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86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94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6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314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76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53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259.xml" ContentType="application/vnd.openxmlformats-officedocument.spreadsheetml.externalLink+xml"/>
  <Override PartName="/xl/theme/theme1.xml" ContentType="application/vnd.openxmlformats-officedocument.theme+xml"/>
  <Override PartName="/xl/externalLinks/externalLink36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1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31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9095" windowHeight="11205"/>
  </bookViews>
  <sheets>
    <sheet name="Bang can doi ke toa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</externalReferences>
  <definedNames>
    <definedName name="_1_??">#N/A</definedName>
    <definedName name="_2_?1">#N/A</definedName>
    <definedName name="_3_?271">#N/A</definedName>
    <definedName name="\0">'[2]PNT-QUOT-#3'!#REF!</definedName>
    <definedName name="\a">'[3]FA-LISTING'!#REF!</definedName>
    <definedName name="\d">'[4]??-BLDG'!#REF!</definedName>
    <definedName name="\e">'[4]??-BLDG'!#REF!</definedName>
    <definedName name="\f">'[4]??-BLDG'!#REF!</definedName>
    <definedName name="\g">'[4]??-BLDG'!#REF!</definedName>
    <definedName name="\h">'[4]??-BLDG'!#REF!</definedName>
    <definedName name="\i">'[4]??-BLDG'!#REF!</definedName>
    <definedName name="\j">'[4]??-BLDG'!#REF!</definedName>
    <definedName name="\k">'[4]??-BLDG'!#REF!</definedName>
    <definedName name="\l">'[4]??-BLDG'!#REF!</definedName>
    <definedName name="\m">'[4]??-BLDG'!#REF!</definedName>
    <definedName name="\n">'[4]??-BLDG'!#REF!</definedName>
    <definedName name="\o">'[4]??-BLDG'!#REF!</definedName>
    <definedName name="\p">'[3]FA-LISTING'!#REF!</definedName>
    <definedName name="\T">#REF!</definedName>
    <definedName name="\z">'[2]COAT&amp;WRAP-QIOT-#3'!#REF!</definedName>
    <definedName name="__IntlFixup" hidden="1">TRUE</definedName>
    <definedName name="_01_11_2001">#N/A</definedName>
    <definedName name="_1">#N/A</definedName>
    <definedName name="_1000A01">#N/A</definedName>
    <definedName name="_1BA1025">[6]MTP!#REF!</definedName>
    <definedName name="_1BA1037">[6]MTP!#REF!</definedName>
    <definedName name="_1BA1050">[6]MTP!#REF!</definedName>
    <definedName name="_1BA1075">[6]MTP!#REF!</definedName>
    <definedName name="_1BA1100">[6]MTP!#REF!</definedName>
    <definedName name="_1BA2500">#REF!</definedName>
    <definedName name="_1BA3025">[6]MTP!#REF!</definedName>
    <definedName name="_1BA3037">[6]MTP!#REF!</definedName>
    <definedName name="_1BA3050">[6]MTP!#REF!</definedName>
    <definedName name="_1BA305G">[6]MTP!#REF!</definedName>
    <definedName name="_1BA3075">[6]MTP!#REF!</definedName>
    <definedName name="_1BA3100">[6]MTP!#REF!</definedName>
    <definedName name="_1BA3160">[6]MTP!#REF!</definedName>
    <definedName name="_1BA3250">#REF!</definedName>
    <definedName name="_1BA3320">[6]MTP!#REF!</definedName>
    <definedName name="_1BA3400">[6]MTP!#REF!</definedName>
    <definedName name="_1BA400P">#REF!</definedName>
    <definedName name="_1CAP001">#REF!</definedName>
    <definedName name="_1CAP002">[8]MTP!#REF!</definedName>
    <definedName name="_1CAP003">[6]MTP!#REF!</definedName>
    <definedName name="_1CAPTU1">[9]MTP!#REF!</definedName>
    <definedName name="_1CDHT01">[6]MTP!#REF!</definedName>
    <definedName name="_1CDHT02">[6]MTP!#REF!</definedName>
    <definedName name="_1CHANG1">[6]MTP!#REF!</definedName>
    <definedName name="_1DA0801">[6]MTP!#REF!</definedName>
    <definedName name="_1DA0802">[6]MTP!#REF!</definedName>
    <definedName name="_1DA1201">[6]MTP!#REF!</definedName>
    <definedName name="_1DA2001">[6]MTP!#REF!</definedName>
    <definedName name="_1DA2401">[10]MTP!#REF!</definedName>
    <definedName name="_1DA2402">[10]MTP!#REF!</definedName>
    <definedName name="_1DA3201">[10]MTP!#REF!</definedName>
    <definedName name="_1DA3202">[10]MTP!#REF!</definedName>
    <definedName name="_1DA3203">[10]MTP!#REF!</definedName>
    <definedName name="_1DA3204">[6]MTP!#REF!</definedName>
    <definedName name="_1DAU001">[6]MTP!#REF!</definedName>
    <definedName name="_1DAU002">#REF!</definedName>
    <definedName name="_1DAU003">[6]MTP!#REF!</definedName>
    <definedName name="_1DCTT48">[6]MTP!#REF!</definedName>
    <definedName name="_1DDAY03">#REF!</definedName>
    <definedName name="_1DDTT01">#REF!</definedName>
    <definedName name="_1DK1001">[6]MTP!#REF!</definedName>
    <definedName name="_1DK3001">[6]MTP!#REF!</definedName>
    <definedName name="_1FCO101">#REF!</definedName>
    <definedName name="_1GIA101">#REF!</definedName>
    <definedName name="_1KD22B1">[6]MTP!#REF!</definedName>
    <definedName name="_1KDM22T">[6]MTP!#REF!</definedName>
    <definedName name="_1KEP001">[6]MTP!#REF!</definedName>
    <definedName name="_1LA1001">#REF!</definedName>
    <definedName name="_1LCAP01">[6]MTP!#REF!</definedName>
    <definedName name="_1MCCBO2">#REF!</definedName>
    <definedName name="_1NEO001">[10]MTP!#REF!</definedName>
    <definedName name="_1PKCAP1">#REF!</definedName>
    <definedName name="_1PKIEN1">[6]MTP!#REF!</definedName>
    <definedName name="_1PKTT01">#REF!</definedName>
    <definedName name="_1SDUNG1">[10]MTP!#REF!</definedName>
    <definedName name="_1STREO1">[6]MTP!#REF!</definedName>
    <definedName name="_1STREO2">[6]MTP!#REF!</definedName>
    <definedName name="_1STREO3">[6]MTP!#REF!</definedName>
    <definedName name="_1TCD101">#REF!</definedName>
    <definedName name="_1TCD201">#REF!</definedName>
    <definedName name="_1TD1001">[6]MTP!#REF!</definedName>
    <definedName name="_1TD1002">[6]MTP!#REF!</definedName>
    <definedName name="_1TD2001">#REF!</definedName>
    <definedName name="_1TIHT01">#REF!</definedName>
    <definedName name="_1TIHT02">[6]MTP!#REF!</definedName>
    <definedName name="_1TIHT03">[6]MTP!#REF!</definedName>
    <definedName name="_1TIHT04">[6]MTP!#REF!</definedName>
    <definedName name="_1TIHT05">[6]MTP!#REF!</definedName>
    <definedName name="_1TRU121">#REF!</definedName>
    <definedName name="_1UCLEV1">[6]MTP!#REF!</definedName>
    <definedName name="_2">#N/A</definedName>
    <definedName name="_23NA">#REF!</definedName>
    <definedName name="_23NB">#REF!</definedName>
    <definedName name="_23NC">#REF!</definedName>
    <definedName name="_2BLA100">#REF!</definedName>
    <definedName name="_2CHAG01">[6]MTP!#REF!</definedName>
    <definedName name="_2CHAG02">[6]MTP!#REF!</definedName>
    <definedName name="_2CHDG01">[6]MTP!#REF!</definedName>
    <definedName name="_2CHDG02">[6]MTP!#REF!</definedName>
    <definedName name="_2CHGI01">[6]MTP!#REF!</definedName>
    <definedName name="_2CHSG01">[6]MTP!#REF!</definedName>
    <definedName name="_2COTT48">[6]MTP!#REF!</definedName>
    <definedName name="_2DA0801">[6]MTP!#REF!</definedName>
    <definedName name="_2DA0802">[6]MTP!#REF!</definedName>
    <definedName name="_2DA2001">[6]MTP!#REF!</definedName>
    <definedName name="_2DA2002">[6]MTP!#REF!</definedName>
    <definedName name="_2DA2401">[6]MTP!#REF!</definedName>
    <definedName name="_2DA2402">[6]MTP!#REF!</definedName>
    <definedName name="_2DA2403">[6]MTP!#REF!</definedName>
    <definedName name="_2DA2404">[6]MTP!#REF!</definedName>
    <definedName name="_2DA2405">[6]MTP!#REF!</definedName>
    <definedName name="_2DA2406">[6]MTP!#REF!</definedName>
    <definedName name="_2DA3202">[6]MTP!#REF!</definedName>
    <definedName name="_2DAL201">#REF!</definedName>
    <definedName name="_2DCT001">[6]MTP!#REF!</definedName>
    <definedName name="_2DDAY01">[6]MTP!#REF!</definedName>
    <definedName name="_2DS1P01">[6]MTP!#REF!</definedName>
    <definedName name="_2DS3P01">[6]MTP!#REF!</definedName>
    <definedName name="_2FCO100">[6]MTP!#REF!</definedName>
    <definedName name="_2FCO200">[6]MTP!#REF!</definedName>
    <definedName name="_2KD0221">[6]MTP!#REF!</definedName>
    <definedName name="_2KD0223">[6]MTP!#REF!</definedName>
    <definedName name="_2KD0481">[6]MTP!#REF!</definedName>
    <definedName name="_2KD0500">[6]MTP!#REF!</definedName>
    <definedName name="_2KD0501">[6]MTP!#REF!</definedName>
    <definedName name="_2KD0502">[6]MTP!#REF!</definedName>
    <definedName name="_2KD0700">[6]MTP!#REF!</definedName>
    <definedName name="_2KD0701">[6]MTP!#REF!</definedName>
    <definedName name="_2KD0702">[6]MTP!#REF!</definedName>
    <definedName name="_2KD0950">[6]MTP!#REF!</definedName>
    <definedName name="_2KD0951">[6]MTP!#REF!</definedName>
    <definedName name="_2KD1501">[6]MTP!#REF!</definedName>
    <definedName name="_2KD1502">[6]MTP!#REF!</definedName>
    <definedName name="_2KD22B1">[6]MTP!#REF!</definedName>
    <definedName name="_2KD2401">[6]MTP!#REF!</definedName>
    <definedName name="_2KD48B1">[6]MTP!#REF!</definedName>
    <definedName name="_2LA1001">[6]MTP!#REF!</definedName>
    <definedName name="_2LBCO01">[6]MTP!#REF!</definedName>
    <definedName name="_2LBS001">[6]MTP!#REF!</definedName>
    <definedName name="_2MONG01">[6]MTP!#REF!</definedName>
    <definedName name="_2NEO001">[6]MTP!#REF!</definedName>
    <definedName name="_2NHANH1">[6]MTP!#REF!</definedName>
    <definedName name="_2OILS01">[6]MTP!#REF!</definedName>
    <definedName name="_2PKTT01">[6]MTP!#REF!</definedName>
    <definedName name="_2RECLO1">[6]MTP!#REF!</definedName>
    <definedName name="_2SDINH1">[6]MTP!#REF!</definedName>
    <definedName name="_2SDUNG1">[6]MTP!#REF!</definedName>
    <definedName name="_2SDUNG4">[12]MTP!#REF!</definedName>
    <definedName name="_2STREO1">[6]MTP!#REF!</definedName>
    <definedName name="_2STREO2">[6]MTP!#REF!</definedName>
    <definedName name="_2STREO3">[6]MTP!#REF!</definedName>
    <definedName name="_2STREO4">[6]MTP!#REF!</definedName>
    <definedName name="_2STREO7">[13]MTP!#REF!</definedName>
    <definedName name="_2SUDO01">[6]MTP!#REF!</definedName>
    <definedName name="_2TDIA01">[6]MTP!#REF!</definedName>
    <definedName name="_2TDTD01">[6]MTP!#REF!</definedName>
    <definedName name="_2TRU121">[6]MTP!#REF!</definedName>
    <definedName name="_2TRU122">[6]MTP!#REF!</definedName>
    <definedName name="_2TRU141">[6]MTP!#REF!</definedName>
    <definedName name="_2TU3100">[6]MTP!#REF!</definedName>
    <definedName name="_2TU6100">[6]MTP!#REF!</definedName>
    <definedName name="_2UCLEV1">[6]MTP!#REF!</definedName>
    <definedName name="_2UCLEV2">[12]MTP!#REF!</definedName>
    <definedName name="_2VTLT01">[6]MTP!#REF!</definedName>
    <definedName name="_3ABC501">[6]MTP!#REF!</definedName>
    <definedName name="_3ABC701">[6]MTP!#REF!</definedName>
    <definedName name="_3ABC951">[6]MTP!#REF!</definedName>
    <definedName name="_3BLXMD">#REF!</definedName>
    <definedName name="_3BRANCH">[6]MTP!#REF!</definedName>
    <definedName name="_3BTHT01">[6]MTP!#REF!</definedName>
    <definedName name="_3BTHT02">[6]MTP!#REF!</definedName>
    <definedName name="_3BTHT11">[6]MTP!#REF!</definedName>
    <definedName name="_3CHAG01">[6]MTP!#REF!</definedName>
    <definedName name="_3CHAG02">[6]MTP!#REF!</definedName>
    <definedName name="_3CHAG03">[6]MTP!#REF!</definedName>
    <definedName name="_3CHAG04">[6]MTP!#REF!</definedName>
    <definedName name="_3CHDG01">[6]MTP!#REF!</definedName>
    <definedName name="_3CHDG02">[6]MTP!#REF!</definedName>
    <definedName name="_3CHDG03">[6]MTP!#REF!</definedName>
    <definedName name="_3CHDG04">[6]MTP!#REF!</definedName>
    <definedName name="_3CHSG01">[6]MTP!#REF!</definedName>
    <definedName name="_3CHSG02">[6]MTP!#REF!</definedName>
    <definedName name="_3CLHT01">[6]MTP!#REF!</definedName>
    <definedName name="_3CLHT02">[6]MTP!#REF!</definedName>
    <definedName name="_3CLHT03">[6]MTP!#REF!</definedName>
    <definedName name="_3COABC1">[6]MTP!#REF!</definedName>
    <definedName name="_3CPHA01">[6]MTP!#REF!</definedName>
    <definedName name="_3DA0001">[6]MTP!#REF!</definedName>
    <definedName name="_3DA0002">[6]MTP!#REF!</definedName>
    <definedName name="_3DCT001">[6]MTP!#REF!</definedName>
    <definedName name="_3DUPLEX">[6]MTP!#REF!</definedName>
    <definedName name="_3FERRU1">[6]MTP!#REF!</definedName>
    <definedName name="_3FERRU2">[6]MTP!#REF!</definedName>
    <definedName name="_3KD3501">[6]MTP!#REF!</definedName>
    <definedName name="_3KD3502">[6]MTP!#REF!</definedName>
    <definedName name="_3KD3511">[6]MTP!#REF!</definedName>
    <definedName name="_3KD3801">[6]MTP!#REF!</definedName>
    <definedName name="_3KD4801">[6]MTP!#REF!</definedName>
    <definedName name="_3KD5011">[6]MTP!#REF!</definedName>
    <definedName name="_3KD7501">[6]MTP!#REF!</definedName>
    <definedName name="_3KD9501">[6]MTP!#REF!</definedName>
    <definedName name="_3LABC01">[6]MTP!#REF!</definedName>
    <definedName name="_3LONG01">[6]MTP!#REF!</definedName>
    <definedName name="_3LONG02">[6]MTP!#REF!</definedName>
    <definedName name="_3LONG03">[6]MTP!#REF!</definedName>
    <definedName name="_3LONG04">[6]MTP!#REF!</definedName>
    <definedName name="_3LSON01">[6]MTP!#REF!</definedName>
    <definedName name="_3LSON02">[6]MTP!#REF!</definedName>
    <definedName name="_3LSON03">[6]MTP!#REF!</definedName>
    <definedName name="_3LSON04">[6]MTP!#REF!</definedName>
    <definedName name="_3LSON05">[6]MTP!#REF!</definedName>
    <definedName name="_3LSON06">[6]MTP!#REF!</definedName>
    <definedName name="_3LSON07">[6]MTP!#REF!</definedName>
    <definedName name="_3LSON08">[6]MTP!#REF!</definedName>
    <definedName name="_3LSON09">[6]MTP!#REF!</definedName>
    <definedName name="_3LSON10">[6]MTP!#REF!</definedName>
    <definedName name="_3LSON11">[6]MTP!#REF!</definedName>
    <definedName name="_3LSON12">[6]MTP!#REF!</definedName>
    <definedName name="_3LSON13">[6]MTP!#REF!</definedName>
    <definedName name="_3LSON14">[6]MTP!#REF!</definedName>
    <definedName name="_3LSON15">[6]MTP!#REF!</definedName>
    <definedName name="_3LSON16">[6]MTP!#REF!</definedName>
    <definedName name="_3LSON17">[6]MTP!#REF!</definedName>
    <definedName name="_3LSON18">[6]MTP!#REF!</definedName>
    <definedName name="_3LSON19">[6]MTP!#REF!</definedName>
    <definedName name="_3MONG01">[6]MTP!#REF!</definedName>
    <definedName name="_3NEO001">[6]MTP!#REF!</definedName>
    <definedName name="_3NEO002">[6]MTP!#REF!</definedName>
    <definedName name="_3PKABC1">[6]MTP!#REF!</definedName>
    <definedName name="_3PKHT01">[6]MTP!#REF!</definedName>
    <definedName name="_3QUARTD">[6]MTP!#REF!</definedName>
    <definedName name="_3RACK31">[6]MTP!#REF!</definedName>
    <definedName name="_3RACK41">[6]MTP!#REF!</definedName>
    <definedName name="_3TDIA01">[6]MTP!#REF!</definedName>
    <definedName name="_3TDIA02">[6]MTP!#REF!</definedName>
    <definedName name="_3TRU091">[6]MTP!#REF!</definedName>
    <definedName name="_3TRU101">[6]MTP!#REF!</definedName>
    <definedName name="_3TRU102">[6]MTP!#REF!</definedName>
    <definedName name="_3TRU121">[6]MTP!#REF!</definedName>
    <definedName name="_3TRU731">[6]MTP!#REF!</definedName>
    <definedName name="_3TRU841">[6]MTP!#REF!</definedName>
    <definedName name="_3TRU842">[6]MTP!#REF!</definedName>
    <definedName name="_3TRU843">[6]MTP!#REF!</definedName>
    <definedName name="_3TU0601">[6]MTP!#REF!</definedName>
    <definedName name="_3TU0602">[6]MTP!#REF!</definedName>
    <definedName name="_3TU0603">[6]MTP!#REF!</definedName>
    <definedName name="_3TU0609">#REF!</definedName>
    <definedName name="_3TU0901">[6]MTP!#REF!</definedName>
    <definedName name="_3TU0902">[6]MTP!#REF!</definedName>
    <definedName name="_3TU0903">[6]MTP!#REF!</definedName>
    <definedName name="_4CDTT01">[6]MTP!#REF!</definedName>
    <definedName name="_4CNT050">[6]MTP!#REF!</definedName>
    <definedName name="_4CNT095">[6]MTP!#REF!</definedName>
    <definedName name="_4CNT150">[6]MTP!#REF!</definedName>
    <definedName name="_4CNT240">#REF!</definedName>
    <definedName name="_4CTL050">[6]MTP!#REF!</definedName>
    <definedName name="_4CTL095">[6]MTP!#REF!</definedName>
    <definedName name="_4CTL150">[6]MTP!#REF!</definedName>
    <definedName name="_4CTL240">#REF!</definedName>
    <definedName name="_4ED2062">[6]MTP!#REF!</definedName>
    <definedName name="_4ED2063">[6]MTP!#REF!</definedName>
    <definedName name="_4ED2064">[6]MTP!#REF!</definedName>
    <definedName name="_4FCO100">#REF!</definedName>
    <definedName name="_4FCO101">[6]MTP!#REF!</definedName>
    <definedName name="_4GIA101">[6]MTP!#REF!</definedName>
    <definedName name="_4GOIC01">[15]MTP!#REF!</definedName>
    <definedName name="_4HDCTT1">[6]MTP!#REF!</definedName>
    <definedName name="_4HDCTT2">[6]MTP!#REF!</definedName>
    <definedName name="_4HDCTT3">[6]MTP!#REF!</definedName>
    <definedName name="_4HDCTT4">#REF!</definedName>
    <definedName name="_4HNCTT1">[6]MTP!#REF!</definedName>
    <definedName name="_4HNCTT2">[6]MTP!#REF!</definedName>
    <definedName name="_4HNCTT3">[6]MTP!#REF!</definedName>
    <definedName name="_4HNCTT4">#REF!</definedName>
    <definedName name="_4KEPC01">[6]MTP!#REF!</definedName>
    <definedName name="_4LBCO01">#REF!</definedName>
    <definedName name="_4OSLCTT">[15]MTP!#REF!</definedName>
    <definedName name="_5CNHT95">[6]MTP!#REF!</definedName>
    <definedName name="_5GOIC01">[6]MTP!#REF!</definedName>
    <definedName name="_5HDCHT1">[6]MTP!#REF!</definedName>
    <definedName name="_5KEPC01">[6]MTP!#REF!</definedName>
    <definedName name="_5OSLCHT">[6]MTP!#REF!</definedName>
    <definedName name="_5TU120">[9]MTP!#REF!</definedName>
    <definedName name="_5TU130">[9]MTP!#REF!</definedName>
    <definedName name="_6BNTTTH">[13]MTP1!#REF!</definedName>
    <definedName name="_6DCTTBO">[13]MTP1!#REF!</definedName>
    <definedName name="_6DD24TT">[13]MTP1!#REF!</definedName>
    <definedName name="_6FCOTBU">[13]MTP1!#REF!</definedName>
    <definedName name="_6LATUBU">[13]MTP1!#REF!</definedName>
    <definedName name="_6SDTT24">[13]MTP1!#REF!</definedName>
    <definedName name="_6TBUDTT">[13]MTP1!#REF!</definedName>
    <definedName name="_6TDDDTT">[13]MTP1!#REF!</definedName>
    <definedName name="_6TLTTTH">[13]MTP1!#REF!</definedName>
    <definedName name="_6TUBUTT">[13]MTP1!#REF!</definedName>
    <definedName name="_6UCLVIS">[13]MTP1!#REF!</definedName>
    <definedName name="_7DNCABC">[13]MTP1!#REF!</definedName>
    <definedName name="_7HDCTBU">[13]MTP1!#REF!</definedName>
    <definedName name="_7PKTUBU">[13]MTP1!#REF!</definedName>
    <definedName name="_7TBHT20">[13]MTP1!#REF!</definedName>
    <definedName name="_7TBHT30">[13]MTP1!#REF!</definedName>
    <definedName name="_7TDCABC">[13]MTP1!#REF!</definedName>
    <definedName name="_Fill" hidden="1">#REF!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_4_0DATA_DATA2_L">'[20]#REF'!#REF!</definedName>
    <definedName name="a">#REF!</definedName>
    <definedName name="A.">#REF!</definedName>
    <definedName name="a_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_a1" hidden="1">{"'Sheet1'!$L$16"}</definedName>
    <definedName name="a1_">'[22]Xuly Data'!#REF!</definedName>
    <definedName name="A120_">#REF!</definedName>
    <definedName name="A1A759">#REF!</definedName>
    <definedName name="a2_">'[22]Xuly Data'!#REF!</definedName>
    <definedName name="a277Print_Titles">#REF!</definedName>
    <definedName name="a3_">'[22]Xuly Data'!#REF!</definedName>
    <definedName name="A35_">#REF!</definedName>
    <definedName name="a4_">'[22]Xuly Data'!#REF!</definedName>
    <definedName name="a5_">'[22]Xuly Data'!#REF!</definedName>
    <definedName name="A50_">#REF!</definedName>
    <definedName name="a6_">[24]Solieu!$C$84</definedName>
    <definedName name="_A65700">'[25]MTO REV.2(ARMOR)'!#REF!</definedName>
    <definedName name="_A65800">'[25]MTO REV.2(ARMOR)'!#REF!</definedName>
    <definedName name="_A66000">'[25]MTO REV.2(ARMOR)'!#REF!</definedName>
    <definedName name="_A67000">'[25]MTO REV.2(ARMOR)'!#REF!</definedName>
    <definedName name="_A68000">'[25]MTO REV.2(ARMOR)'!#REF!</definedName>
    <definedName name="A6N2">[26]A6!$A$3:$F$13</definedName>
    <definedName name="A6N3">[27]A6!$A$3:$G$13</definedName>
    <definedName name="a7_">'[22]Xuly Data'!#REF!</definedName>
    <definedName name="A70_">#REF!</definedName>
    <definedName name="_A70000">'[25]MTO REV.2(ARMOR)'!#REF!</definedName>
    <definedName name="_A75000">'[25]MTO REV.2(ARMOR)'!#REF!</definedName>
    <definedName name="_A85000">'[25]MTO REV.2(ARMOR)'!#REF!</definedName>
    <definedName name="A95_">#REF!</definedName>
    <definedName name="AA">#REF!</definedName>
    <definedName name="AAA">'[29]MTL$-INTER'!#REF!</definedName>
    <definedName name="aacac">'[30]M+MC'!$D$33</definedName>
    <definedName name="Ab">#REF!</definedName>
    <definedName name="_abb91">[31]chitimc!#REF!</definedName>
    <definedName name="ABC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ount">[32]TB!$B$10:$B$151</definedName>
    <definedName name="ACETYLEN">[33]GVL§CT!$G$19</definedName>
    <definedName name="ACNumber">#REF!</definedName>
    <definedName name="ACNumber2">#REF!</definedName>
    <definedName name="ACSign">#REF!</definedName>
    <definedName name="ACSign2">#REF!</definedName>
    <definedName name="ADAY">#REF!</definedName>
    <definedName name="Address">#REF!</definedName>
    <definedName name="ADJ_CR">'[37]A540-PAJE'!#REF!</definedName>
    <definedName name="æ76">[38]chitiet!#REF!</definedName>
    <definedName name="Ag_">#REF!</definedName>
    <definedName name="ag142X42">[31]chitimc!#REF!</definedName>
    <definedName name="ag15F80">#REF!</definedName>
    <definedName name="ag267N59">[31]chitimc!#REF!</definedName>
    <definedName name="AH">'[40]Bang tinh Luong'!#REF!</definedName>
    <definedName name="All_Item">#REF!</definedName>
    <definedName name="Alnc">[41]BanTinh!$E$516</definedName>
    <definedName name="ALPIN">#N/A</definedName>
    <definedName name="ALPJYOU">#N/A</definedName>
    <definedName name="ALPTOI">#N/A</definedName>
    <definedName name="am">#REF!</definedName>
    <definedName name="amiang">#REF!</definedName>
    <definedName name="Amount">#REF!</definedName>
    <definedName name="Amount2">#REF!</definedName>
    <definedName name="anpha">#REF!</definedName>
    <definedName name="Âoïng_lãû_phê_chuyãøn_tiãön_ngán_haìng">[43]Sheet4!#REF!</definedName>
    <definedName name="APX">#REF!</definedName>
    <definedName name="AQ">#REF!</definedName>
    <definedName name="As_">#REF!</definedName>
    <definedName name="AS2DocOpenMode" hidden="1">"AS2DocumentEdit"</definedName>
    <definedName name="asda">[45]XL4Poppy!$A$15</definedName>
    <definedName name="Asfg">#REF!</definedName>
    <definedName name="ASX">#REF!</definedName>
    <definedName name="ASZ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ATRAM">#REF!</definedName>
    <definedName name="AÙ">#REF!</definedName>
    <definedName name="aù0">'[46]bang tien luong'!#REF!</definedName>
    <definedName name="AVC">#REF!</definedName>
    <definedName name="AWZ">#REF!</definedName>
    <definedName name="azdfa">[45]XL4Poppy!$B$1:$B$16</definedName>
    <definedName name="B">'[2]PNT-QUOT-#3'!#REF!</definedName>
    <definedName name="b_1">[47]Input!#REF!</definedName>
    <definedName name="b_2">[47]Input!#REF!</definedName>
    <definedName name="b_240">#REF!</definedName>
    <definedName name="b_280">#REF!</definedName>
    <definedName name="b_3">[47]Input!#REF!</definedName>
    <definedName name="b_320">#REF!</definedName>
    <definedName name="b_4">[47]Input!#REF!</definedName>
    <definedName name="b_5">[47]Input!#REF!</definedName>
    <definedName name="b_6">[47]Input!#REF!</definedName>
    <definedName name="B_Isc">#REF!</definedName>
    <definedName name="B_tinh">#REF!</definedName>
    <definedName name="b1_">'[22]Xuly Data'!#REF!</definedName>
    <definedName name="b2_">'[22]Xuly Data'!#REF!</definedName>
    <definedName name="b3_">'[22]Xuly Data'!#REF!</definedName>
    <definedName name="b4_">'[22]Xuly Data'!#REF!</definedName>
    <definedName name="b5_">'[22]Xuly Data'!#REF!</definedName>
    <definedName name="b6_">'[22]Xuly Data'!#REF!</definedName>
    <definedName name="b7_">'[22]Xuly Data'!#REF!</definedName>
    <definedName name="BacTho2.7">'[50]NC-CM'!$D$28</definedName>
    <definedName name="Bactho3">'[51]NC-CM'!$D$29</definedName>
    <definedName name="Bactho4">'[52]NC-CM'!$D$34</definedName>
    <definedName name="Bactho4.5">'[52]NC-CM'!$D$36</definedName>
    <definedName name="ban">#REF!</definedName>
    <definedName name="Ban10CT3">[53]GVL!#REF!</definedName>
    <definedName name="_Ban20">[53]GVL!#REF!</definedName>
    <definedName name="Bang">'[54]Bang gia tong hop'!$A$1:$J$745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ang2">#REF!</definedName>
    <definedName name="bang3">#REF!</definedName>
    <definedName name="bang4">#REF!</definedName>
    <definedName name="bang5">#REF!</definedName>
    <definedName name="bang6">#REF!</definedName>
    <definedName name="bangchu">#REF!</definedName>
    <definedName name="bangciti">'[55]dongia (2)'!#REF!</definedName>
    <definedName name="BANGDO">'[56]TONG HOP'!#REF!</definedName>
    <definedName name="bangtinh">#REF!</definedName>
    <definedName name="Baove">[57]luong06!#REF!</definedName>
    <definedName name="Bar">'[58]B-B'!$B$65:$J$66</definedName>
    <definedName name="BarData">#REF!</definedName>
    <definedName name="BB">#REF!</definedName>
    <definedName name="BCDKH">[59]BCDSPS!$B$8:$B$134</definedName>
    <definedName name="BCDSCKC">[59]BCDSPS!$M$8:$M$134</definedName>
    <definedName name="BCDSCKN">[59]BCDSPS!$L$8:$L$134</definedName>
    <definedName name="BCDSDNC">[59]BCDSPS!$E$8:$E$134</definedName>
    <definedName name="BCDSDNN">[59]BCDSPS!$D$8:$D$134</definedName>
    <definedName name="BCDSPS">#REF!</definedName>
    <definedName name="BCLKSPSCO">[61]DLBCKT!$S$3:$S$335</definedName>
    <definedName name="BCLKSPSNO">[61]DLBCKT!$Q$3:$Q$335</definedName>
    <definedName name="BCSCKCO">[61]DLBCKT!$V$3:$V$335</definedName>
    <definedName name="BCSCKNO">[61]DLBCKT!$U$3:$U$335</definedName>
    <definedName name="BCSDKCO">[61]DLBCKT!$K$3:$K$335</definedName>
    <definedName name="BCSDKNO">[61]DLBCKT!$J$3:$J$335</definedName>
    <definedName name="BCSDNCO">[61]DLBCKT!$H$3:$H$335</definedName>
    <definedName name="BCSDNNO">[61]DLBCKT!$G$3:$G$335</definedName>
    <definedName name="BCSHCT">[61]DLBCKT!$C$3:$C$335</definedName>
    <definedName name="BCSHTK">[61]DLBCKT!$A$3:$A$335</definedName>
    <definedName name="BCSPSCO">[61]DLBCKT!$O$3:$O$335</definedName>
    <definedName name="BCSPSNO">[61]DLBCKT!$M$3:$M$335</definedName>
    <definedName name="bd">[62]gVL!$Q$15</definedName>
    <definedName name="BDAY">#REF!</definedName>
    <definedName name="bdd">1.5</definedName>
    <definedName name="bdht15nc">[55]gtrinh!#REF!</definedName>
    <definedName name="bdht15vl">[55]gtrinh!#REF!</definedName>
    <definedName name="bdht25nc">[55]gtrinh!#REF!</definedName>
    <definedName name="bdht25vl">[55]gtrinh!#REF!</definedName>
    <definedName name="bdht325nc">[55]gtrinh!#REF!</definedName>
    <definedName name="bdht325vl">[55]gtrinh!#REF!</definedName>
    <definedName name="BDK">#REF!</definedName>
    <definedName name="begin">#REF!</definedName>
    <definedName name="bengam">#REF!</definedName>
    <definedName name="benuoc">#REF!</definedName>
    <definedName name="beta">#REF!</definedName>
    <definedName name="betong">[64]Sheet1!#REF!</definedName>
    <definedName name="bI">[65]sl!$F$16</definedName>
    <definedName name="bII">[65]sl!$F$17</definedName>
    <definedName name="bIII">[65]sl!$F$18</definedName>
    <definedName name="BINHTHANH1">#REF!</definedName>
    <definedName name="BINHTHANH2">#REF!</definedName>
    <definedName name="bIV">[65]sl!$F$15</definedName>
    <definedName name="BKBDT">[66]BKBANRA!$E$12:$E$21</definedName>
    <definedName name="BKBKHDT">[66]BKBANRA!$D$12:$D$21</definedName>
    <definedName name="BKD">#REF!</definedName>
    <definedName name="BKDTKHTD">[67]DLDTLN!$J$9:$J$43</definedName>
    <definedName name="BKDTTIEN">[67]DLDTLN!$I$9:$I$43</definedName>
    <definedName name="blang">#REF!</definedName>
    <definedName name="BLCDC20x100">#REF!</definedName>
    <definedName name="BLCDC20x105">#REF!</definedName>
    <definedName name="BLCDC20x110">#REF!</definedName>
    <definedName name="BLCDC20x115">#REF!</definedName>
    <definedName name="BLCDC20x120">#REF!</definedName>
    <definedName name="BLCDC20x80">#REF!</definedName>
    <definedName name="BLCDC20x85">#REF!</definedName>
    <definedName name="BLCDC20x90">#REF!</definedName>
    <definedName name="BLCDC20x95">#REF!</definedName>
    <definedName name="BLCDC22x100">#REF!</definedName>
    <definedName name="BLCDC22x105">#REF!</definedName>
    <definedName name="BLCDC22x110">#REF!</definedName>
    <definedName name="BLCDC22x115">#REF!</definedName>
    <definedName name="BLCDC22x120">#REF!</definedName>
    <definedName name="BLCDC22x125">#REF!</definedName>
    <definedName name="BLCDC22x130">#REF!</definedName>
    <definedName name="BLCDC22x80">#REF!</definedName>
    <definedName name="BLCDC22x85">#REF!</definedName>
    <definedName name="BLCDC22x90">#REF!</definedName>
    <definedName name="BLCDC22x95">#REF!</definedName>
    <definedName name="BLDG">'[3]FA-LISTING'!#REF!</definedName>
    <definedName name="BLDGIMP">'[3]FA-LISTING'!#REF!</definedName>
    <definedName name="BLDGREV">'[3]FA-LISTING'!#REF!</definedName>
    <definedName name="blkh">#REF!</definedName>
    <definedName name="blkh1">#REF!</definedName>
    <definedName name="BLlaplach">[33]GVL§CT!$G$45</definedName>
    <definedName name="BLOCK1">#REF!</definedName>
    <definedName name="BLOCK2">#REF!</definedName>
    <definedName name="BLOCK3">#REF!</definedName>
    <definedName name="blong">#REF!</definedName>
    <definedName name="BLtavetthep">[33]GVL§CT!$G$41</definedName>
    <definedName name="BLtinh">[69]GVL!#REF!</definedName>
    <definedName name="Bn">'[70]27+741(1x12)'!$N$8</definedName>
    <definedName name="_boi1">#REF!</definedName>
    <definedName name="_boi2">#REF!</definedName>
    <definedName name="BOQ">#REF!</definedName>
    <definedName name="botda">'[71]Gia vat tu'!$D$23</definedName>
    <definedName name="botmau">'[71]Gia vat tu'!$D$24</definedName>
    <definedName name="bovia">#REF!</definedName>
    <definedName name="boxes">[72]Detail!#REF!</definedName>
    <definedName name="bson">#REF!</definedName>
    <definedName name="bt">#REF!</definedName>
    <definedName name="bt250.0">[73]May!$E$52</definedName>
    <definedName name="btai">#REF!</definedName>
    <definedName name="Btc">[74]NSL!#REF!</definedName>
    <definedName name="btchiuaxitm300">#REF!</definedName>
    <definedName name="BTchiuaxm200">#REF!</definedName>
    <definedName name="btcocM400">#REF!</definedName>
    <definedName name="btds">[75]DG!#REF!</definedName>
    <definedName name="btham">#REF!</definedName>
    <definedName name="Btho4">'[76]M+MC'!$D$32</definedName>
    <definedName name="BTlotm100">#REF!</definedName>
    <definedName name="_BTM150">#REF!</definedName>
    <definedName name="_BTM200">#REF!</definedName>
    <definedName name="_BTM250">#REF!</definedName>
    <definedName name="_BTM300">#REF!</definedName>
    <definedName name="btnhuamin">'[71]Gia vat tu'!$D$21</definedName>
    <definedName name="btnhuatho">'[71]Gia vat tu'!$D$22</definedName>
    <definedName name="BTRAM">#REF!</definedName>
    <definedName name="bttc">[75]DG!#REF!</definedName>
    <definedName name="btthuongpham150">'[71]Gia vat tu'!$D$84</definedName>
    <definedName name="btthuongpham200">'[71]Gia vat tu'!$D$85</definedName>
    <definedName name="btthuongpham250">'[71]Gia vat tu'!$D$86</definedName>
    <definedName name="btthuongphamM30">'[71]Gia vat tu'!$D$87</definedName>
    <definedName name="Bu_long">[77]Sheet3!#REF!</definedName>
    <definedName name="Bua1.2T">'[78]M+MC'!$D$32</definedName>
    <definedName name="Bua1.8T">#REF!</definedName>
    <definedName name="Bua2.5T">[79]M!$D$25</definedName>
    <definedName name="Buacannenkhi3m3">'[80]M+MC'!$D$14</definedName>
    <definedName name="BuaNhai">#REF!</definedName>
    <definedName name="bulong">'[71]Gia vat tu'!$D$91</definedName>
    <definedName name="buoc">#REF!</definedName>
    <definedName name="Bust">#REF!</definedName>
    <definedName name="bust1">[81]XL4Poppy!$C$31</definedName>
    <definedName name="button_area_1">#REF!</definedName>
    <definedName name="buvenh">#REF!</definedName>
    <definedName name="BVCISUMMARY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_">#REF!</definedName>
    <definedName name="c_1">[47]Input!#REF!</definedName>
    <definedName name="c_2">[47]Input!#REF!</definedName>
    <definedName name="C_ng">#REF!</definedName>
    <definedName name="CA">#REF!</definedName>
    <definedName name="CABLE2">'[84]MTO REV.0'!$A$1:$Q$570</definedName>
    <definedName name="CAMAY">[85]CaMay!$B$2:$E$8</definedName>
    <definedName name="cancu2">'[86]Page 3'!$A$17</definedName>
    <definedName name="CaNo150CV">'[87]M+MC'!$D$15</definedName>
    <definedName name="Cantrucbanhhoi25tan">[88]TDT!$C$18</definedName>
    <definedName name="cao">#REF!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cap">#REF!</definedName>
    <definedName name="cap0.7">#REF!</definedName>
    <definedName name="CAPDAT">[89]phuluc1!#REF!</definedName>
    <definedName name="CAPNHAP">[90]dochat!$O$2:$AB$8</definedName>
    <definedName name="Case_Linkw_AT_211_Fdd">[91]DATA!#REF!</definedName>
    <definedName name="Case_Linkw_ATX">[91]DATA!#REF!</definedName>
    <definedName name="Case_Linkw_ATX_218_Fdd">[91]DATA!#REF!</definedName>
    <definedName name="Cat">#REF!</definedName>
    <definedName name="Category_All">#REF!</definedName>
    <definedName name="CATIN">#N/A</definedName>
    <definedName name="CATJYOU">#N/A</definedName>
    <definedName name="catmin">#REF!</definedName>
    <definedName name="catnen">'[71]Gia vat tu'!$D$25</definedName>
    <definedName name="CATREC">#N/A</definedName>
    <definedName name="CATSYU">#N/A</definedName>
    <definedName name="catuon">[73]May!$E$73</definedName>
    <definedName name="catvang">[92]CPTNo!#REF!</definedName>
    <definedName name="CatVang_HamYen">[93]T.Tinh!#REF!</definedName>
    <definedName name="cau">[94]NC!$B$5:$C$56</definedName>
    <definedName name="Cau10Tan">'[52]NC-CM'!$D$7</definedName>
    <definedName name="Caulop40T">'[95]M+MC'!$D$31</definedName>
    <definedName name="cauxich50tan">'[96]M+MC'!$D$32</definedName>
    <definedName name="caychong">'[71]Gia vat tu'!$D$43</definedName>
    <definedName name="Cb">#REF!</definedName>
    <definedName name="cc">#REF!</definedName>
    <definedName name="CÇn_cÈu_10_T">'[97]nc-m'!$G$82</definedName>
    <definedName name="CCNK">[98]QMCT!#REF!</definedName>
    <definedName name="CCS">#REF!</definedName>
    <definedName name="cd">#REF!</definedName>
    <definedName name="Cdanhoi">[33]GVL§CT!$G$42</definedName>
    <definedName name="CDAY">#REF!</definedName>
    <definedName name="_cdc101">#REF!</definedName>
    <definedName name="_cdc1019">#REF!</definedName>
    <definedName name="_cdc102">#REF!</definedName>
    <definedName name="_cdc1020">#REF!</definedName>
    <definedName name="_cdc1021">#REF!</definedName>
    <definedName name="_cdc1022">#REF!</definedName>
    <definedName name="_cdc103">#REF!</definedName>
    <definedName name="_cdc104">#REF!</definedName>
    <definedName name="_cdc108">#REF!</definedName>
    <definedName name="cdc10r">#REF!</definedName>
    <definedName name="cdc10x">#REF!</definedName>
    <definedName name="_cdc121">#REF!</definedName>
    <definedName name="_cdc1219">#REF!</definedName>
    <definedName name="_cdc122">#REF!</definedName>
    <definedName name="_cdc1220">#REF!</definedName>
    <definedName name="_cdc1221">#REF!</definedName>
    <definedName name="_cdc1222">#REF!</definedName>
    <definedName name="_cdc123">#REF!</definedName>
    <definedName name="_cdc124">#REF!</definedName>
    <definedName name="_cdc128">#REF!</definedName>
    <definedName name="cdc12r">#REF!</definedName>
    <definedName name="cdc12x">#REF!</definedName>
    <definedName name="_cdc151">#REF!</definedName>
    <definedName name="_cdc1519">#REF!</definedName>
    <definedName name="_cdc152">#REF!</definedName>
    <definedName name="_cdc1520">#REF!</definedName>
    <definedName name="_cdc1521">#REF!</definedName>
    <definedName name="_cdc1522">#REF!</definedName>
    <definedName name="_cdc153">#REF!</definedName>
    <definedName name="_cdc154">#REF!</definedName>
    <definedName name="_cdc158">#REF!</definedName>
    <definedName name="cdc15r">#REF!</definedName>
    <definedName name="cdc15x">#REF!</definedName>
    <definedName name="_cdc201">#REF!</definedName>
    <definedName name="_cdc2019">#REF!</definedName>
    <definedName name="_cdc202">#REF!</definedName>
    <definedName name="_cdc2020">#REF!</definedName>
    <definedName name="_cdc2021">#REF!</definedName>
    <definedName name="_cdc2022">#REF!</definedName>
    <definedName name="_cdc203">#REF!</definedName>
    <definedName name="_cdc204">#REF!</definedName>
    <definedName name="_cdc208">#REF!</definedName>
    <definedName name="cdc20r">#REF!</definedName>
    <definedName name="cdc20x">#REF!</definedName>
    <definedName name="cdc2x">#REF!</definedName>
    <definedName name="_cdc41">#REF!</definedName>
    <definedName name="_cdc419">#REF!</definedName>
    <definedName name="cdc41n">#REF!</definedName>
    <definedName name="_cdc42">#REF!</definedName>
    <definedName name="_cdc420">#REF!</definedName>
    <definedName name="_cdc421">#REF!</definedName>
    <definedName name="_cdc422">#REF!</definedName>
    <definedName name="cdc42n">#REF!</definedName>
    <definedName name="_cdc43">#REF!</definedName>
    <definedName name="_cdc44">#REF!</definedName>
    <definedName name="_cdc48">#REF!</definedName>
    <definedName name="cdc4n19">#REF!</definedName>
    <definedName name="cdc4n20">#REF!</definedName>
    <definedName name="cdc4n21">#REF!</definedName>
    <definedName name="cdc4n22">#REF!</definedName>
    <definedName name="cdc4n3">#REF!</definedName>
    <definedName name="cdc4n4">#REF!</definedName>
    <definedName name="cdc4n8">#REF!</definedName>
    <definedName name="cdc4nr">#REF!</definedName>
    <definedName name="cdc4r">#REF!</definedName>
    <definedName name="cdc4x">#REF!</definedName>
    <definedName name="_cdc61">#REF!</definedName>
    <definedName name="_cdc619">#REF!</definedName>
    <definedName name="_cdc62">#REF!</definedName>
    <definedName name="_cdc620">#REF!</definedName>
    <definedName name="_cdc621">#REF!</definedName>
    <definedName name="_cdc622">#REF!</definedName>
    <definedName name="_cdc63">#REF!</definedName>
    <definedName name="_cdc64">#REF!</definedName>
    <definedName name="_cdc68">#REF!</definedName>
    <definedName name="cdc6r">#REF!</definedName>
    <definedName name="cdc6x">#REF!</definedName>
    <definedName name="_cdc81">#REF!</definedName>
    <definedName name="_cdc819">#REF!</definedName>
    <definedName name="_cdc82">#REF!</definedName>
    <definedName name="_cdc820">#REF!</definedName>
    <definedName name="_cdc821">#REF!</definedName>
    <definedName name="_cdc822">#REF!</definedName>
    <definedName name="_cdc83">#REF!</definedName>
    <definedName name="_cdc84">#REF!</definedName>
    <definedName name="_cdc88">#REF!</definedName>
    <definedName name="cdc8r">#REF!</definedName>
    <definedName name="cdc8x">#REF!</definedName>
    <definedName name="CDD">#REF!</definedName>
    <definedName name="CDDB">'[22]Xuly Data'!#REF!</definedName>
    <definedName name="CDDD">#REF!</definedName>
    <definedName name="CDDD1P">#REF!</definedName>
    <definedName name="CDDD1PHA">#REF!</definedName>
    <definedName name="CDDD3PHA">#REF!</definedName>
    <definedName name="CDDR_Acer40X_IDE">[91]DATA!#REF!</definedName>
    <definedName name="CDDR_Acer48X_IDE">[91]DATA!#REF!</definedName>
    <definedName name="CDDR_Acer50X_IDE">[91]DATA!#REF!</definedName>
    <definedName name="CDDT">'[22]Xuly Data'!#REF!</definedName>
    <definedName name="CDgoi">[74]NSL!#REF!</definedName>
    <definedName name="CDMD">'[22]Xuly Data'!#REF!</definedName>
    <definedName name="cdn">#REF!</definedName>
    <definedName name="Cdnum">#REF!</definedName>
    <definedName name="CDTRAMD1">'[100]m doc'!$I$7:$I$118</definedName>
    <definedName name="celltips_area">#REF!</definedName>
    <definedName name="cfk">#REF!</definedName>
    <definedName name="cgionc">'[55]lam-moi'!#REF!</definedName>
    <definedName name="cgiovl">'[55]lam-moi'!#REF!</definedName>
    <definedName name="CH">[101]TN!#REF!</definedName>
    <definedName name="_cha1">#REF!</definedName>
    <definedName name="_cha19">#REF!</definedName>
    <definedName name="_cha2">#REF!</definedName>
    <definedName name="_cha20">#REF!</definedName>
    <definedName name="_cha21">#REF!</definedName>
    <definedName name="_cha22">#REF!</definedName>
    <definedName name="_cha3">#REF!</definedName>
    <definedName name="_cha4">#REF!</definedName>
    <definedName name="_cha8">#REF!</definedName>
    <definedName name="Chang">'[102]Dinh nghia'!$A$3:$B$14</definedName>
    <definedName name="char2">#REF!</definedName>
    <definedName name="chax">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d">[74]Bangtra!#REF!</definedName>
    <definedName name="chhtnc">'[55]lam-moi'!#REF!</definedName>
    <definedName name="chhtvl">'[55]lam-moi'!#REF!</definedName>
    <definedName name="Chi_tieát_phi">#REF!</definedName>
    <definedName name="chnc">'[55]lam-moi'!#REF!</definedName>
    <definedName name="CHSO4">#REF!</definedName>
    <definedName name="Chu">[101]ND!#REF!</definedName>
    <definedName name="chung">66</definedName>
    <definedName name="CHUNGTU">#REF!</definedName>
    <definedName name="chvl">'[55]lam-moi'!#REF!</definedName>
    <definedName name="citidd">'[55]dongia (2)'!#REF!</definedName>
    <definedName name="City">#REF!</definedName>
    <definedName name="CK">#REF!</definedName>
    <definedName name="cknc">'[55]lam-moi'!#REF!</definedName>
    <definedName name="CKPTHU">[104]SPS!#REF!</definedName>
    <definedName name="CKPTPNK">[104]SPS!#REF!</definedName>
    <definedName name="ckvl">'[55]lam-moi'!#REF!</definedName>
    <definedName name="CL">#REF!</definedName>
    <definedName name="CLIENT">[105]LEGEND!$D$6</definedName>
    <definedName name="CLTMP">[98]QMCT!#REF!</definedName>
    <definedName name="CLVC">[106]CHITIET!$D$3</definedName>
    <definedName name="clvc1">[55]chitiet!$D$3</definedName>
    <definedName name="CLVC3">0.1</definedName>
    <definedName name="CLVC35">#REF!</definedName>
    <definedName name="CLVCTB">#REF!</definedName>
    <definedName name="CLVL">#REF!</definedName>
    <definedName name="CLyTC">[107]ThongSo!$C$11</definedName>
    <definedName name="CN3p">'[108]TONGKE3p '!$X$295</definedName>
    <definedName name="cnklf">#REF!</definedName>
    <definedName name="Co">#REF!</definedName>
    <definedName name="COAT">'[2]PNT-QUOT-#3'!#REF!</definedName>
    <definedName name="coc">#REF!</definedName>
    <definedName name="coc20x20">[75]DG!#REF!</definedName>
    <definedName name="_coc250">#REF!</definedName>
    <definedName name="_coc300">#REF!</definedName>
    <definedName name="_coc350">#REF!</definedName>
    <definedName name="_coc400">'[71]Gia vat tu'!$D$31</definedName>
    <definedName name="cocbtct">#REF!</definedName>
    <definedName name="cocot">#REF!</definedName>
    <definedName name="cocott">#REF!</definedName>
    <definedName name="Cocung">[33]GVL§CT!$G$43</definedName>
    <definedName name="COCUOIKY">[104]SPS!#REF!</definedName>
    <definedName name="CODAUKY">[109]HTTK!#REF!</definedName>
    <definedName name="CODC">#REF!</definedName>
    <definedName name="Code">[111]Code!$A$5:$B$50</definedName>
    <definedName name="Cöï_ly_vaän_chuyeãn">#REF!</definedName>
    <definedName name="CÖÏ_LY_VAÄN_CHUYEÅN">#REF!</definedName>
    <definedName name="COLK1">[104]SPS!#REF!</definedName>
    <definedName name="CollectionDate">'[112]1'!$A$8</definedName>
    <definedName name="COMMON">#REF!</definedName>
    <definedName name="comong">#REF!</definedName>
    <definedName name="COMP">'[3]FA-LISTING'!#REF!</definedName>
    <definedName name="Company">#REF!</definedName>
    <definedName name="CON_EQP_COS">#REF!</definedName>
    <definedName name="CON_EQP_COST">#REF!</definedName>
    <definedName name="_CON1">#REF!</definedName>
    <definedName name="_CON2">#REF!</definedName>
    <definedName name="Concrete">'[114]DGchitiet '!#REF!</definedName>
    <definedName name="cong_bq">'[115]truc tiep'!#REF!</definedName>
    <definedName name="cong_bv">'[115]truc tiep'!#REF!</definedName>
    <definedName name="cong_ck">'[115]truc tiep'!#REF!</definedName>
    <definedName name="cong_d1">'[115]truc tiep'!#REF!</definedName>
    <definedName name="cong_d2">'[115]truc tiep'!#REF!</definedName>
    <definedName name="cong_d3">'[115]truc tiep'!#REF!</definedName>
    <definedName name="cong_dl">'[115]truc tiep'!#REF!</definedName>
    <definedName name="Cong_HM_DTCT">#REF!</definedName>
    <definedName name="cong_kcs">'[115]truc tiep'!#REF!</definedName>
    <definedName name="Cong_M_DTCT">#REF!</definedName>
    <definedName name="cong_nb">'[115]truc tiep'!#REF!</definedName>
    <definedName name="Cong_NC_DTCT">#REF!</definedName>
    <definedName name="cong_ngio">'[115]truc tiep'!#REF!</definedName>
    <definedName name="cong_nv">'[115]truc tiep'!#REF!</definedName>
    <definedName name="cong_t3">'[115]truc tiep'!#REF!</definedName>
    <definedName name="cong_t4">'[115]truc tiep'!#REF!</definedName>
    <definedName name="cong_t5">'[115]truc tiep'!#REF!</definedName>
    <definedName name="cong_t6">'[115]truc tiep'!#REF!</definedName>
    <definedName name="cong_tc">'[115]truc tiep'!#REF!</definedName>
    <definedName name="cong_tm">'[115]truc tiep'!#REF!</definedName>
    <definedName name="Cong_VL_DTCT">#REF!</definedName>
    <definedName name="cong_vs">'[115]truc tiep'!#REF!</definedName>
    <definedName name="cong_xh">'[115]truc tiep'!#REF!</definedName>
    <definedName name="cong1x15">[55]giathanh1!#REF!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doc">'[86]Page 3'!$D$28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NST_EQ">#REF!</definedName>
    <definedName name="Continue">#REF!</definedName>
    <definedName name="continue1">#REF!</definedName>
    <definedName name="COPS">[104]SPS!#REF!</definedName>
    <definedName name="COPSLK1">[104]SPS!#REF!</definedName>
    <definedName name="COPSLK2">[104]SPS!#REF!</definedName>
    <definedName name="copy">[116]CANDOI!$B$15:$B$2514,[116]CANDOI!$D$15:$G$2514,[116]CANDOI!$N$15:$N$2514,[116]CANDOI!$P$15:$P$2514</definedName>
    <definedName name="copyl">[116]CANDOI!$B$15,[116]CANDOI!$B$15:$B$2514,[116]CANDOI!$D$15:$G$2514,[116]CANDOI!$N$15:$N$2514,[116]CANDOI!$P$15:$P$2514</definedName>
    <definedName name="cot">[117]gVL!$Q$64</definedName>
    <definedName name="Cot_thep">[118]Du_lieu!$C$19</definedName>
    <definedName name="cottron">#REF!</definedName>
    <definedName name="cotvuong">#REF!</definedName>
    <definedName name="Country">#REF!</definedName>
    <definedName name="COVER">#REF!</definedName>
    <definedName name="CPC">#REF!</definedName>
    <definedName name="cpd">[62]gVL!$Q$20</definedName>
    <definedName name="_cpd1">#REF!</definedName>
    <definedName name="_cpd2">#REF!</definedName>
    <definedName name="cpdd">[62]gVL!$Q$21</definedName>
    <definedName name="cpdd1">#REF!</definedName>
    <definedName name="cpdd2">#REF!</definedName>
    <definedName name="CPDD22cm">'[86]Page 3'!$D$26</definedName>
    <definedName name="cpdd35cm">'[86]Page 3'!$D$27</definedName>
    <definedName name="CPK">#REF!</definedName>
    <definedName name="cplhsmt">[119]!cplhsmt</definedName>
    <definedName name="cptdhsmt">[119]!cptdhsmt</definedName>
    <definedName name="cptdtdt">[119]!cptdtdt</definedName>
    <definedName name="cptdtkkt">[119]!cptdtkkt</definedName>
    <definedName name="CPTH1">[120]SPS!#REF!</definedName>
    <definedName name="CPU_AMD_K6II_550">[91]DATA!#REF!</definedName>
    <definedName name="CPU_Intel_P4_1.7_256K_256RIMM">[91]DATA!#REF!</definedName>
    <definedName name="CPU_Intel_PIII500E_256Kdie_Copp">[91]DATA!#REF!</definedName>
    <definedName name="CPU_Intel_PIII550E_256Kdie_Copp">[91]DATA!#REF!</definedName>
    <definedName name="CPVC100">#REF!</definedName>
    <definedName name="CPVC1KM">'[121]TH VL, NC, DDHT Thanhphuoc'!$J$19</definedName>
    <definedName name="CPVC35">#REF!</definedName>
    <definedName name="CPVCDN">#REF!</definedName>
    <definedName name="CR">#REF!</definedName>
    <definedName name="CRD">#REF!</definedName>
    <definedName name="Creditor">#REF!</definedName>
    <definedName name="_xlnm.Criteria">'[123]Z341 - Tools vouching'!$C$5:$J$6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_CT250">'[124]dongia (2)'!#REF!</definedName>
    <definedName name="ct3_">[125]Gia!#REF!</definedName>
    <definedName name="ct5_">[125]Gia!#REF!</definedName>
    <definedName name="Ctb">'[126]Lç khoan LK1'!#REF!</definedName>
    <definedName name="CTD">'[127]M+MC'!$D$16</definedName>
    <definedName name="CTDG_A">[128]CTDG!$H$10</definedName>
    <definedName name="CTDG_B">[128]CTDG!$I$10</definedName>
    <definedName name="CTDG_C">[128]CTDG!$J$10</definedName>
    <definedName name="ctdn9697">#REF!</definedName>
    <definedName name="cti3x15">[55]giathanh1!#REF!</definedName>
    <definedName name="ctiep">#REF!</definedName>
    <definedName name="CTK133DK">[109]HTTK!#REF!</definedName>
    <definedName name="CTK133LK1">[104]SPS!#REF!</definedName>
    <definedName name="CTK133LK2">[120]SPS!#REF!</definedName>
    <definedName name="CTLAY">#REF!</definedName>
    <definedName name="ctmai">#REF!</definedName>
    <definedName name="cto">[129]THCT!#REF!</definedName>
    <definedName name="ctong">#REF!</definedName>
    <definedName name="CTÖØ">#REF!</definedName>
    <definedName name="CTRAM">#REF!</definedName>
    <definedName name="ctre">#REF!</definedName>
    <definedName name="CTT">[130]BKTH!#REF!</definedName>
    <definedName name="Cty_TNHH_HYDRO_AGRI">#REF!</definedName>
    <definedName name="CTY_VTKTNN_CAÀN_THÔ">#REF!</definedName>
    <definedName name="cu">#REF!</definedName>
    <definedName name="CU_LY">#REF!</definedName>
    <definedName name="cu_ly_1">'[131]tra-vat-lieu'!$A$219:$A$319</definedName>
    <definedName name="CUCHI">#REF!</definedName>
    <definedName name="cui">#REF!</definedName>
    <definedName name="CULY">#REF!</definedName>
    <definedName name="culy1">[55]DONGIA!#REF!</definedName>
    <definedName name="culy2">[55]DONGIA!#REF!</definedName>
    <definedName name="culy3">[55]DONGIA!#REF!</definedName>
    <definedName name="culy4">[55]DONGIA!#REF!</definedName>
    <definedName name="culy5">[55]DONGIA!#REF!</definedName>
    <definedName name="cuoc">[55]DONGIA!#REF!</definedName>
    <definedName name="cuoc_vc">#REF!</definedName>
    <definedName name="Cuoc_vc_1">'[131]tra-vat-lieu'!$B$219:$G$319</definedName>
    <definedName name="CURRENCY">#REF!</definedName>
    <definedName name="current">#REF!</definedName>
    <definedName name="cv">[132]gvl!$N$17</definedName>
    <definedName name="cx">#REF!</definedName>
    <definedName name="cxhtnc">'[55]lam-moi'!#REF!</definedName>
    <definedName name="cxhtvl">'[55]lam-moi'!#REF!</definedName>
    <definedName name="cxnc">'[55]lam-moi'!#REF!</definedName>
    <definedName name="cxvl">'[55]lam-moi'!#REF!</definedName>
    <definedName name="cxxnc">'[55]lam-moi'!#REF!</definedName>
    <definedName name="cxxvl">'[55]lam-moi'!#REF!</definedName>
    <definedName name="d">[43]Sheet4!#REF!</definedName>
    <definedName name="d.d">[47]Input!#REF!</definedName>
    <definedName name="d.d1">[47]Input!#REF!</definedName>
    <definedName name="d.d2">[47]Input!#REF!</definedName>
    <definedName name="d_">#REF!</definedName>
    <definedName name="d_1">[47]Input!#REF!</definedName>
    <definedName name="d_2">[47]Input!#REF!</definedName>
    <definedName name="d_3">[47]Input!#REF!</definedName>
    <definedName name="d_4">[47]Input!#REF!</definedName>
    <definedName name="D_7101A_B">#REF!</definedName>
    <definedName name="D_Gia">'[133]Don gia'!$A$3:$F$240</definedName>
    <definedName name="D_giavt">'[134]Dgia vat tu'!$A$5:$F$226</definedName>
    <definedName name="D_kien">[135]DG!$G$2</definedName>
    <definedName name="d1_">#REF!</definedName>
    <definedName name="D1x49">[31]chitimc!#REF!</definedName>
    <definedName name="D1x49x49">[31]chitimc!#REF!</definedName>
    <definedName name="d2.7">[73]NC!$E$14</definedName>
    <definedName name="d2_">#REF!</definedName>
    <definedName name="d24nc">'[55]lam-moi'!#REF!</definedName>
    <definedName name="d24vl">'[55]lam-moi'!#REF!</definedName>
    <definedName name="d3.0">[73]NC!$F$14</definedName>
    <definedName name="d3.5">[73]NC!$H$14</definedName>
    <definedName name="d3_">#REF!</definedName>
    <definedName name="D4.0">'[136]A6,MAY'!$C$10</definedName>
    <definedName name="d4_">[137]Loading!#REF!</definedName>
    <definedName name="d5_">[137]Loading!#REF!</definedName>
    <definedName name="da0.5x1">'[71]Gia vat tu'!$D$11</definedName>
    <definedName name="da1x2">[138]GiaVL!$F$8</definedName>
    <definedName name="da2x4">[138]GiaVL!$F$7</definedName>
    <definedName name="da300x300">'[71]Gia vat tu'!$D$17</definedName>
    <definedName name="da4x6">[138]GiaVL!$F$6</definedName>
    <definedName name="Dadam2x4">[33]GVL§CT!$G$4</definedName>
    <definedName name="dadas">'[58]B-B'!#REF!</definedName>
    <definedName name="dahoc">'[71]Gia vat tu'!$D$16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dam">#REF!</definedName>
    <definedName name="_dam24">[139]GIAVLIEU!$M$51</definedName>
    <definedName name="Damcoc">#REF!</definedName>
    <definedName name="_dan1">#REF!</definedName>
    <definedName name="_dan2">#REF!</definedName>
    <definedName name="danducsan">#REF!</definedName>
    <definedName name="danep">'[71]Gia vat tu'!$D$53</definedName>
    <definedName name="DANHMUC">'[140]DANH MUC'!$A$5:$F$119</definedName>
    <definedName name="DANHMUCA">[141]SPS!#REF!</definedName>
    <definedName name="DANHMUCVN">[104]SPS!#REF!</definedName>
    <definedName name="danho">'[71]Gia vat tu'!$D$15</definedName>
    <definedName name="_dao1">'[142]CT Thang Mo'!$B$189:$H$189</definedName>
    <definedName name="_dao2">'[142]CT Thang Mo'!$B$161:$H$161</definedName>
    <definedName name="Daodat">'[86]Page 3'!$D$23</definedName>
    <definedName name="daotd">'[142]CT Thang Mo'!$B$323:$H$323</definedName>
    <definedName name="dap">'[142]CT Thang Mo'!$B$39:$H$39</definedName>
    <definedName name="_dap2">'[142]CT Thang Mo'!$B$162:$H$162</definedName>
    <definedName name="Dapcat">'[86]Page 3'!$D$24</definedName>
    <definedName name="daptd">'[142]CT Thang Mo'!$B$324:$H$324</definedName>
    <definedName name="dat">'[143]Bang 2B'!#REF!</definedName>
    <definedName name="data">#REF!</definedName>
    <definedName name="_5DATA_DATA2_L">'[20]#REF'!#REF!</definedName>
    <definedName name="DATA_DATA2_List">#REF!</definedName>
    <definedName name="data1" hidden="1">#REF!</definedName>
    <definedName name="Data11">#REF!</definedName>
    <definedName name="data12">[72]Detail!#REF!</definedName>
    <definedName name="data13">[72]Detail!#REF!</definedName>
    <definedName name="data14">[72]Detail!#REF!</definedName>
    <definedName name="data15">[72]Detail!#REF!</definedName>
    <definedName name="data16">[72]Detail!#REF!</definedName>
    <definedName name="data17">[72]Detail!#REF!</definedName>
    <definedName name="data18">[72]Detail!#REF!</definedName>
    <definedName name="data19">[72]Detail!#REF!</definedName>
    <definedName name="data2" hidden="1">#REF!</definedName>
    <definedName name="data20">[72]Detail!#REF!</definedName>
    <definedName name="data21">[72]Detail!#REF!</definedName>
    <definedName name="data22">[72]Detail!#REF!</definedName>
    <definedName name="data23">[72]Detail!#REF!</definedName>
    <definedName name="data24">[72]Detail!#REF!</definedName>
    <definedName name="data25">[72]Detail!#REF!</definedName>
    <definedName name="data26">[72]Detail!#REF!</definedName>
    <definedName name="data27">[72]Detail!#REF!</definedName>
    <definedName name="data28">[72]Detail!#REF!</definedName>
    <definedName name="data29">[72]Detail!#REF!</definedName>
    <definedName name="data3" hidden="1">#REF!</definedName>
    <definedName name="data30">[72]Detail!#REF!</definedName>
    <definedName name="data31">[72]Detail!#REF!</definedName>
    <definedName name="data32">[72]Detail!#REF!</definedName>
    <definedName name="data33">[72]Detail!#REF!</definedName>
    <definedName name="data34">[72]Detail!#REF!</definedName>
    <definedName name="data35">[72]Detail!#REF!</definedName>
    <definedName name="data36">[72]Detail!#REF!</definedName>
    <definedName name="data37">[72]Detail!#REF!</definedName>
    <definedName name="data38">[72]Detail!#REF!</definedName>
    <definedName name="data39">[72]Detail!#REF!</definedName>
    <definedName name="data40">[72]Detail!#REF!</definedName>
    <definedName name="Data41">#REF!</definedName>
    <definedName name="data42">[72]Detail!#REF!</definedName>
    <definedName name="data43">[72]Detail!#REF!</definedName>
    <definedName name="data44">[72]Detail!#REF!</definedName>
    <definedName name="data45">[72]Detail!#REF!</definedName>
    <definedName name="data46">[72]Detail!#REF!</definedName>
    <definedName name="data47">[72]Detail!#REF!</definedName>
    <definedName name="data48">[72]Detail!#REF!</definedName>
    <definedName name="data49">[72]Detail!#REF!</definedName>
    <definedName name="data50">[72]Detail!#REF!</definedName>
    <definedName name="data51">[72]Detail!#REF!</definedName>
    <definedName name="data52">[72]Detail!#REF!</definedName>
    <definedName name="data53">[72]Detail!#REF!</definedName>
    <definedName name="data54">[72]Detail!#REF!</definedName>
    <definedName name="data55">[72]Detail!#REF!</definedName>
    <definedName name="data56">[72]Detail!#REF!</definedName>
    <definedName name="data57">[72]Detail!#REF!</definedName>
    <definedName name="data58">[72]Detail!#REF!</definedName>
    <definedName name="data62">[72]Detail!#REF!</definedName>
    <definedName name="data63">[72]Detail!#REF!</definedName>
    <definedName name="data65">[72]Detail!#REF!</definedName>
    <definedName name="data67">[72]Detail!#REF!</definedName>
    <definedName name="data68">[72]Detail!#REF!</definedName>
    <definedName name="data69">[72]Detail!#REF!</definedName>
    <definedName name="data70">[72]Detail!#REF!</definedName>
    <definedName name="_xlnm.Database">#REF!</definedName>
    <definedName name="DataFilter">[144]!DataFilter</definedName>
    <definedName name="datak">#REF!</definedName>
    <definedName name="datal">#REF!</definedName>
    <definedName name="DataSort">[144]!DataSort</definedName>
    <definedName name="DATATKDT">#REF!</definedName>
    <definedName name="datden">'[71]Gia vat tu'!$D$17</definedName>
    <definedName name="Datdoi">'[86]Page 3'!$D$25</definedName>
    <definedName name="_day1">'[146]Chiet tinh dz22'!#REF!</definedName>
    <definedName name="_day2">'[147]Chiet tinh dz35'!$H$3</definedName>
    <definedName name="daybuoc">'[71]Gia vat tu'!$D$33</definedName>
    <definedName name="Daythep">'[73]Vat lieu'!$D$18</definedName>
    <definedName name="db">#REF!</definedName>
    <definedName name="_dbu1">'[142]CT Thang Mo'!#REF!</definedName>
    <definedName name="_dbu2">'[142]CT Thang Mo'!$B$93:$F$93</definedName>
    <definedName name="dcc">[62]gVL!$Q$50</definedName>
    <definedName name="dche">#REF!</definedName>
    <definedName name="dcl">[62]gVL!$Q$40</definedName>
    <definedName name="DD">#REF!</definedName>
    <definedName name="dd0.5x1">[62]gVL!$Q$10</definedName>
    <definedName name="dd1pnc">[55]chitiet!$G$404</definedName>
    <definedName name="dd1pvl">[55]chitiet!$G$383</definedName>
    <definedName name="dd1x2">[132]gvl!$N$9</definedName>
    <definedName name="dd2x4">[62]gVL!$Q$12</definedName>
    <definedName name="dd3pctnc">'[55]lam-moi'!#REF!</definedName>
    <definedName name="dd3pctvl">'[55]lam-moi'!#REF!</definedName>
    <definedName name="dd3plmvl">'[55]lam-moi'!#REF!</definedName>
    <definedName name="dd3pnc">'[55]lam-moi'!#REF!</definedName>
    <definedName name="dd3pvl">'[55]lam-moi'!#REF!</definedName>
    <definedName name="dd4x6">#REF!</definedName>
    <definedName name="_dda1">#REF!</definedName>
    <definedName name="_dda19">#REF!</definedName>
    <definedName name="_dda2">#REF!</definedName>
    <definedName name="_dda20">#REF!</definedName>
    <definedName name="_dda21">#REF!</definedName>
    <definedName name="_dda22">#REF!</definedName>
    <definedName name="_dda3">#REF!</definedName>
    <definedName name="_dda4">#REF!</definedName>
    <definedName name="_dda8">#REF!</definedName>
    <definedName name="ddar2">#REF!</definedName>
    <definedName name="ddax">#REF!</definedName>
    <definedName name="DDAY">#REF!</definedName>
    <definedName name="DDBH">[130]BKTH!#REF!</definedName>
    <definedName name="ddd">#REF!</definedName>
    <definedName name="dden">#REF!</definedName>
    <definedName name="ddhtnc">'[55]lam-moi'!#REF!</definedName>
    <definedName name="ddhtvl">'[55]lam-moi'!#REF!</definedName>
    <definedName name="ddia">#REF!</definedName>
    <definedName name="ddien">[62]gVL!$Q$51</definedName>
    <definedName name="_ddn400">#REF!</definedName>
    <definedName name="_ddn600">#REF!</definedName>
    <definedName name="ddt2nc">[55]gtrinh!#REF!</definedName>
    <definedName name="ddt2vl">[55]gtrinh!#REF!</definedName>
    <definedName name="ddtd3pnc">'[55]thao-go'!#REF!</definedName>
    <definedName name="ddtt1pnc">[106]CHITIET!$G$530</definedName>
    <definedName name="ddtt1pvl">[106]CHITIET!$G$526</definedName>
    <definedName name="ddtt3pnc">[106]CHITIET!$G$522</definedName>
    <definedName name="ddtt3pvl">[106]CHITIET!$G$518</definedName>
    <definedName name="Debtor">#REF!</definedName>
    <definedName name="den_bu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det">'[148]Bang chiet tinh TBA'!#REF!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f">#REF!</definedName>
    <definedName name="dfgh">'[149]XD(ct)'!$A$11:$G$1057</definedName>
    <definedName name="dflp">#REF!</definedName>
    <definedName name="DG">#REF!</definedName>
    <definedName name="DGCTI592">#REF!</definedName>
    <definedName name="DGiaT">[85]DGiaT!$B$4:$J$313</definedName>
    <definedName name="DGiaTN">[85]DGiaTN!$C$4:$H$373</definedName>
    <definedName name="DGM">[55]DONGIA!$A$453:$F$459</definedName>
    <definedName name="DGNC">#REF!</definedName>
    <definedName name="DGNCTT">[151]dnc4!$A$3:$F$329</definedName>
    <definedName name="DGT">[152]DGIA!$B$1:$U$1</definedName>
    <definedName name="_dgt100">'[55]dongia (2)'!#REF!</definedName>
    <definedName name="DGTH">[55]DONGIA!#REF!</definedName>
    <definedName name="DGTH1">[55]DONGIA!$A$414:$G$452</definedName>
    <definedName name="dgth2">[55]DONGIA!$A$414:$G$439</definedName>
    <definedName name="DGTN">[85]DGiaTN!$C$4:$H$372</definedName>
    <definedName name="DGTR">[55]DONGIA!$A$472:$I$521</definedName>
    <definedName name="DGTV">#REF!</definedName>
    <definedName name="dgvc">'[153]V.c noi bo'!$A$11:$J$26</definedName>
    <definedName name="dgvl">#REF!</definedName>
    <definedName name="DGVL1">[55]DONGIA!$A$5:$F$235</definedName>
    <definedName name="DGVT">#REF!</definedName>
    <definedName name="DGVUA">#REF!</definedName>
    <definedName name="DGXD">[152]DGIA!$B$1:$U$509</definedName>
    <definedName name="DGXDTT">#REF!</definedName>
    <definedName name="dh">#REF!</definedName>
    <definedName name="dien">#REF!</definedName>
    <definedName name="DIEN_GIAI">'[154]CAN DOI - KET QUA'!#REF!</definedName>
    <definedName name="dientichck">#REF!</definedName>
    <definedName name="DIMM_64MB_ECC_PC133">[91]DATA!#REF!</definedName>
    <definedName name="dinh">'[71]Gia vat tu'!$D$19</definedName>
    <definedName name="dinhdia">[138]GiaVL!$F$58</definedName>
    <definedName name="DINHTHUONG">[33]GVL§CT!$G$16</definedName>
    <definedName name="Discount" hidden="1">#REF!</definedName>
    <definedName name="display_area_2" hidden="1">#REF!</definedName>
    <definedName name="dklsc">#REF!</definedName>
    <definedName name="dkmv">#REF!</definedName>
    <definedName name="DL15HT">'[155]TONGKE-HT'!#REF!</definedName>
    <definedName name="DL16HT">'[155]TONGKE-HT'!#REF!</definedName>
    <definedName name="DL19HT">'[155]TONGKE-HT'!#REF!</definedName>
    <definedName name="DL20HT">'[155]TONGKE-HT'!#REF!</definedName>
    <definedName name="DLCC">#REF!</definedName>
    <definedName name="DLCT">#REF!</definedName>
    <definedName name="DLCTCT">#REF!</definedName>
    <definedName name="DM">#REF!</definedName>
    <definedName name="dm1.">[47]Input!#REF!</definedName>
    <definedName name="dm2.">[47]Input!#REF!</definedName>
    <definedName name="dmat">#REF!</definedName>
    <definedName name="DMCO">#REF!</definedName>
    <definedName name="dmdv">#REF!</definedName>
    <definedName name="DMHH">#REF!</definedName>
    <definedName name="dmkc">#REF!</definedName>
    <definedName name="dmoi">#REF!</definedName>
    <definedName name="dmz">[62]gVL!$Q$45</definedName>
    <definedName name="dnhg">#REF!</definedName>
    <definedName name="dnicj">#REF!</definedName>
    <definedName name="_dnn10">[156]data!$G$46</definedName>
    <definedName name="_dnn12">[156]data!$G$47</definedName>
    <definedName name="_dnn6">[156]data!$G$44</definedName>
    <definedName name="_dnn8">[156]data!$G$45</definedName>
    <definedName name="dno">[62]gVL!$Q$49</definedName>
    <definedName name="DÑt45x4">#REF!</definedName>
    <definedName name="DO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bt">#REF!</definedName>
    <definedName name="_doc1">[157]X!$E$4</definedName>
    <definedName name="Document_array">{"Book1"}</definedName>
    <definedName name="Documents_array">#REF!</definedName>
    <definedName name="_doi3">'[115]truc tiep'!#REF!</definedName>
    <definedName name="Don_gia">'[158]Don gia Tay Ninh'!$A$5:$F$326</definedName>
    <definedName name="Don_giahanam">'[159]Don gia Dak Lak'!$A$5:$F$316</definedName>
    <definedName name="Don_giaIII">'[160]Don gia III'!$A$3:$F$293</definedName>
    <definedName name="Don_gianhanam">'[159]Don gia Dak Lak'!$A$5:$F$316</definedName>
    <definedName name="Don_giatp">'[161]dg tphcm'!$A$4:$F$970</definedName>
    <definedName name="Don_giavl">'[160]Don gia CT'!$A$4:$F$228</definedName>
    <definedName name="dongia">#REF!</definedName>
    <definedName name="Dongia_III">'[134]Don gia_III'!$A$4:$F$293</definedName>
    <definedName name="dongia1">[55]DG!$A$4:$H$606</definedName>
    <definedName name="DONVI">OFFSET([162]DONVIBAN!$A$1,1,0,COUNTA([162]DONVIBAN!$A$1:$A$65536)-1,5)</definedName>
    <definedName name="DONVIDG">OFFSET([162]NGUON!$D$1:$D$65536,COUNTIF([162]NGUON!$D$1:$D$65536,"&lt;&gt;0")-1,0,1)</definedName>
    <definedName name="DoorWindow">'[114]DGchitiet '!#REF!</definedName>
    <definedName name="DPHG">#REF!</definedName>
    <definedName name="ds">#REF!</definedName>
    <definedName name="DS1p1vc">#REF!</definedName>
    <definedName name="ds1p2nc">'[163]CHITIET VL-NC-TT -1p'!#REF!</definedName>
    <definedName name="ds1p2vc">'[163]CHITIET VL-NC-TT -1p'!#REF!</definedName>
    <definedName name="ds1p2vl">'[163]CHITIET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'[163]CHITIET VL-NC-TT-3p'!#REF!</definedName>
    <definedName name="ds3pmvc">'[163]CHITIET VL-NC-TT-3p'!#REF!</definedName>
    <definedName name="ds3pmvl">'[163]CHITIET VL-NC-TT-3p'!#REF!</definedName>
    <definedName name="ds3pnc">[164]BETON!#REF!</definedName>
    <definedName name="ds3pvl">[164]BETON!#REF!</definedName>
    <definedName name="dsb">[165]Daura!$H$1:$H$65536</definedName>
    <definedName name="dsct3pnc">'[163]CHITIET VL-NC-TT-3p'!#REF!</definedName>
    <definedName name="dsct3pvl">'[163]CHITIET VL-NC-TT-3p'!#REF!</definedName>
    <definedName name="DSPK1p1nc">#REF!</definedName>
    <definedName name="DSPK1p1vl">#REF!</definedName>
    <definedName name="DSPK1pnc">#REF!</definedName>
    <definedName name="DSPK1pvl">#REF!</definedName>
    <definedName name="DSRA">#REF!</definedName>
    <definedName name="DSTD_Clear">[0]!DSTD_Clear</definedName>
    <definedName name="DSUMDATA">#REF!</definedName>
    <definedName name="DSVAO1">#REF!</definedName>
    <definedName name="DSVAO5">#REF!</definedName>
    <definedName name="dt">#REF!</definedName>
    <definedName name="dtAB">[74]Bangtra!#REF!</definedName>
    <definedName name="DTB.04">#REF!</definedName>
    <definedName name="DTBH">#REF!</definedName>
    <definedName name="DTCT_tn">#REF!</definedName>
    <definedName name="dtdt">#REF!</definedName>
    <definedName name="dthd">[74]Bangtra!#REF!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TKL">'[166]Tien Luong'!$D$6:$J$2031</definedName>
    <definedName name="DTPN_TKCO_NK">[167]NHATKYC!#REF!</definedName>
    <definedName name="DTPN_TKCO_SKC">[167]NHATKYC!#REF!</definedName>
    <definedName name="DTPN_TKCO_TGT">[167]NHATKYC!#REF!</definedName>
    <definedName name="DTPN_TKCO_TKC">[167]NHATKYC!#REF!</definedName>
    <definedName name="DTPN_TKNO_NK">[167]NHATKYC!#REF!</definedName>
    <definedName name="DTPN_TKNO_SKC">[167]NHATKYC!#REF!</definedName>
    <definedName name="DTPN_TKNO_TGT">[167]NHATKYC!#REF!</definedName>
    <definedName name="DTPN_TKNO_TKC">[167]NHATKYC!#REF!</definedName>
    <definedName name="DU_NKC">#REF!</definedName>
    <definedName name="DUCKY_CO_CD">[168]CANDOI!$H$7:$H$58</definedName>
    <definedName name="DUCKY_NO_CD">[168]CANDOI!$G$7:$G$58</definedName>
    <definedName name="DUDKY_CO_CD">[168]CANDOI!$D$7:$D$58</definedName>
    <definedName name="DUDKY_NO_CD">[168]CANDOI!$C$7:$C$58</definedName>
    <definedName name="dui1.5">[73]May!$E$58</definedName>
    <definedName name="DUNG">[141]SPS!#REF!</definedName>
    <definedName name="duoi">#REF!</definedName>
    <definedName name="duong">[94]NC!$B$5:$D$56</definedName>
    <definedName name="duong04">'[129]THDZ0,4'!#REF!</definedName>
    <definedName name="duong1">[55]DONGIA!#REF!</definedName>
    <definedName name="duong2">[55]DONGIA!#REF!</definedName>
    <definedName name="duong3">[55]DONGIA!#REF!</definedName>
    <definedName name="duong35">'[129]TH DZ35'!#REF!</definedName>
    <definedName name="duong4">[55]DONGIA!#REF!</definedName>
    <definedName name="duong5">[55]DONGIA!#REF!</definedName>
    <definedName name="DVT">[104]SPS!#REF!</definedName>
    <definedName name="dx">#REF!</definedName>
    <definedName name="e">[169]Truot_nen!#REF!</definedName>
    <definedName name="ë">[38]chitiet!#REF!</definedName>
    <definedName name="E_p_Echm">[170]Ref!#REF!</definedName>
    <definedName name="E1.000">[171]Sheet2!#REF!</definedName>
    <definedName name="E1.010">[171]Sheet2!#REF!</definedName>
    <definedName name="E1.020">[171]Sheet2!#REF!</definedName>
    <definedName name="E1.200">[171]Sheet2!#REF!</definedName>
    <definedName name="E1.210">[171]Sheet2!#REF!</definedName>
    <definedName name="E1.220">[171]Sheet2!#REF!</definedName>
    <definedName name="E1.300">[171]Sheet2!#REF!</definedName>
    <definedName name="E1.310">[171]Sheet2!#REF!</definedName>
    <definedName name="E1.320">[171]Sheet2!#REF!</definedName>
    <definedName name="E1.400">[171]Sheet2!#REF!</definedName>
    <definedName name="E1.410">[171]Sheet2!#REF!</definedName>
    <definedName name="E1.420">[171]Sheet2!#REF!</definedName>
    <definedName name="E1.500">[171]Sheet2!#REF!</definedName>
    <definedName name="E1.510">[171]Sheet2!#REF!</definedName>
    <definedName name="E1.520">[171]Sheet2!#REF!</definedName>
    <definedName name="E1.600">[171]Sheet2!#REF!</definedName>
    <definedName name="E1.611">[171]Sheet2!#REF!</definedName>
    <definedName name="E1.631">[171]Sheet2!#REF!</definedName>
    <definedName name="E2.000">[171]Sheet2!#REF!</definedName>
    <definedName name="E2.000A">[171]Sheet2!#REF!</definedName>
    <definedName name="E2.010">[171]Sheet2!#REF!</definedName>
    <definedName name="E2.010A">[171]Sheet2!#REF!</definedName>
    <definedName name="E2.020">[171]Sheet2!#REF!</definedName>
    <definedName name="E2.020A">[171]Sheet2!#REF!</definedName>
    <definedName name="E2.100">[171]Sheet2!#REF!</definedName>
    <definedName name="E2.100A">[171]Sheet2!#REF!</definedName>
    <definedName name="E2.110">[171]Sheet2!#REF!</definedName>
    <definedName name="E2.110A">[171]Sheet2!#REF!</definedName>
    <definedName name="E2.120">[171]Sheet2!#REF!</definedName>
    <definedName name="E2.120A">[171]Sheet2!#REF!</definedName>
    <definedName name="E3.000">[171]Sheet2!#REF!</definedName>
    <definedName name="E3.010">[171]Sheet2!#REF!</definedName>
    <definedName name="E3.020">[171]Sheet2!#REF!</definedName>
    <definedName name="E3.031">[171]Sheet2!#REF!</definedName>
    <definedName name="E3.032">[171]Sheet2!#REF!</definedName>
    <definedName name="E3.033">[171]Sheet2!#REF!</definedName>
    <definedName name="E4.001">[171]Sheet2!#REF!</definedName>
    <definedName name="E4.011">[171]Sheet2!#REF!</definedName>
    <definedName name="E4.021">[171]Sheet2!#REF!</definedName>
    <definedName name="E4.101">[171]Sheet2!#REF!</definedName>
    <definedName name="E4.111">[171]Sheet2!#REF!</definedName>
    <definedName name="E4.121">[171]Sheet2!#REF!</definedName>
    <definedName name="E5.010">[171]Sheet2!#REF!</definedName>
    <definedName name="E5.020">[171]Sheet2!#REF!</definedName>
    <definedName name="E5.030">[171]Sheet2!#REF!</definedName>
    <definedName name="E6.001">[171]Sheet2!#REF!</definedName>
    <definedName name="E6.002">[171]Sheet2!#REF!</definedName>
    <definedName name="E6.011">[171]Sheet2!#REF!</definedName>
    <definedName name="E6.012">[171]Sheet2!#REF!</definedName>
    <definedName name="ë74">[38]chitiet!#REF!</definedName>
    <definedName name="_E99999">[172]no.2!#REF!</definedName>
    <definedName name="Earthwork">'[114]DGchitiet '!#REF!</definedName>
    <definedName name="Echm">[170]Ref!#REF!</definedName>
    <definedName name="eee">#REF!</definedName>
    <definedName name="EL2_">'[22]Xuly Data'!#REF!</definedName>
    <definedName name="EL3_">'[22]Xuly Data'!#REF!</definedName>
    <definedName name="EL4_">'[22]Xuly Data'!#REF!</definedName>
    <definedName name="EL5_">'[22]Xuly Data'!#REF!</definedName>
    <definedName name="EL6_">[24]Solieu!$I$84</definedName>
    <definedName name="Email">#REF!</definedName>
    <definedName name="en">[173]Sheet3!#REF!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õ">#REF!</definedName>
    <definedName name="Excell_HCM">#REF!</definedName>
    <definedName name="_xlnm.Extract">#REF!</definedName>
    <definedName name="f">#REF!</definedName>
    <definedName name="F0.000">[171]Sheet2!#REF!</definedName>
    <definedName name="F0.010">[171]Sheet2!#REF!</definedName>
    <definedName name="F0.020">[171]Sheet2!#REF!</definedName>
    <definedName name="F0.100">[171]Sheet2!#REF!</definedName>
    <definedName name="F0.110">[171]Sheet2!#REF!</definedName>
    <definedName name="F0.120">[171]Sheet2!#REF!</definedName>
    <definedName name="F0.200">[171]Sheet2!#REF!</definedName>
    <definedName name="F0.210">[171]Sheet2!#REF!</definedName>
    <definedName name="F0.220">[171]Sheet2!#REF!</definedName>
    <definedName name="F0.300">[171]Sheet2!#REF!</definedName>
    <definedName name="F0.310">[171]Sheet2!#REF!</definedName>
    <definedName name="F0.320">[171]Sheet2!#REF!</definedName>
    <definedName name="F1.000">[171]Sheet2!#REF!</definedName>
    <definedName name="F1.010">[171]Sheet2!#REF!</definedName>
    <definedName name="F1.020">[171]Sheet2!#REF!</definedName>
    <definedName name="F1.100">[171]Sheet2!#REF!</definedName>
    <definedName name="F1.110">[171]Sheet2!#REF!</definedName>
    <definedName name="F1.120">[171]Sheet2!#REF!</definedName>
    <definedName name="F1.130">[171]Sheet2!#REF!</definedName>
    <definedName name="F1.140">[171]Sheet2!#REF!</definedName>
    <definedName name="F1.150">[171]Sheet2!#REF!</definedName>
    <definedName name="F2.001">[171]Sheet2!#REF!</definedName>
    <definedName name="F2.011">[171]Sheet2!#REF!</definedName>
    <definedName name="F2.021">[171]Sheet2!#REF!</definedName>
    <definedName name="F2.031">[171]Sheet2!#REF!</definedName>
    <definedName name="F2.041">[171]Sheet2!#REF!</definedName>
    <definedName name="F2.051">[171]Sheet2!#REF!</definedName>
    <definedName name="F2.052">[171]Sheet2!#REF!</definedName>
    <definedName name="F2.061">[171]Sheet2!#REF!</definedName>
    <definedName name="F2.071">[171]Sheet2!#REF!</definedName>
    <definedName name="F2.101">[171]Sheet2!#REF!</definedName>
    <definedName name="F2.111">[171]Sheet2!#REF!</definedName>
    <definedName name="F2.121">[171]Sheet2!#REF!</definedName>
    <definedName name="F2.131">[171]Sheet2!#REF!</definedName>
    <definedName name="F2.141">[171]Sheet2!#REF!</definedName>
    <definedName name="F2.200">[171]Sheet2!#REF!</definedName>
    <definedName name="F2.210">[171]Sheet2!#REF!</definedName>
    <definedName name="F2.220">[171]Sheet2!#REF!</definedName>
    <definedName name="F2.230">[171]Sheet2!#REF!</definedName>
    <definedName name="F2.240">[171]Sheet2!#REF!</definedName>
    <definedName name="F2.250">[171]Sheet2!#REF!</definedName>
    <definedName name="F2.300">[171]Sheet2!#REF!</definedName>
    <definedName name="F2.310">[171]Sheet2!#REF!</definedName>
    <definedName name="F2.320">[171]Sheet2!#REF!</definedName>
    <definedName name="F3.000">[171]Sheet2!#REF!</definedName>
    <definedName name="F3.010">[171]Sheet2!#REF!</definedName>
    <definedName name="F3.020">[171]Sheet2!#REF!</definedName>
    <definedName name="F3.030">[171]Sheet2!#REF!</definedName>
    <definedName name="F3.100">[171]Sheet2!#REF!</definedName>
    <definedName name="F3.110">[171]Sheet2!#REF!</definedName>
    <definedName name="F3.120">[171]Sheet2!#REF!</definedName>
    <definedName name="F3.130">[171]Sheet2!#REF!</definedName>
    <definedName name="F4.000">[171]Sheet2!#REF!</definedName>
    <definedName name="F4.010">[171]Sheet2!#REF!</definedName>
    <definedName name="F4.020">[171]Sheet2!#REF!</definedName>
    <definedName name="F4.030">[171]Sheet2!#REF!</definedName>
    <definedName name="F4.100">[171]Sheet2!#REF!</definedName>
    <definedName name="F4.120">[171]Sheet2!#REF!</definedName>
    <definedName name="F4.140">[171]Sheet2!#REF!</definedName>
    <definedName name="F4.160">[171]Sheet2!#REF!</definedName>
    <definedName name="F4.200">[171]Sheet2!#REF!</definedName>
    <definedName name="F4.220">[171]Sheet2!#REF!</definedName>
    <definedName name="F4.240">[171]Sheet2!#REF!</definedName>
    <definedName name="F4.260">[171]Sheet2!#REF!</definedName>
    <definedName name="F4.300">[171]Sheet2!#REF!</definedName>
    <definedName name="F4.320">[171]Sheet2!#REF!</definedName>
    <definedName name="F4.340">[171]Sheet2!#REF!</definedName>
    <definedName name="F4.400">[171]Sheet2!#REF!</definedName>
    <definedName name="F4.420">[171]Sheet2!#REF!</definedName>
    <definedName name="F4.440">[171]Sheet2!#REF!</definedName>
    <definedName name="F4.500">[171]Sheet2!#REF!</definedName>
    <definedName name="F4.530">[171]Sheet2!#REF!</definedName>
    <definedName name="F4.550">[171]Sheet2!#REF!</definedName>
    <definedName name="F4.570">[171]Sheet2!#REF!</definedName>
    <definedName name="F4.600">[171]Sheet2!#REF!</definedName>
    <definedName name="F4.610">[171]Sheet2!#REF!</definedName>
    <definedName name="F4.620">[171]Sheet2!#REF!</definedName>
    <definedName name="F4.700">[171]Sheet2!#REF!</definedName>
    <definedName name="F4.730">[171]Sheet2!#REF!</definedName>
    <definedName name="F4.740">[171]Sheet2!#REF!</definedName>
    <definedName name="F4.800">[171]Sheet2!#REF!</definedName>
    <definedName name="F4.830">[171]Sheet2!#REF!</definedName>
    <definedName name="F4.840">[171]Sheet2!#REF!</definedName>
    <definedName name="F5.01">[171]Sheet2!#REF!</definedName>
    <definedName name="F5.02">[171]Sheet2!#REF!</definedName>
    <definedName name="F5.03">[171]Sheet2!#REF!</definedName>
    <definedName name="F5.04">[171]Sheet2!#REF!</definedName>
    <definedName name="F5.05">[171]Sheet2!#REF!</definedName>
    <definedName name="F5.11">[171]Sheet2!#REF!</definedName>
    <definedName name="F5.12">[171]Sheet2!#REF!</definedName>
    <definedName name="F5.13">[171]Sheet2!#REF!</definedName>
    <definedName name="F5.14">[171]Sheet2!#REF!</definedName>
    <definedName name="F5.15">[171]Sheet2!#REF!</definedName>
    <definedName name="F6.001">[171]Sheet2!#REF!</definedName>
    <definedName name="F6.002">[171]Sheet2!#REF!</definedName>
    <definedName name="F6.003">[171]Sheet2!#REF!</definedName>
    <definedName name="F6.004">[171]Sheet2!#REF!</definedName>
    <definedName name="f92F56">#REF!</definedName>
    <definedName name="FACTOR">#REF!</definedName>
    <definedName name="Fax">#REF!</definedName>
    <definedName name="fb">[58]Analysis!$I$45</definedName>
    <definedName name="fc">#REF!</definedName>
    <definedName name="fc_">#REF!</definedName>
    <definedName name="FCode" hidden="1">#REF!</definedName>
    <definedName name="FF">'[3]FA-LISTING'!#REF!</definedName>
    <definedName name="FinishWork">'[114]DGchitiet '!#REF!</definedName>
    <definedName name="Fitb">'[126]Lç khoan LK1'!#REF!</definedName>
    <definedName name="FORK">'[3]FA-LISTING'!#REF!</definedName>
    <definedName name="FP">'[2]COAT&amp;WRAP-QIOT-#3'!#REF!</definedName>
    <definedName name="fs">#REF!</definedName>
    <definedName name="Full">[98]QMCT!#REF!</definedName>
    <definedName name="fy">#REF!</definedName>
    <definedName name="Fy_">#REF!</definedName>
    <definedName name="g">'[176]DG '!#REF!</definedName>
    <definedName name="g_">#REF!</definedName>
    <definedName name="G_C">[177]Sum!$F$2</definedName>
    <definedName name="G_ME">#REF!</definedName>
    <definedName name="G0.000">[171]Sheet2!#REF!</definedName>
    <definedName name="G0.010">[171]Sheet2!#REF!</definedName>
    <definedName name="G0.020">[171]Sheet2!#REF!</definedName>
    <definedName name="G0.100">[171]Sheet2!#REF!</definedName>
    <definedName name="G0.110">[171]Sheet2!#REF!</definedName>
    <definedName name="G0.120">[171]Sheet2!#REF!</definedName>
    <definedName name="G1.000">[171]Sheet2!#REF!</definedName>
    <definedName name="G1.011">[171]Sheet2!#REF!</definedName>
    <definedName name="G1.021">[171]Sheet2!#REF!</definedName>
    <definedName name="G1.031">[171]Sheet2!#REF!</definedName>
    <definedName name="G1.041">[171]Sheet2!#REF!</definedName>
    <definedName name="G1.051">[171]Sheet2!#REF!</definedName>
    <definedName name="G2.000">[171]Sheet2!#REF!</definedName>
    <definedName name="G2.010">[171]Sheet2!#REF!</definedName>
    <definedName name="G2.020">[171]Sheet2!#REF!</definedName>
    <definedName name="G2.030">[171]Sheet2!#REF!</definedName>
    <definedName name="G3.000">[171]Sheet2!#REF!</definedName>
    <definedName name="G3.011">[171]Sheet2!#REF!</definedName>
    <definedName name="G3.021">[171]Sheet2!#REF!</definedName>
    <definedName name="G3.031">[171]Sheet2!#REF!</definedName>
    <definedName name="G3.041">[171]Sheet2!#REF!</definedName>
    <definedName name="G3.100">[171]Sheet2!#REF!</definedName>
    <definedName name="G3.111">[171]Sheet2!#REF!</definedName>
    <definedName name="G3.121">[171]Sheet2!#REF!</definedName>
    <definedName name="G3.131">[171]Sheet2!#REF!</definedName>
    <definedName name="G3.141">[171]Sheet2!#REF!</definedName>
    <definedName name="G3.201">[171]Sheet2!#REF!</definedName>
    <definedName name="G3.211">[171]Sheet2!#REF!</definedName>
    <definedName name="G3.221">[171]Sheet2!#REF!</definedName>
    <definedName name="G3.231">[171]Sheet2!#REF!</definedName>
    <definedName name="G3.241">[171]Sheet2!#REF!</definedName>
    <definedName name="G3.301">[171]Sheet2!#REF!</definedName>
    <definedName name="G3.311">[171]Sheet2!#REF!</definedName>
    <definedName name="G3.321">[171]Sheet2!#REF!</definedName>
    <definedName name="G3.331">[171]Sheet2!#REF!</definedName>
    <definedName name="G3.341">[171]Sheet2!#REF!</definedName>
    <definedName name="G4.000">[171]Sheet2!#REF!</definedName>
    <definedName name="G4.010">[171]Sheet2!#REF!</definedName>
    <definedName name="G4.020">[171]Sheet2!#REF!</definedName>
    <definedName name="G4.030">[171]Sheet2!#REF!</definedName>
    <definedName name="G4.040">[171]Sheet2!#REF!</definedName>
    <definedName name="G4.101">[171]Sheet2!#REF!</definedName>
    <definedName name="G4.111">[171]Sheet2!#REF!</definedName>
    <definedName name="G4.121">[171]Sheet2!#REF!</definedName>
    <definedName name="G4.131">[171]Sheet2!#REF!</definedName>
    <definedName name="G4.141">[171]Sheet2!#REF!</definedName>
    <definedName name="G4.151">[171]Sheet2!#REF!</definedName>
    <definedName name="G4.161">[171]Sheet2!#REF!</definedName>
    <definedName name="G4.171">[171]Sheet2!#REF!</definedName>
    <definedName name="G4.200">[171]Sheet2!#REF!</definedName>
    <definedName name="G4.210">[171]Sheet2!#REF!</definedName>
    <definedName name="G4.220">[171]Sheet2!#REF!</definedName>
    <definedName name="g40g40">#REF!</definedName>
    <definedName name="gach">[178]gVL!$Q$60</definedName>
    <definedName name="gach2lo">'[71]Gia vat tu'!$D$36</definedName>
    <definedName name="gach3x10">'[71]Gia vat tu'!$D$42</definedName>
    <definedName name="gachchongtron">#REF!</definedName>
    <definedName name="gachdac">'[71]Gia vat tu'!$D$35</definedName>
    <definedName name="gachlanem">#REF!</definedName>
    <definedName name="gachllatnen30x30">'[71]Gia vat tu'!#REF!</definedName>
    <definedName name="gachllatnen40x40">'[71]Gia vat tu'!#REF!</definedName>
    <definedName name="gachllatnen50x50">'[71]Gia vat tu'!#REF!</definedName>
    <definedName name="gachop10x10">'[71]Gia vat tu'!$D$40</definedName>
    <definedName name="gachop20x15">'[71]Gia vat tu'!$D$41</definedName>
    <definedName name="gachvo">'[71]Gia vat tu'!$D$37</definedName>
    <definedName name="gamatc">'[179]DO AM DT'!$AD$84</definedName>
    <definedName name="gas">#REF!</definedName>
    <definedName name="gb">[180]BanTinh!$H$30</definedName>
    <definedName name="GBIEU">#REF!</definedName>
    <definedName name="gc">[181]gvl!$N$28</definedName>
    <definedName name="GC_CT">[182]Gia_GC_Satthep!$C$7</definedName>
    <definedName name="GC_CT1">[183]Gia_GC_Satthep!$C$7</definedName>
    <definedName name="gchi">#REF!</definedName>
    <definedName name="gcHT">[184]TT04!$J$37</definedName>
    <definedName name="gcm">'[185]gia vt,nc,may'!$H$7:$I$17</definedName>
    <definedName name="gd">#REF!</definedName>
    <definedName name="geff">#REF!</definedName>
    <definedName name="gh">[186]LM!#REF!</definedName>
    <definedName name="GHN">#REF!</definedName>
    <definedName name="gi">0.4</definedName>
    <definedName name="gia">[187]Gia!$A$1:$H$387</definedName>
    <definedName name="Gia_CT">#REF!</definedName>
    <definedName name="gia_tien">#REF!</definedName>
    <definedName name="gia_tien_BTN">#REF!</definedName>
    <definedName name="Gia_VT">#REF!</definedName>
    <definedName name="giaca">'[188]dg-VTu'!$C$6:$F$55</definedName>
    <definedName name="giacong">'[148]Bang chiet tinh TBA'!#REF!</definedName>
    <definedName name="giathau">#REF!</definedName>
    <definedName name="GIAVLIEUTN">#REF!</definedName>
    <definedName name="GIAVT">#REF!</definedName>
    <definedName name="gica_bq">'[115]truc tiep'!#REF!</definedName>
    <definedName name="gica_bv">'[115]truc tiep'!#REF!</definedName>
    <definedName name="gica_ck">'[115]truc tiep'!#REF!</definedName>
    <definedName name="gica_d1">'[115]truc tiep'!#REF!</definedName>
    <definedName name="gica_d2">'[115]truc tiep'!#REF!</definedName>
    <definedName name="gica_d3">'[115]truc tiep'!#REF!</definedName>
    <definedName name="gica_dl">'[115]truc tiep'!#REF!</definedName>
    <definedName name="gica_kcs">'[115]truc tiep'!#REF!</definedName>
    <definedName name="gica_nb">'[115]truc tiep'!#REF!</definedName>
    <definedName name="gica_ngio">'[115]truc tiep'!#REF!</definedName>
    <definedName name="gica_nv">'[115]truc tiep'!#REF!</definedName>
    <definedName name="gica_t3">'[115]truc tiep'!#REF!</definedName>
    <definedName name="gica_t4">'[115]truc tiep'!#REF!</definedName>
    <definedName name="gica_t5">'[115]truc tiep'!#REF!</definedName>
    <definedName name="gica_t6">'[115]truc tiep'!#REF!</definedName>
    <definedName name="gica_tc">'[115]truc tiep'!#REF!</definedName>
    <definedName name="gica_tm">'[115]truc tiep'!#REF!</definedName>
    <definedName name="gica_vs">'[115]truc tiep'!#REF!</definedName>
    <definedName name="gica_xh">'[115]truc tiep'!#REF!</definedName>
    <definedName name="_GID1">'[155]LKVL-CK-HT-GD1'!$A$4</definedName>
    <definedName name="gio_bq">'[115]truc tiep'!#REF!</definedName>
    <definedName name="gio_d1">'[115]truc tiep'!#REF!</definedName>
    <definedName name="gio_d2">'[115]truc tiep'!#REF!</definedName>
    <definedName name="gio_d3">'[115]truc tiep'!#REF!</definedName>
    <definedName name="gio_dl">'[115]truc tiep'!#REF!</definedName>
    <definedName name="gio_kcs">'[115]truc tiep'!#REF!</definedName>
    <definedName name="gio_ngio">'[115]truc tiep'!#REF!</definedName>
    <definedName name="gio_t3">'[115]truc tiep'!#REF!</definedName>
    <definedName name="gio_t4">'[115]truc tiep'!#REF!</definedName>
    <definedName name="gio_t5">'[115]truc tiep'!#REF!</definedName>
    <definedName name="gio_t6">'[115]truc tiep'!#REF!</definedName>
    <definedName name="gio_vs">'[115]truc tiep'!#REF!</definedName>
    <definedName name="gio_xh">'[115]truc tiep'!#REF!</definedName>
    <definedName name="Giocong">#REF!</definedName>
    <definedName name="giotuoi">#REF!</definedName>
    <definedName name="gl3p">#REF!</definedName>
    <definedName name="Glazing">'[114]DGchitiet '!#REF!</definedName>
    <definedName name="gld">#REF!</definedName>
    <definedName name="GM">'[189]VT,NC,M'!$D$1:$E$65536</definedName>
    <definedName name="GMSMC">[74]Bangtra!#REF!</definedName>
    <definedName name="gnc">'[185]gia vt,nc,may'!$E$7:$F$12</definedName>
    <definedName name="go">[139]GIAVLIEU!$M$70</definedName>
    <definedName name="GoBack">[144]Sheet1!GoBack</definedName>
    <definedName name="goc">[190]ctTBA!#REF!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chong">[138]GiaVL!$F$22</definedName>
    <definedName name="GODACHONG">[33]GVL§CT!$G$7</definedName>
    <definedName name="godan">'[71]Gia vat tu'!$D$44</definedName>
    <definedName name="goi">[139]GIAVLIEU!$M$67</definedName>
    <definedName name="_gon4">#REF!</definedName>
    <definedName name="GOVANKHUON">[33]GVL§CT!$G$8</definedName>
    <definedName name="GOVAP1">#REF!</definedName>
    <definedName name="GOVAP2">#REF!</definedName>
    <definedName name="GPT_GROUNDING_PT">'[191]NEW-PANEL'!#REF!</definedName>
    <definedName name="grand_total">[192]PRICE!#REF!</definedName>
    <definedName name="grC">'[58]C-C'!$J$11</definedName>
    <definedName name="grD">'[58]D-D'!$J$11</definedName>
    <definedName name="gs">#REF!</definedName>
    <definedName name="gsktxd">[119]!gsktxd</definedName>
    <definedName name="gtb">'[126]Lç khoan LK1'!#REF!</definedName>
    <definedName name="gtc">#REF!</definedName>
    <definedName name="gtgt">#REF!</definedName>
    <definedName name="GTRI">#REF!</definedName>
    <definedName name="GTXL">#REF!</definedName>
    <definedName name="gv">[62]gVL!$Q$28</definedName>
    <definedName name="gvl">[193]GVL!$A$6:$F$131</definedName>
    <definedName name="gvt">'[185]gia vt,nc,may'!$B$7:$C$159</definedName>
    <definedName name="gxm">#REF!</definedName>
    <definedName name="h" hidden="1">{"'Sheet1'!$L$16"}</definedName>
    <definedName name="H.">[47]Input!#REF!</definedName>
    <definedName name="h.2">[194]Sheet1!#REF!</definedName>
    <definedName name="H_ng_mòc_cáng_trÖnh">#REF!</definedName>
    <definedName name="H_THUCHTHH">#REF!</definedName>
    <definedName name="H_THUCTT">#REF!</definedName>
    <definedName name="H0.001">[171]Sheet2!#REF!</definedName>
    <definedName name="H0.011">[171]Sheet2!#REF!</definedName>
    <definedName name="H0.021">[171]Sheet2!#REF!</definedName>
    <definedName name="H0.031">[171]Sheet2!#REF!</definedName>
    <definedName name="h1_">'[22]Xuly Data'!#REF!</definedName>
    <definedName name="h2_">'[22]Xuly Data'!#REF!</definedName>
    <definedName name="h3_">'[22]Xuly Data'!#REF!</definedName>
    <definedName name="h4_">'[22]Xuly Data'!#REF!</definedName>
    <definedName name="h5_">'[22]Xuly Data'!#REF!</definedName>
    <definedName name="h6_">'[22]Xuly Data'!#REF!</definedName>
    <definedName name="h7_">'[22]Xuly Data'!#REF!</definedName>
    <definedName name="Ha">#REF!</definedName>
    <definedName name="hai">'[195]TH-Dien'!$D$10</definedName>
    <definedName name="_han23">[73]May!$E$72</definedName>
    <definedName name="HANG">#REF!</definedName>
    <definedName name="HANGHOA">[104]SPS!#REF!</definedName>
    <definedName name="HapCKVA">#REF!</definedName>
    <definedName name="HapCKvar">#REF!</definedName>
    <definedName name="HapCKW">#REF!</definedName>
    <definedName name="HapIKVA">#REF!</definedName>
    <definedName name="HapIKvar">#REF!</definedName>
    <definedName name="HapIKW">#REF!</definedName>
    <definedName name="HapKVA">#REF!</definedName>
    <definedName name="HapSKVA">#REF!</definedName>
    <definedName name="HapSKW">#REF!</definedName>
    <definedName name="Hb">'[126]Lç khoan LK1'!$E$17</definedName>
    <definedName name="hc">#REF!</definedName>
    <definedName name="HCM">#REF!</definedName>
    <definedName name="HD">[74]Bangtra!#REF!</definedName>
    <definedName name="HDCCT">[98]QMCT!#REF!</definedName>
    <definedName name="HDCD">[98]QMCT!#REF!</definedName>
    <definedName name="HDGT">[85]DGiaT!$B$1:$K$1</definedName>
    <definedName name="HDGTN">[85]DGiaTN!$C$1:$H$1</definedName>
    <definedName name="HDGTT">#REF!</definedName>
    <definedName name="Hdn">[65]sl!$F$19</definedName>
    <definedName name="Heä_soá_laép_xaø_H">1.7</definedName>
    <definedName name="heä_soá_sình_laày">#REF!</definedName>
    <definedName name="Hello">#REF!</definedName>
    <definedName name="hello1">[81]XL4Poppy!$A$15</definedName>
    <definedName name="heso">'[90]DAM NEN HC'!$S$14:$T$64</definedName>
    <definedName name="HH15HT">'[155]TONGKE-HT'!#REF!</definedName>
    <definedName name="HH16HT">'[155]TONGKE-HT'!#REF!</definedName>
    <definedName name="HH19HT">'[155]TONGKE-HT'!#REF!</definedName>
    <definedName name="HH20HT">'[155]TONGKE-HT'!#REF!</definedName>
    <definedName name="hhcv">[197]TTTram!#REF!</definedName>
    <definedName name="hhda4x6">[197]TTTram!#REF!</definedName>
    <definedName name="HHDVB">[66]BKBANRA!$E$22</definedName>
    <definedName name="HHDVM">[66]BKMUAVAO!$D$20</definedName>
    <definedName name="HHTT">#REF!</definedName>
    <definedName name="hhxm">[197]TTTram!#REF!</definedName>
    <definedName name="hI">[65]sl!$F$10</definedName>
    <definedName name="HiddenRows" hidden="1">#REF!</definedName>
    <definedName name="hien">#REF!</definedName>
    <definedName name="hII">[65]sl!$F$11</definedName>
    <definedName name="hIII">[65]sl!$F$12</definedName>
    <definedName name="Hinh_thuc">#REF!</definedName>
    <definedName name="Hmong">#REF!</definedName>
    <definedName name="hn">'[198]nhan cong'!#REF!</definedName>
    <definedName name="hnab">[74]Bangtra!#REF!</definedName>
    <definedName name="hnc">'[199]DG-Don vi'!#REF!</definedName>
    <definedName name="Hng">'[65]tt+hs'!$H$40</definedName>
    <definedName name="hnhd">[74]Bangtra!#REF!</definedName>
    <definedName name="ho">[41]BanTinh!$E$523</definedName>
    <definedName name="HOAN">[43]Sheet4!#REF!</definedName>
    <definedName name="hoc">55000</definedName>
    <definedName name="HOCMON">#REF!</definedName>
    <definedName name="HOME_MANP">#REF!</definedName>
    <definedName name="HOMEOFFICE_COST">#REF!</definedName>
    <definedName name="hong1">#REF!</definedName>
    <definedName name="hong2">#REF!</definedName>
    <definedName name="hong21">#REF!</definedName>
    <definedName name="hong22">#REF!</definedName>
    <definedName name="hong23">#REF!</definedName>
    <definedName name="hong24">#REF!</definedName>
    <definedName name="hong25">#REF!</definedName>
    <definedName name="hong26">#REF!</definedName>
    <definedName name="hong27">#REF!</definedName>
    <definedName name="hong3">#REF!</definedName>
    <definedName name="hong31">#REF!</definedName>
    <definedName name="hong32">#REF!</definedName>
    <definedName name="hong33">#REF!</definedName>
    <definedName name="hong34">#REF!</definedName>
    <definedName name="hong35">#REF!</definedName>
    <definedName name="hong36">#REF!</definedName>
    <definedName name="hong4">#REF!</definedName>
    <definedName name="hong5">#REF!</definedName>
    <definedName name="hong6">#REF!</definedName>
    <definedName name="hong61">#REF!</definedName>
    <definedName name="hong62">#REF!</definedName>
    <definedName name="hong7">#REF!</definedName>
    <definedName name="hoten">#REF!</definedName>
    <definedName name="Hoü_vaì_tãn">#REF!</definedName>
    <definedName name="Hpl">'[126]Lç khoan LK1'!$D$215</definedName>
    <definedName name="HS">#REF!</definedName>
    <definedName name="Hsc">#REF!</definedName>
    <definedName name="HSCT3">0.1</definedName>
    <definedName name="HSDC">'[201]CHITIET VL-NC-TT1p'!$G$6</definedName>
    <definedName name="hsdc1">#REF!</definedName>
    <definedName name="hsdc4">[202]tonghop!#REF!</definedName>
    <definedName name="HSDD">[89]phuluc1!#REF!</definedName>
    <definedName name="HSDN">2.5</definedName>
    <definedName name="HSHH">#REF!</definedName>
    <definedName name="HSHHUT">#REF!</definedName>
    <definedName name="hsk">#REF!</definedName>
    <definedName name="HSKD">'[201]CHITIET VL-NC-TT1p'!$G$7</definedName>
    <definedName name="hskhac">'[199]DG-Don vi'!#REF!</definedName>
    <definedName name="HSKK">[106]CHITIET!$D$4</definedName>
    <definedName name="hskk1">[55]chitiet!$D$4</definedName>
    <definedName name="HSKK35">#REF!</definedName>
    <definedName name="HSlanxe">[24]Solieu!$D$15</definedName>
    <definedName name="HSLX">#REF!</definedName>
    <definedName name="HSLXH">1.7</definedName>
    <definedName name="HSLXP">#REF!</definedName>
    <definedName name="HSM">'[71]Gia vat tu'!$D$9</definedName>
    <definedName name="hsn">0.5</definedName>
    <definedName name="HSNC">[118]Du_lieu!$C$6</definedName>
    <definedName name="HSSL">[164]BETON!$D$8</definedName>
    <definedName name="HSVC1">#REF!</definedName>
    <definedName name="HSVC2">#REF!</definedName>
    <definedName name="HSVC3">#REF!</definedName>
    <definedName name="ht25nc">'[55]lam-moi'!#REF!</definedName>
    <definedName name="ht25vl">'[55]lam-moi'!#REF!</definedName>
    <definedName name="ht325nc">'[55]lam-moi'!#REF!</definedName>
    <definedName name="ht325vl">'[55]lam-moi'!#REF!</definedName>
    <definedName name="ht37k">'[55]lam-moi'!#REF!</definedName>
    <definedName name="ht37nc">'[55]lam-moi'!#REF!</definedName>
    <definedName name="ht50nc">'[55]lam-moi'!#REF!</definedName>
    <definedName name="ht50vl">'[55]lam-moi'!#REF!</definedName>
    <definedName name="HTHH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tk">#REF!</definedName>
    <definedName name="HTTKCK">[104]SPS!#REF!</definedName>
    <definedName name="HTTKDK">[109]HTTK!#REF!</definedName>
    <definedName name="HTVL">#REF!</definedName>
    <definedName name="HUE">[43]Sheet4!#REF!</definedName>
    <definedName name="huu">#REF!</definedName>
    <definedName name="huy" hidden="1">{"'Sheet1'!$L$16"}</definedName>
    <definedName name="huyen">[203]CDTK!#REF!</definedName>
    <definedName name="huyen1">#REF!</definedName>
    <definedName name="HUYHAN">#REF!</definedName>
    <definedName name="HVLDP">#REF!</definedName>
    <definedName name="Hy">'[126]Lç khoan LK1'!#REF!</definedName>
    <definedName name="I">#REF!</definedName>
    <definedName name="I_A">#REF!</definedName>
    <definedName name="I_B">#REF!</definedName>
    <definedName name="I_c">#REF!</definedName>
    <definedName name="I2É6">[31]chitimc!#REF!</definedName>
    <definedName name="IDLAB_COST">#REF!</definedName>
    <definedName name="ihh">[204]DL2!$I$2:$I$22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_LAB">#REF!</definedName>
    <definedName name="INDMANP">#REF!</definedName>
    <definedName name="Information">#REF!</definedName>
    <definedName name="InteriorWork">'[114]DGchitiet '!#REF!</definedName>
    <definedName name="InvoiceDate">#REF!</definedName>
    <definedName name="IO">'[2]COAT&amp;WRAP-QIOT-#3'!#REF!</definedName>
    <definedName name="Ip">#REF!</definedName>
    <definedName name="IX">'[206]K-ke_HTK'!#REF!</definedName>
    <definedName name="j">#REF!</definedName>
    <definedName name="j356C8">#REF!</definedName>
    <definedName name="K">#REF!</definedName>
    <definedName name="K_1">[207]!K_1</definedName>
    <definedName name="K_2">[207]!K_2</definedName>
    <definedName name="K0.001">[171]Sheet2!#REF!</definedName>
    <definedName name="K0.011">[171]Sheet2!#REF!</definedName>
    <definedName name="K0.101">[171]Sheet2!#REF!</definedName>
    <definedName name="K0.111">[171]Sheet2!#REF!</definedName>
    <definedName name="K0.201">[171]Sheet2!#REF!</definedName>
    <definedName name="K0.211">[171]Sheet2!#REF!</definedName>
    <definedName name="K0.301">[171]Sheet2!#REF!</definedName>
    <definedName name="K0.311">[171]Sheet2!#REF!</definedName>
    <definedName name="K0.400">[171]Sheet2!#REF!</definedName>
    <definedName name="K0.410">[171]Sheet2!#REF!</definedName>
    <definedName name="K0.501">[171]Sheet2!#REF!</definedName>
    <definedName name="K0.511">[171]Sheet2!#REF!</definedName>
    <definedName name="K0.61">[171]Sheet2!#REF!</definedName>
    <definedName name="K0.71">[171]Sheet2!#REF!</definedName>
    <definedName name="K1.001">[171]Sheet2!#REF!</definedName>
    <definedName name="K1.021">[171]Sheet2!#REF!</definedName>
    <definedName name="K1.041">[171]Sheet2!#REF!</definedName>
    <definedName name="K1.121">[171]Sheet2!#REF!</definedName>
    <definedName name="K1.201">[171]Sheet2!#REF!</definedName>
    <definedName name="K1.211">[171]Sheet2!#REF!</definedName>
    <definedName name="K1.221">[171]Sheet2!#REF!</definedName>
    <definedName name="K1.301">[171]Sheet2!#REF!</definedName>
    <definedName name="K1.321">[171]Sheet2!#REF!</definedName>
    <definedName name="K1.331">[171]Sheet2!#REF!</definedName>
    <definedName name="K1.341">[171]Sheet2!#REF!</definedName>
    <definedName name="K1.401">[171]Sheet2!#REF!</definedName>
    <definedName name="K1.411">[171]Sheet2!#REF!</definedName>
    <definedName name="K1.421">[171]Sheet2!#REF!</definedName>
    <definedName name="K1.431">[171]Sheet2!#REF!</definedName>
    <definedName name="K1.441">[171]Sheet2!#REF!</definedName>
    <definedName name="K2.001">[171]Sheet2!#REF!</definedName>
    <definedName name="K2.011">[171]Sheet2!#REF!</definedName>
    <definedName name="K2.021">[171]Sheet2!#REF!</definedName>
    <definedName name="K2.031">[171]Sheet2!#REF!</definedName>
    <definedName name="K2.041">[171]Sheet2!#REF!</definedName>
    <definedName name="K2.101">[171]Sheet2!#REF!</definedName>
    <definedName name="K2.111">[171]Sheet2!#REF!</definedName>
    <definedName name="K2.121">[171]Sheet2!#REF!</definedName>
    <definedName name="K2.131">[171]Sheet2!#REF!</definedName>
    <definedName name="K2.141">[171]Sheet2!#REF!</definedName>
    <definedName name="K2.201">[171]Sheet2!#REF!</definedName>
    <definedName name="K2.211">[171]Sheet2!#REF!</definedName>
    <definedName name="K2.221">[171]Sheet2!#REF!</definedName>
    <definedName name="K2.231">[171]Sheet2!#REF!</definedName>
    <definedName name="K2.241">[171]Sheet2!#REF!</definedName>
    <definedName name="K2.301">[171]Sheet2!#REF!</definedName>
    <definedName name="K2.321">[171]Sheet2!#REF!</definedName>
    <definedName name="K2.341">[171]Sheet2!#REF!</definedName>
    <definedName name="K2.400">[171]Sheet2!#REF!</definedName>
    <definedName name="K2.420">[171]Sheet2!#REF!</definedName>
    <definedName name="K2.440">[171]Sheet2!#REF!</definedName>
    <definedName name="K2.500">[171]Sheet2!#REF!</definedName>
    <definedName name="K2.520">[171]Sheet2!#REF!</definedName>
    <definedName name="K2.540">[171]Sheet2!#REF!</definedName>
    <definedName name="k2b">#REF!</definedName>
    <definedName name="K3.210">[171]Sheet2!#REF!</definedName>
    <definedName name="K3.220">[171]Sheet2!#REF!</definedName>
    <definedName name="K3.230">[171]Sheet2!#REF!</definedName>
    <definedName name="K3.310">[171]Sheet2!#REF!</definedName>
    <definedName name="K3.320">[171]Sheet2!#REF!</definedName>
    <definedName name="K3.330">[171]Sheet2!#REF!</definedName>
    <definedName name="K3.410">[171]Sheet2!#REF!</definedName>
    <definedName name="K3.430">[171]Sheet2!#REF!</definedName>
    <definedName name="K3.450">[171]Sheet2!#REF!</definedName>
    <definedName name="K4.010">[171]Sheet2!#REF!</definedName>
    <definedName name="K4.020">[171]Sheet2!#REF!</definedName>
    <definedName name="K4.110">[171]Sheet2!#REF!</definedName>
    <definedName name="K4.120">[171]Sheet2!#REF!</definedName>
    <definedName name="K4.210">[171]Sheet2!#REF!</definedName>
    <definedName name="K4.220">[171]Sheet2!#REF!</definedName>
    <definedName name="K4.230">[171]Sheet2!#REF!</definedName>
    <definedName name="K4.240">[171]Sheet2!#REF!</definedName>
    <definedName name="KA">#REF!</definedName>
    <definedName name="KAE">#REF!</definedName>
    <definedName name="KAS">#REF!</definedName>
    <definedName name="kcong">#REF!</definedName>
    <definedName name="KD">#REF!</definedName>
    <definedName name="kdien">#REF!</definedName>
    <definedName name="kh">#REF!</definedName>
    <definedName name="KH_Chang">#REF!</definedName>
    <definedName name="khac">2</definedName>
    <definedName name="Khâi">#REF!</definedName>
    <definedName name="KHCBNV">[104]SPS!#REF!</definedName>
    <definedName name="KHKQKD">[208]DL1!$K$2:$K$22</definedName>
    <definedName name="khltk">[209]MHSCT!$U$7:$U$21</definedName>
    <definedName name="khoandung4.5">'[210]M+MC'!$D$18</definedName>
    <definedName name="Khocau">'[22]Xuly Data'!#REF!</definedName>
    <definedName name="KHOILUONGTL">[211]TienLuong!$Q$7:$Q$2175</definedName>
    <definedName name="KHTHUE">[208]DL2!$B$2:$B$22</definedName>
    <definedName name="KHTP">[104]SPS!#REF!</definedName>
    <definedName name="KhuyenmaiUPS">"AutoShape 264"</definedName>
    <definedName name="KI">'[206]K-ke_HTK'!#REF!</definedName>
    <definedName name="Kich100T">#REF!</definedName>
    <definedName name="kiem">#REF!</definedName>
    <definedName name="Kiem_tra_trung_ten">#REF!</definedName>
    <definedName name="kk">0.8</definedName>
    <definedName name="KL_C">[177]Sum!$F$1</definedName>
    <definedName name="kl_ME">#REF!</definedName>
    <definedName name="kldd1p">'[55]#REF'!#REF!</definedName>
    <definedName name="kldd3p">'[55]lam-moi'!#REF!</definedName>
    <definedName name="KLTHDN">#REF!</definedName>
    <definedName name="KLVANKHUON">#REF!</definedName>
    <definedName name="KLVL">#REF!</definedName>
    <definedName name="KLVLD">[212]ChiTietDZ!$I$8:$I$1296</definedName>
    <definedName name="KLVLD1">[212]VuaBT!$H$7:$H$63</definedName>
    <definedName name="KLVLV">#REF!</definedName>
    <definedName name="kmong">[55]giathanh1!#REF!</definedName>
    <definedName name="kno">[62]gVL!$Q$48</definedName>
    <definedName name="KP">#REF!</definedName>
    <definedName name="kp1ph">#REF!</definedName>
    <definedName name="Ks">#REF!</definedName>
    <definedName name="kshv">[57]luong06!#REF!</definedName>
    <definedName name="KSTK">#REF!</definedName>
    <definedName name="KTTRAMD1">'[100]m doc'!$B$7:$B$118</definedName>
    <definedName name="KVC">#REF!</definedName>
    <definedName name="KY0">[214]BXLDL!$D$2:$D$54</definedName>
    <definedName name="_KY1">[214]BXLDL!$E$2:$E$54</definedName>
    <definedName name="L">#REF!</definedName>
    <definedName name="l_1">#REF!</definedName>
    <definedName name="L_mong">#REF!</definedName>
    <definedName name="lan" hidden="1">{#N/A,#N/A,TRUE,"BT M200 da 10x20"}</definedName>
    <definedName name="LANDIMP">'[3]FA-LISTING'!#REF!</definedName>
    <definedName name="LANDREV">'[3]FA-LISTING'!#REF!</definedName>
    <definedName name="lanh_bq">'[115]truc tiep'!#REF!</definedName>
    <definedName name="lanh_bv">'[115]truc tiep'!#REF!</definedName>
    <definedName name="lanh_ck">'[115]truc tiep'!#REF!</definedName>
    <definedName name="lanh_d1">'[115]truc tiep'!#REF!</definedName>
    <definedName name="lanh_d2">'[115]truc tiep'!#REF!</definedName>
    <definedName name="lanh_d3">'[115]truc tiep'!#REF!</definedName>
    <definedName name="lanh_dl">'[115]truc tiep'!#REF!</definedName>
    <definedName name="lanh_kcs">'[115]truc tiep'!#REF!</definedName>
    <definedName name="lanh_nb">'[115]truc tiep'!#REF!</definedName>
    <definedName name="lanh_ngio">'[115]truc tiep'!#REF!</definedName>
    <definedName name="lanh_nv">'[115]truc tiep'!#REF!</definedName>
    <definedName name="lanh_t3">'[115]truc tiep'!#REF!</definedName>
    <definedName name="lanh_t4">'[115]truc tiep'!#REF!</definedName>
    <definedName name="lanh_t5">'[115]truc tiep'!#REF!</definedName>
    <definedName name="lanh_t6">'[115]truc tiep'!#REF!</definedName>
    <definedName name="lanh_tc">'[115]truc tiep'!#REF!</definedName>
    <definedName name="lanh_tm">'[115]truc tiep'!#REF!</definedName>
    <definedName name="lanh_vs">'[115]truc tiep'!#REF!</definedName>
    <definedName name="lanh_xh">'[115]truc tiep'!#REF!</definedName>
    <definedName name="lanhto">#REF!</definedName>
    <definedName name="_lap1">#REF!</definedName>
    <definedName name="_lap2">#REF!</definedName>
    <definedName name="lapa">'[142]CT Thang Mo'!$B$350:$H$350</definedName>
    <definedName name="lapb">'[142]CT Thang Mo'!$B$370:$H$370</definedName>
    <definedName name="lapc">'[142]CT Thang Mo'!$B$390:$H$390</definedName>
    <definedName name="laplach">[33]GVL§CT!$G$44</definedName>
    <definedName name="Lapmay">#REF!</definedName>
    <definedName name="lbcnckt">[216]!lbcnckt</definedName>
    <definedName name="lcb_bq">'[115]truc tiep'!#REF!</definedName>
    <definedName name="lcb_bv">'[115]truc tiep'!#REF!</definedName>
    <definedName name="lcb_ck">'[115]truc tiep'!#REF!</definedName>
    <definedName name="lcb_d1">'[115]truc tiep'!#REF!</definedName>
    <definedName name="lcb_d2">'[115]truc tiep'!#REF!</definedName>
    <definedName name="lcb_d3">'[115]truc tiep'!#REF!</definedName>
    <definedName name="lcb_dl">'[115]truc tiep'!#REF!</definedName>
    <definedName name="lcb_kcs">'[115]truc tiep'!#REF!</definedName>
    <definedName name="lcb_nb">'[115]truc tiep'!#REF!</definedName>
    <definedName name="lcb_ngio">'[115]truc tiep'!#REF!</definedName>
    <definedName name="lcb_nv">'[115]truc tiep'!#REF!</definedName>
    <definedName name="lcb_t3">'[115]truc tiep'!#REF!</definedName>
    <definedName name="lcb_t4">'[115]truc tiep'!#REF!</definedName>
    <definedName name="lcb_t5">'[115]truc tiep'!#REF!</definedName>
    <definedName name="lcb_t6">'[115]truc tiep'!#REF!</definedName>
    <definedName name="lcb_tc">'[115]truc tiep'!#REF!</definedName>
    <definedName name="lcb_tm">'[115]truc tiep'!#REF!</definedName>
    <definedName name="lcb_vs">'[115]truc tiep'!#REF!</definedName>
    <definedName name="lcb_xh">'[115]truc tiep'!#REF!</definedName>
    <definedName name="Lcoc">[217]NSL!$E$9</definedName>
    <definedName name="LCTT">[218]LCTT!$C$8:$C$36</definedName>
    <definedName name="lctt.tt">[219]gvl!$N$38</definedName>
    <definedName name="LCTT_TT_page1" localSheetId="0">#REF!</definedName>
    <definedName name="LCTT_TT_page1">#REF!</definedName>
    <definedName name="LCTT_TT_page2" localSheetId="0">#REF!</definedName>
    <definedName name="LCTT_TT_page2">#REF!</definedName>
    <definedName name="Ldn">[65]sl!$F$20</definedName>
    <definedName name="le_bq">'[115]truc tiep'!#REF!</definedName>
    <definedName name="le_bv">'[115]truc tiep'!#REF!</definedName>
    <definedName name="le_ck">'[115]truc tiep'!#REF!</definedName>
    <definedName name="le_d1">'[115]truc tiep'!#REF!</definedName>
    <definedName name="le_d2">'[115]truc tiep'!#REF!</definedName>
    <definedName name="le_d3">'[115]truc tiep'!#REF!</definedName>
    <definedName name="le_dl">'[115]truc tiep'!#REF!</definedName>
    <definedName name="le_kcs">'[115]truc tiep'!#REF!</definedName>
    <definedName name="le_nb">'[115]truc tiep'!#REF!</definedName>
    <definedName name="le_ngio">'[115]truc tiep'!#REF!</definedName>
    <definedName name="le_nv">'[115]truc tiep'!#REF!</definedName>
    <definedName name="le_t3">'[115]truc tiep'!#REF!</definedName>
    <definedName name="le_t4">'[115]truc tiep'!#REF!</definedName>
    <definedName name="le_t5">'[115]truc tiep'!#REF!</definedName>
    <definedName name="le_t6">'[115]truc tiep'!#REF!</definedName>
    <definedName name="le_tc">'[115]truc tiep'!#REF!</definedName>
    <definedName name="le_tm">'[115]truc tiep'!#REF!</definedName>
    <definedName name="le_vs">'[115]truc tiep'!#REF!</definedName>
    <definedName name="le_xh">'[115]truc tiep'!#REF!</definedName>
    <definedName name="Lf">'[137]Check C'!#REF!</definedName>
    <definedName name="LH">[130]BKTH!#REF!</definedName>
    <definedName name="list">#REF!</definedName>
    <definedName name="LK_hathe">#REF!</definedName>
    <definedName name="Lmk">#REF!</definedName>
    <definedName name="LN">#REF!</definedName>
    <definedName name="lnhd">#REF!</definedName>
    <definedName name="lnhuan">'[199]DG-Don vi'!#REF!</definedName>
    <definedName name="Lnsc">#REF!</definedName>
    <definedName name="Lo">#REF!</definedName>
    <definedName name="LO283K">#REF!</definedName>
    <definedName name="LO815K">#REF!</definedName>
    <definedName name="LOAI">#REF!</definedName>
    <definedName name="Loai_TD">#REF!</definedName>
    <definedName name="LOCATION">[105]LEGEND!$D$7</definedName>
    <definedName name="Lp">[65]sl!$F$6</definedName>
    <definedName name="Ltb">[65]sl!$F$4</definedName>
    <definedName name="ltre">#REF!</definedName>
    <definedName name="Ltt">'[22]Xuly Data'!#REF!</definedName>
    <definedName name="luoithep">'[71]Gia vat tu'!$D$59</definedName>
    <definedName name="luong">#REF!</definedName>
    <definedName name="lVC">#REF!</definedName>
    <definedName name="m">#REF!</definedName>
    <definedName name="m_1">[47]Input!#REF!</definedName>
    <definedName name="m_2">[47]Input!#REF!</definedName>
    <definedName name="m_3">[47]Input!#REF!</definedName>
    <definedName name="m_4">[47]Input!#REF!</definedName>
    <definedName name="M_y__ãng_cäc_1.2_T">[222]giamay!$G$117</definedName>
    <definedName name="M_y__ãng_cäc_1.8_T">[222]giamay!$G$119</definedName>
    <definedName name="M_y_trén_250_l">#REF!</definedName>
    <definedName name="M102bnnc">'[223]CHITIET VL-NC-TT1p'!#REF!</definedName>
    <definedName name="M102bnvl">'[223]CHITIET VL-NC-TT1p'!#REF!</definedName>
    <definedName name="m10aamtc">[224]HT!#REF!</definedName>
    <definedName name="M10aanc">'[225]CHITIET VL-NC-TT -1p'!#REF!</definedName>
    <definedName name="M10aavc">'[226]CHITIET VL-NC-TT -1p'!#REF!</definedName>
    <definedName name="M10aavl">'[225]CHITIET VL-NC-TT -1p'!#REF!</definedName>
    <definedName name="m10anc">'[55]lam-moi'!#REF!</definedName>
    <definedName name="m10avl">'[55]lam-moi'!#REF!</definedName>
    <definedName name="M10banc">'[223]CHITIET VL-NC-TT1p'!#REF!</definedName>
    <definedName name="M10bavl">'[223]CHITIET VL-NC-TT1p'!#REF!</definedName>
    <definedName name="M122bnnc">'[99]CHITIET VL-NC'!$G$141</definedName>
    <definedName name="M122bnvl">'[99]CHITIET VL-NC'!$G$136</definedName>
    <definedName name="m12aanc">'[55]lam-moi'!#REF!</definedName>
    <definedName name="M12aavl">#REF!</definedName>
    <definedName name="m12anc">'[55]lam-moi'!#REF!</definedName>
    <definedName name="m12avl">'[55]lam-moi'!#REF!</definedName>
    <definedName name="M12ba3p">#REF!</definedName>
    <definedName name="M12banc">'[223]CHITIET VL-NC-TT1p'!#REF!</definedName>
    <definedName name="M12bavl">'[223]CHITIET VL-NC-TT1p'!#REF!</definedName>
    <definedName name="M12bb1p">#REF!</definedName>
    <definedName name="M12bbnc">'[99]CHITIET VL-NC'!$G$107</definedName>
    <definedName name="M12bbvl">'[99]CHITIET VL-NC'!$G$103</definedName>
    <definedName name="M12bnnc">'[163]CHITIET VL-NC-TT-3p'!#REF!</definedName>
    <definedName name="M12bnvl">'[163]CHITIET VL-NC-TT-3p'!#REF!</definedName>
    <definedName name="M12cbnc">'[99]CHITIET VL-NC'!$G$222</definedName>
    <definedName name="M12cbvl">'[99]CHITIET VL-NC'!$G$217</definedName>
    <definedName name="M142bnnc">'[99]CHITIET VL-NC'!$G$162</definedName>
    <definedName name="M142bnvl">'[99]CHITIET VL-NC'!$G$157</definedName>
    <definedName name="M14bb1p">#REF!</definedName>
    <definedName name="M14bbnc">'[99]CHITIET VL-NC'!$G$124</definedName>
    <definedName name="M14bbvc">'[163]CHITIET VL-NC-TT -1p'!#REF!</definedName>
    <definedName name="M14bbvl">'[99]CHITIET VL-NC'!$G$120</definedName>
    <definedName name="M8a">#REF!</definedName>
    <definedName name="M8aa">#REF!</definedName>
    <definedName name="m8aanc">#REF!</definedName>
    <definedName name="m8aavl">#REF!</definedName>
    <definedName name="m8amtc">[224]HT!#REF!</definedName>
    <definedName name="m8anc">'[55]lam-moi'!#REF!</definedName>
    <definedName name="m8avl">'[55]lam-moi'!#REF!</definedName>
    <definedName name="Ma">#REF!</definedName>
    <definedName name="Ma_Bs">[227]BCDKT!$B$7:$B$1000</definedName>
    <definedName name="MA_CK">#REF!</definedName>
    <definedName name="ma_hang">[228]NXT1!$B$8:$B$1068</definedName>
    <definedName name="MA_NXT">[229]NXT!$B$8:$B$65000</definedName>
    <definedName name="Ma_PL">'[227]lai-lo'!$B$8:$B$1002</definedName>
    <definedName name="MA_TK_CHITIET">[218]CDTK!$B$7:$B$136</definedName>
    <definedName name="MA_TK_TONG">[230]CDTK!#REF!</definedName>
    <definedName name="ma_VKD">#REF!</definedName>
    <definedName name="_MA2">[104]SPS!#REF!</definedName>
    <definedName name="Ma3pnc">#REF!</definedName>
    <definedName name="Ma3pvl">#REF!</definedName>
    <definedName name="Maa3pnc">#REF!</definedName>
    <definedName name="Maa3pvl">#REF!</definedName>
    <definedName name="_MAC12">#REF!</definedName>
    <definedName name="_MAC46">#REF!</definedName>
    <definedName name="MACAPCKP">[231]DMTK!$K$3:$K$117</definedName>
    <definedName name="MACAPDKP">[231]DMTK!$I$3:$I$117</definedName>
    <definedName name="MACN">'[218]MA-CN'!$A$9:$A$65020</definedName>
    <definedName name="Macro2">#REF!</definedName>
    <definedName name="MADONGIA">[211]TienLuong!$F$6:$F$2175</definedName>
    <definedName name="MADONVI">OFFSET([162]NGUON!$C$1:$C$65536,COUNTA([162]NGUON!$C$1:$C$65536)-1,0,1)</definedName>
    <definedName name="MADV_DANHMUC">[234]DANHMUC_DV!$B$4:$E$33</definedName>
    <definedName name="MAHANG">#REF!</definedName>
    <definedName name="MAHH_DANHMUC">[234]DANHMUC_HH!$B$4:$E$33</definedName>
    <definedName name="MAJ_CON_EQP">#REF!</definedName>
    <definedName name="MAKHM_KHM">[234]KHM!$B$4:$F$100</definedName>
    <definedName name="MANB">#REF!</definedName>
    <definedName name="MANL_DANHMUC">[234]DANHMUC_NVL!$B$4:$E$33</definedName>
    <definedName name="MANPL_DANHMUC">[234]DANHMUC_NPL!$B$4:$E$33</definedName>
    <definedName name="MANPP">#REF!</definedName>
    <definedName name="Maõ">[104]SPS!#REF!</definedName>
    <definedName name="_6MAÕ_HAØNG">#REF!</definedName>
    <definedName name="_7MAÕ_SOÁ_THUEÁ">#REF!</definedName>
    <definedName name="MAÕCOÙ">#REF!</definedName>
    <definedName name="MAÕNÔÏ">#REF!</definedName>
    <definedName name="MASO">[214]BXLDL!$B$2:$B$54</definedName>
    <definedName name="Masonry">'[114]DGchitiet '!#REF!</definedName>
    <definedName name="mat">[235]Tke!$AD$10:$AR$96</definedName>
    <definedName name="matit">#REF!</definedName>
    <definedName name="MATK_CD">[168]CANDOI!$A$7:$H$58</definedName>
    <definedName name="MATK_M">[168]MATK!$A$6:$C$292</definedName>
    <definedName name="MATP_BCX_NL">[167]BCX_NL!#REF!</definedName>
    <definedName name="MATP_GT">#REF!</definedName>
    <definedName name="MAVANKHUON">#REF!</definedName>
    <definedName name="MAVL">#REF!</definedName>
    <definedName name="MAVLD">[212]ChiTietDZ!$D$8:$D$1296</definedName>
    <definedName name="MAVLD1">[212]VuaBT!$B$7:$B$63</definedName>
    <definedName name="MAVLTHDN">#REF!</definedName>
    <definedName name="MAVLV">#REF!</definedName>
    <definedName name="MAVT">#REF!</definedName>
    <definedName name="may">#REF!</definedName>
    <definedName name="May_cat_uon">#REF!</definedName>
    <definedName name="May_khoan_4.5_KW">'[97]nc-m'!$G$165</definedName>
    <definedName name="May_nÐn_khÝ_10_m3_ph">#REF!</definedName>
    <definedName name="May_nÐn_khÝ_4_m3_ph">'[97]nc-m'!$G$514</definedName>
    <definedName name="May_nÐn_khÝ_9_m3_ph">#REF!</definedName>
    <definedName name="Maybom20CV">[236]May!$H$23</definedName>
    <definedName name="Maybomnuoc7CV">#REF!</definedName>
    <definedName name="MaybomVXM">[236]May!$H$26</definedName>
    <definedName name="MaycuaOng">[236]May!$H$28</definedName>
    <definedName name="Mayhan23Kw">'[52]NC-CM'!$D$17</definedName>
    <definedName name="Mayhandien23kw">'[237]cam+nc'!$C$11</definedName>
    <definedName name="Maykhoan_4.5_km">'[238]nc-m'!$G$165</definedName>
    <definedName name="Maynenkhi10m3.ph">[236]May!$H$39</definedName>
    <definedName name="Maytron80l">[236]May!$H$45</definedName>
    <definedName name="Mayui110CV">[239]M!$D$34</definedName>
    <definedName name="MB_Intel_Server_C440GX_Dual_Sl2_ATX">[91]DATA!#REF!</definedName>
    <definedName name="MB_Tomato_810B_Twin">[91]DATA!#REF!</definedName>
    <definedName name="Mba1p">#REF!</definedName>
    <definedName name="Mba3p">#REF!</definedName>
    <definedName name="Mbb3p">#REF!</definedName>
    <definedName name="Mbn1p">'[240]TDTKP (2)'!$L$290</definedName>
    <definedName name="MBnc">'[163]CHITIET VL-NC-TT-3p'!#REF!</definedName>
    <definedName name="MBvl">'[163]CHITIET VL-NC-TT-3p'!#REF!</definedName>
    <definedName name="mc">#REF!</definedName>
    <definedName name="mcis">#REF!</definedName>
    <definedName name="Mdamdui1.5KW">#REF!</definedName>
    <definedName name="MDL">#REF!</definedName>
    <definedName name="me">#REF!</definedName>
    <definedName name="MetalWork">'[114]DGchitiet '!#REF!</definedName>
    <definedName name="MF">'[2]COAT&amp;WRAP-QIOT-#3'!#REF!</definedName>
    <definedName name="mg">[47]Input!#REF!</definedName>
    <definedName name="MG_A">#REF!</definedName>
    <definedName name="mg1.">[47]Input!#REF!</definedName>
    <definedName name="mg2.">[47]Input!#REF!</definedName>
    <definedName name="mh">#REF!</definedName>
    <definedName name="MH.04">#REF!</definedName>
    <definedName name="MiscellaneousWork">'[114]DGchitiet '!#REF!</definedName>
    <definedName name="mjhc">#REF!</definedName>
    <definedName name="MK">#REF!</definedName>
    <definedName name="mm">{"Book1","BoQ2.XLS"}</definedName>
    <definedName name="mmm">[55]giathanh1!#REF!</definedName>
    <definedName name="MnanR40">'[241]M+MC'!$D$23</definedName>
    <definedName name="MNPP">#REF!</definedName>
    <definedName name="MNTHTH">[24]Solieu!$E$27</definedName>
    <definedName name="MNTN">'[22]Xuly Data'!#REF!</definedName>
    <definedName name="MNTT">'[22]Xuly Data'!#REF!</definedName>
    <definedName name="moc">'[71]Gia vat tu'!$D$93</definedName>
    <definedName name="Module1.cplhsmt">[216]!Module1.cplhsmt</definedName>
    <definedName name="Module1.cptdhsmt">[216]!Module1.cptdhsmt</definedName>
    <definedName name="Module1.cptdtdt">[216]!Module1.cptdtdt</definedName>
    <definedName name="Module1.cptdtkkt">[216]!Module1.cptdtkkt</definedName>
    <definedName name="Module1.gsktxd">[216]!Module1.gsktxd</definedName>
    <definedName name="Module1.qlda">[216]!Module1.qlda</definedName>
    <definedName name="Module1.tinhqt">[216]!Module1.tinhqt</definedName>
    <definedName name="mongbang">#REF!</definedName>
    <definedName name="mongdon">#REF!</definedName>
    <definedName name="Morong">#REF!</definedName>
    <definedName name="Morong4054_85">#REF!</definedName>
    <definedName name="Moùng">#REF!</definedName>
    <definedName name="mp1x25">'[55]dongia (2)'!#REF!</definedName>
    <definedName name="MSCT">#REF!</definedName>
    <definedName name="MST">#REF!</definedName>
    <definedName name="msvt">[242]MSVT!$A$3:$C$482</definedName>
    <definedName name="mt">[243]Sheet2!$D$2</definedName>
    <definedName name="MTC1P">'[163]TONG HOP VL-NC TT'!#REF!</definedName>
    <definedName name="MTC3P">'[163]TONG HOP VL-NC TT'!#REF!</definedName>
    <definedName name="MTCHC">[244]TNHCHINH!$K$38</definedName>
    <definedName name="MTCMB">'[163]CHITIET VL-NC-TT-3p'!#REF!</definedName>
    <definedName name="MTMAC12">#REF!</definedName>
    <definedName name="mtr">'[55]TH XL'!#REF!</definedName>
    <definedName name="mtram">#REF!</definedName>
    <definedName name="Mtron80l">'[245]M+MC'!$D$11</definedName>
    <definedName name="Mu_">#REF!</definedName>
    <definedName name="MUA">#REF!</definedName>
    <definedName name="MV">'[3]FA-LISTING'!#REF!</definedName>
    <definedName name="n">[230]PHT!#REF!</definedName>
    <definedName name="n.d1">[47]Input!#REF!</definedName>
    <definedName name="n.d2">[47]Input!#REF!</definedName>
    <definedName name="N.THAÙNG">#REF!</definedName>
    <definedName name="N1IN">'[108]TONGKE3p '!$U$295</definedName>
    <definedName name="n1pig">#REF!</definedName>
    <definedName name="n1pignc">'[55]lam-moi'!#REF!</definedName>
    <definedName name="N1pIGvc">#REF!</definedName>
    <definedName name="n1pigvl">'[55]lam-moi'!#REF!</definedName>
    <definedName name="n1pind">#REF!</definedName>
    <definedName name="n1pindnc">'[55]lam-moi'!#REF!</definedName>
    <definedName name="N1pINDvc">#REF!</definedName>
    <definedName name="n1pindvl">'[55]lam-moi'!#REF!</definedName>
    <definedName name="n1ping">#REF!</definedName>
    <definedName name="N1pINGnc">'[225]CHITIET VL-NC-TT -1p'!#REF!</definedName>
    <definedName name="N1pINGvc">#REF!</definedName>
    <definedName name="N1pINGvl">'[225]CHITIET VL-NC-TT -1p'!#REF!</definedName>
    <definedName name="n1pint">#REF!</definedName>
    <definedName name="N1pINTnc">'[163]CHITIET VL-NC-TT -1p'!#REF!</definedName>
    <definedName name="N1pINTvc">'[163]CHITIET VL-NC-TT -1p'!#REF!</definedName>
    <definedName name="N1pINTvl">'[163]CHITIET VL-NC-TT -1p'!#REF!</definedName>
    <definedName name="N1pNLnc">'[163]CHITIET VL-NC-TT -1p'!#REF!</definedName>
    <definedName name="N1pNLvc">'[163]CHITIET VL-NC-TT -1p'!#REF!</definedName>
    <definedName name="N1pNLvl">'[163]CHITIET VL-NC-TT -1p'!#REF!</definedName>
    <definedName name="n24nc">'[55]lam-moi'!#REF!</definedName>
    <definedName name="n24vl">'[55]lam-moi'!#REF!</definedName>
    <definedName name="n2mignc">'[55]lam-moi'!#REF!</definedName>
    <definedName name="n2migvl">'[55]lam-moi'!#REF!</definedName>
    <definedName name="n2min1nc">'[55]lam-moi'!#REF!</definedName>
    <definedName name="n2min1vl">'[55]lam-moi'!#REF!</definedName>
    <definedName name="NAME">#REF!</definedName>
    <definedName name="nanghang">[71]PhÇnCK!#REF!</definedName>
    <definedName name="nc">#REF!</definedName>
    <definedName name="_nc151">#REF!</definedName>
    <definedName name="nc1nc">'[55]lam-moi'!#REF!</definedName>
    <definedName name="nc1p">'[89]TONG HOP VL-NC'!#REF!</definedName>
    <definedName name="nc1vl">'[55]lam-moi'!#REF!</definedName>
    <definedName name="nc24nc">'[55]lam-moi'!#REF!</definedName>
    <definedName name="nc24vl">'[55]lam-moi'!#REF!</definedName>
    <definedName name="_nc27">'[176]DG '!#REF!</definedName>
    <definedName name="nc3p">#REF!</definedName>
    <definedName name="NCBD100">#REF!</definedName>
    <definedName name="NCBD200">#REF!</definedName>
    <definedName name="NCBD250">#REF!</definedName>
    <definedName name="NCcap0.7">#REF!</definedName>
    <definedName name="NCcap1">#REF!</definedName>
    <definedName name="nccc2">'[198]nhan cong'!#REF!</definedName>
    <definedName name="NCCT3p">#REF!</definedName>
    <definedName name="ncdd">'[55]TH XL'!#REF!</definedName>
    <definedName name="NCDD2">'[55]TH XL'!#REF!</definedName>
    <definedName name="NCHC">[244]TNHCHINH!$J$38</definedName>
    <definedName name="_NCL100">#REF!</definedName>
    <definedName name="_NCL200">#REF!</definedName>
    <definedName name="_NCL250">#REF!</definedName>
    <definedName name="ncong">#REF!</definedName>
    <definedName name="NCT_BKTC">#REF!</definedName>
    <definedName name="nctr">'[55]TH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d">[62]gVL!$Q$30</definedName>
    <definedName name="ndat">[41]BanTinh!$E$513</definedName>
    <definedName name="ÑDBH">[130]BKTH!#REF!</definedName>
    <definedName name="ndn">[65]sl!$F$22</definedName>
    <definedName name="nenkhidien300">'[247]M+MC'!$D$18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_NET2">#REF!</definedName>
    <definedName name="ng">[47]Input!#REF!</definedName>
    <definedName name="NG_THANG">#REF!</definedName>
    <definedName name="ng1.">[47]Input!#REF!</definedName>
    <definedName name="ng2.">[47]Input!#REF!</definedName>
    <definedName name="_nga3">[249]gvl!$N$17</definedName>
    <definedName name="NGANHANG">OFFSET([162]NGUON!$F$1:$F$65536,COUNTIF([162]NGUON!$F$1:$F$65536,"&lt;&gt;0")-1,0,1)</definedName>
    <definedName name="NGAØY">#REF!</definedName>
    <definedName name="ngau">#REF!</definedName>
    <definedName name="NGAY">OFFSET([162]NGUON!$B$1:$B$65536,COUNTA([162]NGUON!$B$1:$B$65536)-1,0,1)</definedName>
    <definedName name="nghi_bq">'[115]truc tiep'!#REF!</definedName>
    <definedName name="nghi_bv">'[115]truc tiep'!#REF!</definedName>
    <definedName name="nghi_ck">'[115]truc tiep'!#REF!</definedName>
    <definedName name="nghi_d1">'[115]truc tiep'!#REF!</definedName>
    <definedName name="nghi_d2">'[115]truc tiep'!#REF!</definedName>
    <definedName name="nghi_d3">'[115]truc tiep'!#REF!</definedName>
    <definedName name="nghi_dl">'[115]truc tiep'!#REF!</definedName>
    <definedName name="nghi_kcs">'[115]truc tiep'!#REF!</definedName>
    <definedName name="nghi_nb">'[115]truc tiep'!#REF!</definedName>
    <definedName name="nghi_ngio">'[115]truc tiep'!#REF!</definedName>
    <definedName name="nghi_nv">'[115]truc tiep'!#REF!</definedName>
    <definedName name="nghi_t3">'[115]truc tiep'!#REF!</definedName>
    <definedName name="nghi_t4">'[115]truc tiep'!#REF!</definedName>
    <definedName name="nghi_t5">'[115]truc tiep'!#REF!</definedName>
    <definedName name="nghi_t6">'[115]truc tiep'!#REF!</definedName>
    <definedName name="nghi_tc">'[115]truc tiep'!#REF!</definedName>
    <definedName name="nghi_tm">'[115]truc tiep'!#REF!</definedName>
    <definedName name="nghi_vs">'[115]truc tiep'!#REF!</definedName>
    <definedName name="nghi_xh">'[115]truc tiep'!#REF!</definedName>
    <definedName name="NH">#REF!</definedName>
    <definedName name="Nh_n_cáng">#REF!</definedName>
    <definedName name="_nh236">[250]luong06!#REF!</definedName>
    <definedName name="NHAÂN_COÂNG">BTRAM</definedName>
    <definedName name="NHAÄP">#REF!</definedName>
    <definedName name="nhan">#REF!</definedName>
    <definedName name="NHAP_KL_TIEN_DO_THUC_HIEN">#REF!</definedName>
    <definedName name="Nhapsolieu">#REF!</definedName>
    <definedName name="nhfd">#REF!</definedName>
    <definedName name="nhn">#REF!</definedName>
    <definedName name="nhnnc">'[55]lam-moi'!#REF!</definedName>
    <definedName name="nhnvl">'[55]lam-moi'!#REF!</definedName>
    <definedName name="NHot">#REF!</definedName>
    <definedName name="nhua">#REF!</definedName>
    <definedName name="nig">#REF!</definedName>
    <definedName name="NIG13p">'[108]TONGKE3p '!$T$295</definedName>
    <definedName name="nig1p">#REF!</definedName>
    <definedName name="nig3p">#REF!</definedName>
    <definedName name="nightnc">[55]gtrinh!#REF!</definedName>
    <definedName name="nightvl">[55]gtrinh!#REF!</definedName>
    <definedName name="NIGnc">#REF!</definedName>
    <definedName name="nignc1p">#REF!</definedName>
    <definedName name="nignc3p">[164]BETON!#REF!</definedName>
    <definedName name="NIGvc">#REF!</definedName>
    <definedName name="NIGvl">#REF!</definedName>
    <definedName name="nigvl1p">#REF!</definedName>
    <definedName name="nigvl3p">[164]BETON!#REF!</definedName>
    <definedName name="nin">#REF!</definedName>
    <definedName name="nin14nc3p">[164]BETON!#REF!</definedName>
    <definedName name="nin14vl3p">[164]BETON!#REF!</definedName>
    <definedName name="_nin190">#REF!</definedName>
    <definedName name="nin1903p">#REF!</definedName>
    <definedName name="NIN190nc">'[163]CHITIET VL-NC-TT-3p'!#REF!</definedName>
    <definedName name="nin190nc3p">[164]BETON!#REF!</definedName>
    <definedName name="NIN190vl">'[163]CHITIET VL-NC-TT-3p'!#REF!</definedName>
    <definedName name="nin190vl3p">[164]BETON!#REF!</definedName>
    <definedName name="nin1pnc">'[55]lam-moi'!#REF!</definedName>
    <definedName name="nin1pvl">'[55]lam-moi'!#REF!</definedName>
    <definedName name="nin2903p">[240]TONGKE3p!$Y$110</definedName>
    <definedName name="nin290nc3p">[164]BETON!#REF!</definedName>
    <definedName name="nin290vl3p">[164]BETON!#REF!</definedName>
    <definedName name="nin3p">#REF!</definedName>
    <definedName name="nind">#REF!</definedName>
    <definedName name="nind1p">#REF!</definedName>
    <definedName name="nind3p">#REF!</definedName>
    <definedName name="nindnc">'[55]lam-moi'!#REF!</definedName>
    <definedName name="nindnc1p">#REF!</definedName>
    <definedName name="nindnc3p">[164]BETON!#REF!</definedName>
    <definedName name="NINDvc">#REF!</definedName>
    <definedName name="nindvl">'[55]lam-moi'!#REF!</definedName>
    <definedName name="nindvl1p">#REF!</definedName>
    <definedName name="nindvl3p">[164]BETON!#REF!</definedName>
    <definedName name="ning1p">#REF!</definedName>
    <definedName name="ningnc1p">#REF!</definedName>
    <definedName name="ningvl1p">#REF!</definedName>
    <definedName name="NINnc">#REF!</definedName>
    <definedName name="ninnc3p">[164]BETON!#REF!</definedName>
    <definedName name="nint1p">#REF!</definedName>
    <definedName name="nintnc1p">#REF!</definedName>
    <definedName name="nintvl1p">#REF!</definedName>
    <definedName name="NINvc">#REF!</definedName>
    <definedName name="NINvl">#REF!</definedName>
    <definedName name="ninvl3p">[164]BETON!#REF!</definedName>
    <definedName name="NK">#REF!</definedName>
    <definedName name="nkchung">[251]nkc!$R$4:$U$8763</definedName>
    <definedName name="nl">#REF!</definedName>
    <definedName name="NL12nc">'[163]CHITIET VL-NC-TT-3p'!#REF!</definedName>
    <definedName name="NL12vl">'[163]CHITIET VL-NC-TT-3p'!#REF!</definedName>
    <definedName name="nl1p">#REF!</definedName>
    <definedName name="nl3p">#REF!</definedName>
    <definedName name="NLCHINH">[104]SPS!#REF!</definedName>
    <definedName name="nlht">#REF!</definedName>
    <definedName name="nlmtc">'[252]CHITIET VL-NCHT1 (2)'!#REF!</definedName>
    <definedName name="nlnc">'[55]lam-moi'!#REF!</definedName>
    <definedName name="nlnc3p">'[253]CHITIET VL-NC-TT1p'!$G$260</definedName>
    <definedName name="nlnc3pha">'[240]CHITIET VL-NC-DDTT3PHA '!$G$426</definedName>
    <definedName name="NLTK1p">#REF!</definedName>
    <definedName name="nlvl">'[55]lam-moi'!#REF!</definedName>
    <definedName name="nlvl1">[55]chitiet!$G$302</definedName>
    <definedName name="nlvl3p">'[240]CHITIET VL-NC-TT1p'!$G$245</definedName>
    <definedName name="nmo">[254]Abutment!$G$35</definedName>
    <definedName name="Nms">#REF!</definedName>
    <definedName name="nn">#REF!</definedName>
    <definedName name="nn1p">#REF!</definedName>
    <definedName name="nn3p">#REF!</definedName>
    <definedName name="nnguoi">[254]Abutment!$G$33</definedName>
    <definedName name="nnnc">'[55]lam-moi'!#REF!</definedName>
    <definedName name="nnnc3p">[164]BETON!#REF!</definedName>
    <definedName name="nnvl">'[55]lam-moi'!#REF!</definedName>
    <definedName name="nnvl3p">[164]BETON!#REF!</definedName>
    <definedName name="No">#REF!</definedName>
    <definedName name="NOÄI_DUNG">#REF!</definedName>
    <definedName name="NOCUOIKY">[104]SPS!#REF!</definedName>
    <definedName name="NODAUKY">[109]HTTK!#REF!</definedName>
    <definedName name="NODC">#REF!</definedName>
    <definedName name="NOIDUNG">OFFSET([162]NGUON!$H$1:$H$65536,COUNTA([162]NGUON!$H$1:$H$65536)-1,0,1)</definedName>
    <definedName name="NOLK1">[104]SPS!#REF!</definedName>
    <definedName name="_8ÑÔN_GIAÙ">#REF!</definedName>
    <definedName name="none">#REF!</definedName>
    <definedName name="NOPS">[104]SPS!#REF!</definedName>
    <definedName name="NOPSLK1">[104]SPS!#REF!</definedName>
    <definedName name="NOPSLK2">[104]SPS!#REF!</definedName>
    <definedName name="Np">#REF!</definedName>
    <definedName name="NPP">#REF!</definedName>
    <definedName name="Nq">#REF!</definedName>
    <definedName name="nsl">#REF!</definedName>
    <definedName name="_NSO2" hidden="1">{"'Sheet1'!$L$16"}</definedName>
    <definedName name="NTK133DK">[109]HTTK!#REF!</definedName>
    <definedName name="NTK133LK1">[104]SPS!#REF!</definedName>
    <definedName name="NToS">'[255]VP-MM'!NToS</definedName>
    <definedName name="NU">#REF!</definedName>
    <definedName name="nuoc">[256]gvl!$N$38</definedName>
    <definedName name="Nuoclanh">[257]NuocGN!#REF!</definedName>
    <definedName name="nuocngung">[257]NNgung!#REF!</definedName>
    <definedName name="NV" localSheetId="0">'Bang can doi ke toan'!$F$90</definedName>
    <definedName name="NV">#REF!</definedName>
    <definedName name="nx">#REF!</definedName>
    <definedName name="nxmtc">'[252]CHITIET VL-NCHT1 (2)'!#REF!</definedName>
    <definedName name="NXT">#REF!</definedName>
    <definedName name="OAR_CY_COGS">'[37]BPR-FS'!$H$436+'[37]BPR-FS'!$H$436</definedName>
    <definedName name="oc">[243]Sheet2!$C$2</definedName>
    <definedName name="OE">'[3]FA-LISTING'!#REF!</definedName>
    <definedName name="ong">#REF!</definedName>
    <definedName name="OrderTable" hidden="1">#REF!</definedName>
    <definedName name="osc">#REF!</definedName>
    <definedName name="OTHER_PANEL">'[191]NEW-PANEL'!#REF!</definedName>
    <definedName name="OtherWork">'[114]DGchitiet '!#REF!</definedName>
    <definedName name="oto">[71]PhÇnCK!#REF!</definedName>
    <definedName name="_oto10">[101]VL!#REF!</definedName>
    <definedName name="Óu75">[38]chitiet!#REF!</definedName>
    <definedName name="oùi">#REF!</definedName>
    <definedName name="oxy">#REF!</definedName>
    <definedName name="P">'[2]PNT-QUOT-#3'!#REF!</definedName>
    <definedName name="P_M">'[3]FA-LISTING'!#REF!</definedName>
    <definedName name="PA">#REF!</definedName>
    <definedName name="Painting">'[114]DGchitiet '!#REF!</definedName>
    <definedName name="panen">#REF!</definedName>
    <definedName name="pass">#REF!</definedName>
    <definedName name="_pc30">[259]GiaVL!$F$14</definedName>
    <definedName name="_pc40">[259]GiaVL!$F$13</definedName>
    <definedName name="PChe">#REF!</definedName>
    <definedName name="PEJM">'[2]COAT&amp;WRAP-QIOT-#3'!#REF!</definedName>
    <definedName name="PF">'[2]PNT-QUOT-#3'!#REF!</definedName>
    <definedName name="pgia">#REF!</definedName>
    <definedName name="Phaûi_thu_khaùch_saïn_OMNI">[260]BCDct!#REF!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Phone">#REF!</definedName>
    <definedName name="phu_luc_vua">#REF!</definedName>
    <definedName name="phugia">[259]GiaVL!$F$28</definedName>
    <definedName name="PHUNHUAN">#REF!</definedName>
    <definedName name="PK">#REF!</definedName>
    <definedName name="PL_指示燈___P.B.___REST_P.B._壓扣開關">'[191]NEW-PANEL'!#REF!</definedName>
    <definedName name="Plaster">'[114]DGchitiet '!#REF!</definedName>
    <definedName name="PM">[261]IBASE!$AH$16:$AV$110</definedName>
    <definedName name="PowerCord">[91]DATA!#REF!</definedName>
    <definedName name="PRICE">#REF!</definedName>
    <definedName name="PRICE1">#REF!</definedName>
    <definedName name="_xlnm.Print_Area">#REF!</definedName>
    <definedName name="Print_Area_MI">[263]ESTI.!$A$1:$U$52</definedName>
    <definedName name="_xlnm.Print_Titles" localSheetId="0">'Bang can doi ke toan'!$1:$3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jName">#REF!</definedName>
    <definedName name="prjNo">#REF!</definedName>
    <definedName name="ProdForm" hidden="1">#REF!</definedName>
    <definedName name="Product" hidden="1">#REF!</definedName>
    <definedName name="PROJ">[105]LEGEND!$D$4</definedName>
    <definedName name="PROPOSAL">#REF!</definedName>
    <definedName name="PSCO_CD">[168]CANDOI!$F$7:$F$58</definedName>
    <definedName name="PSNO_CD">[168]CANDOI!$E$7:$E$58</definedName>
    <definedName name="pt">#REF!</definedName>
    <definedName name="PT_Duong">#REF!</definedName>
    <definedName name="PTCKH">[104]SPS!#REF!</definedName>
    <definedName name="PTCNB">[104]SPS!#REF!</definedName>
    <definedName name="ptdg">#REF!</definedName>
    <definedName name="PTDG_cau">#REF!</definedName>
    <definedName name="ptdg_cong">#REF!</definedName>
    <definedName name="ptdg_duong">#REF!</definedName>
    <definedName name="PtichDTL">[0]!PtichDTL</definedName>
    <definedName name="PTNC">#REF!</definedName>
    <definedName name="PTVT">#REF!</definedName>
    <definedName name="PTVT_B">#REF!</definedName>
    <definedName name="PY_Net_Profit_Before_Tax">#REF!</definedName>
    <definedName name="q">#REF!</definedName>
    <definedName name="qc">#REF!</definedName>
    <definedName name="qddr">#REF!</definedName>
    <definedName name="qh">#REF!</definedName>
    <definedName name="qlda">[119]!qlda</definedName>
    <definedName name="qng">[65]sl!$E$44</definedName>
    <definedName name="qqq">#REF!</definedName>
    <definedName name="QUAN1">#REF!</definedName>
    <definedName name="QUAN10">#REF!</definedName>
    <definedName name="QUAN11">#REF!</definedName>
    <definedName name="QUAN12">#REF!</definedName>
    <definedName name="QUAN2">#REF!</definedName>
    <definedName name="QUAN4">#REF!</definedName>
    <definedName name="QUAN7">#REF!</definedName>
    <definedName name="QUAN8B">#REF!</definedName>
    <definedName name="QUANGTIEN2">#REF!</definedName>
    <definedName name="quehan">'[73]Vat lieu'!$D$28</definedName>
    <definedName name="QUYLUONG">'[115]truc tiep'!#REF!</definedName>
    <definedName name="qzqzqz10">[72]Detail!#REF!</definedName>
    <definedName name="qzqzqz14">[72]Detail!#REF!</definedName>
    <definedName name="qzqzqz15">[72]Detail!#REF!</definedName>
    <definedName name="qzqzqz16">[72]Detail!#REF!</definedName>
    <definedName name="qzqzqz17">[72]Detail!#REF!</definedName>
    <definedName name="qzqzqz18">[72]Detail!#REF!</definedName>
    <definedName name="qzqzqz19">[72]Detail!#REF!</definedName>
    <definedName name="qzqzqz20">[72]Detail!#REF!</definedName>
    <definedName name="qzqzqz21">[72]Detail!#REF!</definedName>
    <definedName name="qzqzqz22">[72]Detail!#REF!</definedName>
    <definedName name="qzqzqz23">[72]Detail!#REF!</definedName>
    <definedName name="qzqzqz24">[72]Detail!#REF!</definedName>
    <definedName name="qzqzqz25">[72]Detail!#REF!</definedName>
    <definedName name="qzqzqz26">[72]Detail!#REF!</definedName>
    <definedName name="qzqzqz27">[72]Detail!#REF!</definedName>
    <definedName name="qzqzqz28">[72]Detail!#REF!</definedName>
    <definedName name="qzqzqz29">[72]Detail!#REF!</definedName>
    <definedName name="qzqzqz31">[72]Detail!#REF!</definedName>
    <definedName name="qzqzqz32">[72]Detail!#REF!</definedName>
    <definedName name="Ra">[65]sl!$F$38</definedName>
    <definedName name="ra11p">#REF!</definedName>
    <definedName name="ra13p">#REF!</definedName>
    <definedName name="rack1">#REF!</definedName>
    <definedName name="rack2">#REF!</definedName>
    <definedName name="rack3">#REF!</definedName>
    <definedName name="rack4">#REF!</definedName>
    <definedName name="rate">14000</definedName>
    <definedName name="Raûi_pheân_tre">'[264]Tien Luong'!#REF!</definedName>
    <definedName name="Raycu">[33]GVL§CT!$G$36</definedName>
    <definedName name="RCArea" hidden="1">#REF!</definedName>
    <definedName name="Rdn">[65]sl!$F$21</definedName>
    <definedName name="_xlnm.Recorder">#REF!</definedName>
    <definedName name="RECOUT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n">[65]sl!$F$28</definedName>
    <definedName name="rnnjs">#REF!</definedName>
    <definedName name="rnp">32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ingWork">'[114]DGchitiet '!#REF!</definedName>
    <definedName name="rrr">#REF!</definedName>
    <definedName name="RT">'[2]COAT&amp;WRAP-QIOT-#3'!#REF!</definedName>
    <definedName name="Ru">[65]sl!$F$27</definedName>
    <definedName name="rung25">[73]May!$E$26</definedName>
    <definedName name="s">#REF!</definedName>
    <definedName name="s_0">'[126]Lç khoan LK1'!#REF!</definedName>
    <definedName name="s_1">'[126]Lç khoan LK1'!#REF!</definedName>
    <definedName name="S_2_Bï_v_nh">#REF!</definedName>
    <definedName name="s75F29">[38]chitiet!#REF!</definedName>
    <definedName name="SA" hidden="1">{"'Sheet1'!$L$16"}</definedName>
    <definedName name="salary">#REF!</definedName>
    <definedName name="SalesAmount">'[112]1'!$N$28</definedName>
    <definedName name="san">#REF!</definedName>
    <definedName name="_san110">[73]May!$E$16</definedName>
    <definedName name="sat">[197]TTTram!#REF!</definedName>
    <definedName name="_sat10">'[148]Bang chiet tinh TBA'!#REF!</definedName>
    <definedName name="_sat12">'[148]Bang chiet tinh TBA'!#REF!</definedName>
    <definedName name="_sat14">'[148]Bang chiet tinh TBA'!#REF!</definedName>
    <definedName name="_sat16">'[148]Bang chiet tinh TBA'!#REF!</definedName>
    <definedName name="_sat20">'[148]Bang chiet tinh TBA'!#REF!</definedName>
    <definedName name="_Sat27">#REF!</definedName>
    <definedName name="_Sat6">#REF!</definedName>
    <definedName name="_sat8">'[148]Bang chiet tinh TBA'!#REF!</definedName>
    <definedName name="satu">[265]ctTBA!#REF!</definedName>
    <definedName name="sau">'[147]Chiet tinh dz35'!$H$4</definedName>
    <definedName name="SB">[261]IBASE!$AH$7:$AL$14</definedName>
    <definedName name="SBN">[266]NHAP!$E$2:$E$1169</definedName>
    <definedName name="sc">'[126]Lç khoan LK1'!$K$8</definedName>
    <definedName name="_sc1">#REF!</definedName>
    <definedName name="_SC2">#REF!</definedName>
    <definedName name="_sc3">#REF!</definedName>
    <definedName name="SCCR">#REF!</definedName>
    <definedName name="SCDT">#REF!</definedName>
    <definedName name="SCH">#REF!</definedName>
    <definedName name="scm">'[198]nhan cong'!#REF!</definedName>
    <definedName name="scr">[268]gVL!$Q$33</definedName>
    <definedName name="SCT">[269]NKC!$B$9:$B$5000</definedName>
    <definedName name="SCT_BKTC">#REF!</definedName>
    <definedName name="sd">#REF!</definedName>
    <definedName name="sd1p">#REF!</definedName>
    <definedName name="sd3p">#REF!</definedName>
    <definedName name="SDDL">[98]QMCT!#REF!</definedName>
    <definedName name="sdfs">'[198]nhan cong'!#REF!</definedName>
    <definedName name="SDMMO">#REF!</definedName>
    <definedName name="SDMONG">#REF!</definedName>
    <definedName name="sdo">[181]gvl!$N$35</definedName>
    <definedName name="SEDI">#REF!</definedName>
    <definedName name="sgnc">[55]gtrinh!#REF!</definedName>
    <definedName name="sgvl">[55]gtrinh!#REF!</definedName>
    <definedName name="Sheet1">#REF!</definedName>
    <definedName name="sht">#REF!</definedName>
    <definedName name="sht1p">#REF!</definedName>
    <definedName name="sht3p">#REF!</definedName>
    <definedName name="ShTk">[270]SPS!#REF!</definedName>
    <definedName name="sieucao">#REF!</definedName>
    <definedName name="SIZE">#REF!</definedName>
    <definedName name="skd">[62]gVL!$Q$37</definedName>
    <definedName name="SL">#REF!</definedName>
    <definedName name="SL.04">#REF!</definedName>
    <definedName name="SL_CRD">#REF!</definedName>
    <definedName name="SL_CRS">#REF!</definedName>
    <definedName name="SL_CS">#REF!</definedName>
    <definedName name="SL_DD">#REF!</definedName>
    <definedName name="SLCOLK1">[104]SPS!#REF!</definedName>
    <definedName name="SLCOPS">[104]SPS!#REF!</definedName>
    <definedName name="SLCOPSLK2">[104]SPS!#REF!</definedName>
    <definedName name="SLDAUKY">[104]SPS!#REF!</definedName>
    <definedName name="slg">#REF!</definedName>
    <definedName name="_slg1">#REF!</definedName>
    <definedName name="_slg101">#REF!</definedName>
    <definedName name="_slg1019">#REF!</definedName>
    <definedName name="_slg102">#REF!</definedName>
    <definedName name="_slg1020">#REF!</definedName>
    <definedName name="_slg1021">#REF!</definedName>
    <definedName name="_slg1022">#REF!</definedName>
    <definedName name="_slg103">#REF!</definedName>
    <definedName name="_slg104">#REF!</definedName>
    <definedName name="_slg108">#REF!</definedName>
    <definedName name="slg10r">#REF!</definedName>
    <definedName name="slg10x">#REF!</definedName>
    <definedName name="_slg121">#REF!</definedName>
    <definedName name="_slg1219">#REF!</definedName>
    <definedName name="_slg122">#REF!</definedName>
    <definedName name="_slg1220">#REF!</definedName>
    <definedName name="_slg1221">#REF!</definedName>
    <definedName name="_slg1222">#REF!</definedName>
    <definedName name="_slg123">#REF!</definedName>
    <definedName name="_slg124">#REF!</definedName>
    <definedName name="_slg128">#REF!</definedName>
    <definedName name="slg12r">#REF!</definedName>
    <definedName name="slg12x">#REF!</definedName>
    <definedName name="_slg151">#REF!</definedName>
    <definedName name="_slg1519">#REF!</definedName>
    <definedName name="_slg152">#REF!</definedName>
    <definedName name="_slg1520">#REF!</definedName>
    <definedName name="_slg1521">#REF!</definedName>
    <definedName name="_slg1522">#REF!</definedName>
    <definedName name="_slg153">#REF!</definedName>
    <definedName name="_slg154">#REF!</definedName>
    <definedName name="_slg158">#REF!</definedName>
    <definedName name="slg15r">#REF!</definedName>
    <definedName name="slg15x">#REF!</definedName>
    <definedName name="_slg2">#REF!</definedName>
    <definedName name="_slg201">#REF!</definedName>
    <definedName name="_slg2019">#REF!</definedName>
    <definedName name="_slg202">#REF!</definedName>
    <definedName name="_slg2020">#REF!</definedName>
    <definedName name="_slg2021">#REF!</definedName>
    <definedName name="_slg2022">#REF!</definedName>
    <definedName name="_slg203">#REF!</definedName>
    <definedName name="_slg204">#REF!</definedName>
    <definedName name="_slg208">#REF!</definedName>
    <definedName name="slg20r">#REF!</definedName>
    <definedName name="slg20x">#REF!</definedName>
    <definedName name="_slg3">#REF!</definedName>
    <definedName name="_slg4">#REF!</definedName>
    <definedName name="_slg41">#REF!</definedName>
    <definedName name="_slg419">#REF!</definedName>
    <definedName name="_slg42">#REF!</definedName>
    <definedName name="_slg420">#REF!</definedName>
    <definedName name="_slg421">#REF!</definedName>
    <definedName name="_slg422">#REF!</definedName>
    <definedName name="_slg43">#REF!</definedName>
    <definedName name="_slg44">#REF!</definedName>
    <definedName name="_slg48">#REF!</definedName>
    <definedName name="slg4r">#REF!</definedName>
    <definedName name="slg4x">#REF!</definedName>
    <definedName name="_slg5">#REF!</definedName>
    <definedName name="_slg6">#REF!</definedName>
    <definedName name="_slg61">#REF!</definedName>
    <definedName name="_slg619">#REF!</definedName>
    <definedName name="_slg62">#REF!</definedName>
    <definedName name="_slg620">#REF!</definedName>
    <definedName name="_slg621">#REF!</definedName>
    <definedName name="_slg622">#REF!</definedName>
    <definedName name="_slg63">#REF!</definedName>
    <definedName name="_slg64">#REF!</definedName>
    <definedName name="_slg68">#REF!</definedName>
    <definedName name="slg6r">#REF!</definedName>
    <definedName name="slg6x">#REF!</definedName>
    <definedName name="_slg81">#REF!</definedName>
    <definedName name="_slg819">#REF!</definedName>
    <definedName name="_slg82">#REF!</definedName>
    <definedName name="_slg820">#REF!</definedName>
    <definedName name="_slg821">#REF!</definedName>
    <definedName name="_slg822">#REF!</definedName>
    <definedName name="_slg83">#REF!</definedName>
    <definedName name="_slg84">#REF!</definedName>
    <definedName name="_slg88">#REF!</definedName>
    <definedName name="slg8r">#REF!</definedName>
    <definedName name="slg8x">#REF!</definedName>
    <definedName name="_slh101">#REF!</definedName>
    <definedName name="_slh1019">#REF!</definedName>
    <definedName name="_slh102">#REF!</definedName>
    <definedName name="_slh1020">#REF!</definedName>
    <definedName name="_slh1021">#REF!</definedName>
    <definedName name="_slh1022">#REF!</definedName>
    <definedName name="_slh103">#REF!</definedName>
    <definedName name="_slh104">#REF!</definedName>
    <definedName name="_slh108">#REF!</definedName>
    <definedName name="slh10r">#REF!</definedName>
    <definedName name="slh10x">#REF!</definedName>
    <definedName name="_slh121">#REF!</definedName>
    <definedName name="_slh1219">#REF!</definedName>
    <definedName name="_slh122">#REF!</definedName>
    <definedName name="_slh1220">#REF!</definedName>
    <definedName name="_slh1221">#REF!</definedName>
    <definedName name="_slh1222">#REF!</definedName>
    <definedName name="_slh123">#REF!</definedName>
    <definedName name="_slh124">#REF!</definedName>
    <definedName name="_slh128">#REF!</definedName>
    <definedName name="slh12r">#REF!</definedName>
    <definedName name="slh12x">#REF!</definedName>
    <definedName name="_slh151">#REF!</definedName>
    <definedName name="_slh1519">#REF!</definedName>
    <definedName name="_slh152">#REF!</definedName>
    <definedName name="_slh1520">#REF!</definedName>
    <definedName name="_slh1521">#REF!</definedName>
    <definedName name="_slh1522">#REF!</definedName>
    <definedName name="_slh153">#REF!</definedName>
    <definedName name="_slh154">#REF!</definedName>
    <definedName name="_slh158">#REF!</definedName>
    <definedName name="slh15r">#REF!</definedName>
    <definedName name="slh15x">#REF!</definedName>
    <definedName name="_slh201">#REF!</definedName>
    <definedName name="_slh2019">#REF!</definedName>
    <definedName name="_slh202">#REF!</definedName>
    <definedName name="_slh2020">#REF!</definedName>
    <definedName name="_slh2021">#REF!</definedName>
    <definedName name="_slh2022">#REF!</definedName>
    <definedName name="_slh203">#REF!</definedName>
    <definedName name="_slh204">#REF!</definedName>
    <definedName name="_slh208">#REF!</definedName>
    <definedName name="slh20r">#REF!</definedName>
    <definedName name="slh20x">#REF!</definedName>
    <definedName name="_slh41">#REF!</definedName>
    <definedName name="_slh419">#REF!</definedName>
    <definedName name="_slh42">#REF!</definedName>
    <definedName name="_slh420">#REF!</definedName>
    <definedName name="_slh421">#REF!</definedName>
    <definedName name="_slh422">#REF!</definedName>
    <definedName name="slh42n">#REF!</definedName>
    <definedName name="_slh43">#REF!</definedName>
    <definedName name="_slh44">#REF!</definedName>
    <definedName name="_slh48">#REF!</definedName>
    <definedName name="slh4n1">#REF!</definedName>
    <definedName name="slh4n19">#REF!</definedName>
    <definedName name="slh4n20">#REF!</definedName>
    <definedName name="slh4n21">#REF!</definedName>
    <definedName name="slh4n22">#REF!</definedName>
    <definedName name="slh4n3">#REF!</definedName>
    <definedName name="slh4n4">#REF!</definedName>
    <definedName name="slh4n8">#REF!</definedName>
    <definedName name="slh4nr">#REF!</definedName>
    <definedName name="slh4r">#REF!</definedName>
    <definedName name="slh4x">#REF!</definedName>
    <definedName name="_slh61">#REF!</definedName>
    <definedName name="_slh619">#REF!</definedName>
    <definedName name="_slh62">#REF!</definedName>
    <definedName name="_slh620">#REF!</definedName>
    <definedName name="_slh621">#REF!</definedName>
    <definedName name="_slh622">#REF!</definedName>
    <definedName name="_slh63">#REF!</definedName>
    <definedName name="_slh64">#REF!</definedName>
    <definedName name="_slh68">#REF!</definedName>
    <definedName name="slh6r">#REF!</definedName>
    <definedName name="slh6x">#REF!</definedName>
    <definedName name="_slh81">#REF!</definedName>
    <definedName name="_slh819">#REF!</definedName>
    <definedName name="_slh82">#REF!</definedName>
    <definedName name="_slh820">#REF!</definedName>
    <definedName name="_slh821">#REF!</definedName>
    <definedName name="_slh822">#REF!</definedName>
    <definedName name="_slh83">#REF!</definedName>
    <definedName name="_slh84">#REF!</definedName>
    <definedName name="_slh88">#REF!</definedName>
    <definedName name="slh8r">#REF!</definedName>
    <definedName name="slh8x">#REF!</definedName>
    <definedName name="slk">#REF!</definedName>
    <definedName name="sll">#REF!</definedName>
    <definedName name="SLNOLK1">[104]SPS!#REF!</definedName>
    <definedName name="SLNOPS">[104]SPS!#REF!</definedName>
    <definedName name="SLNOPSLK2">[104]SPS!#REF!</definedName>
    <definedName name="SLNTK">[130]nhap_xuat_ton!#REF!</definedName>
    <definedName name="SLPS">[104]SPS!#REF!</definedName>
    <definedName name="SLPSLK1">[104]SPS!#REF!</definedName>
    <definedName name="SLTCK">[130]nhap_xuat_ton!#REF!</definedName>
    <definedName name="SLTDK">[130]nhap_xuat_ton!#REF!</definedName>
    <definedName name="SLTONCK">[104]SPS!#REF!</definedName>
    <definedName name="SLXTK">[130]nhap_xuat_ton!#REF!</definedName>
    <definedName name="_SN3">#REF!</definedName>
    <definedName name="SO">OFFSET([162]NGUON!$A$1:$A$65536,COUNTA([162]NGUON!$A$1:$A$65536)-1,0,1)</definedName>
    <definedName name="_9SOÁ_CTÖØ">#REF!</definedName>
    <definedName name="_10SOÁ_LÖÔÏNG">#REF!</definedName>
    <definedName name="Soá_cuoái_kyø">[109]HTTK!#REF!</definedName>
    <definedName name="Soá_ñaàu_kyø">[109]HTTK!#REF!</definedName>
    <definedName name="soc3p">#REF!</definedName>
    <definedName name="SOCTGS">'[154]CAN DOI - KET QUA'!#REF!</definedName>
    <definedName name="SODCKP">[231]DMTK!$L$3:$L$117</definedName>
    <definedName name="SODDKP">[231]DMTK!$J$3:$J$117</definedName>
    <definedName name="SODUDAUKY">[271]DMTK!$G$2:$G$996</definedName>
    <definedName name="SOHIEUTK">[271]DMTK!$C$2:$C$996</definedName>
    <definedName name="Soi">#REF!</definedName>
    <definedName name="Soi_HamYen">[93]T.Tinh!#REF!</definedName>
    <definedName name="SOKTMAY">[272]SOKTMAY!$B$2:$Q$649</definedName>
    <definedName name="Solan">'[22]Xuly Data'!#REF!</definedName>
    <definedName name="solieu">#REF!</definedName>
    <definedName name="SOLUONG">'[264]Dinh Muc VT'!$J$4:$J$848</definedName>
    <definedName name="son">#REF!</definedName>
    <definedName name="Sonth">'[73]Vat lieu'!$D$31</definedName>
    <definedName name="SORT">#REF!</definedName>
    <definedName name="SORT_AREA">'[263]DI-ESTI'!$A$8:$R$489</definedName>
    <definedName name="SOTIEN">OFFSET([162]NGUON!$I$1:$I$65536,COUNTA([162]NGUON!$I$1:$I$65536)-1,0,1)</definedName>
    <definedName name="SOTIEN_BKTC">#REF!</definedName>
    <definedName name="SOTIEN_CO">'[154]CAN DOI - KET QUA'!#REF!</definedName>
    <definedName name="SOTIEN_CO_NK">[168]NHATKY!$H$7:$H$125</definedName>
    <definedName name="SOTIEN_NK_TB">[274]NHATKYC!$H$7:$H$180</definedName>
    <definedName name="SOTIEN_NO">'[154]CAN DOI - KET QUA'!#REF!</definedName>
    <definedName name="SOTIENPS">[271]SOKTMAY!$K$2:$K$762</definedName>
    <definedName name="SP">'[2]PNT-QUOT-#3'!#REF!</definedName>
    <definedName name="sp_bq">'[115]truc tiep'!#REF!</definedName>
    <definedName name="sp_bv">'[115]truc tiep'!#REF!</definedName>
    <definedName name="sp_ck">'[115]truc tiep'!#REF!</definedName>
    <definedName name="sp_d1">'[115]truc tiep'!#REF!</definedName>
    <definedName name="sp_d2">'[115]truc tiep'!#REF!</definedName>
    <definedName name="sp_d3">'[115]truc tiep'!#REF!</definedName>
    <definedName name="sp_dl">'[115]truc tiep'!#REF!</definedName>
    <definedName name="sp_kcs">'[115]truc tiep'!#REF!</definedName>
    <definedName name="sp_nb">'[115]truc tiep'!#REF!</definedName>
    <definedName name="sp_ngio">'[115]truc tiep'!#REF!</definedName>
    <definedName name="sp_nv">'[115]truc tiep'!#REF!</definedName>
    <definedName name="sp_t3">'[115]truc tiep'!#REF!</definedName>
    <definedName name="sp_t4">'[115]truc tiep'!#REF!</definedName>
    <definedName name="sp_t5">'[115]truc tiep'!#REF!</definedName>
    <definedName name="sp_t6">'[115]truc tiep'!#REF!</definedName>
    <definedName name="sp_tc">'[115]truc tiep'!#REF!</definedName>
    <definedName name="sp_tm">'[115]truc tiep'!#REF!</definedName>
    <definedName name="sp_vs">'[115]truc tiep'!#REF!</definedName>
    <definedName name="sp_xh">'[115]truc tiep'!#REF!</definedName>
    <definedName name="SPEC">#REF!</definedName>
    <definedName name="SpecialPrice" hidden="1">#REF!</definedName>
    <definedName name="SPECSUMMARY">#REF!</definedName>
    <definedName name="spk1p">'[55]#REF'!#REF!</definedName>
    <definedName name="spk3p">'[55]lam-moi'!#REF!</definedName>
    <definedName name="SPN">[275]N!$B$7:$B$60000</definedName>
    <definedName name="SPTMC">'[74]coc '!#REF!</definedName>
    <definedName name="ST">[276]nkc!$Q$1:$Q$65536</definedName>
    <definedName name="ST_TH2_131">3</definedName>
    <definedName name="st1p">#REF!</definedName>
    <definedName name="st3p">#REF!</definedName>
    <definedName name="staff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te">#REF!</definedName>
    <definedName name="STIEN">[266]NHAP!$G$2:$G$2169</definedName>
    <definedName name="str">[181]gvl!$N$34</definedName>
    <definedName name="Stt">#REF!</definedName>
    <definedName name="_su12">[77]Sheet3!#REF!</definedName>
    <definedName name="_Su70">[77]Sheet3!#REF!</definedName>
    <definedName name="SUM">#REF!,#REF!</definedName>
    <definedName name="SUMMARY">#REF!</definedName>
    <definedName name="sumTB">#REF!</definedName>
    <definedName name="sumXL">#REF!</definedName>
    <definedName name="_sw70609">[9]MTP!#REF!</definedName>
    <definedName name="T">#REF!</definedName>
    <definedName name="t__tù__æ_10_T">#REF!</definedName>
    <definedName name="t_1">'[126]Lç khoan LK1'!#REF!</definedName>
    <definedName name="T_dat">'[102]Dinh nghia'!$A$15:$B$20</definedName>
    <definedName name="t101p">#REF!</definedName>
    <definedName name="t103p">#REF!</definedName>
    <definedName name="t105mnc">'[55]thao-go'!#REF!</definedName>
    <definedName name="t10m">#REF!</definedName>
    <definedName name="T10nc">'[226]CHITIET VL-NC-TT -1p'!#REF!</definedName>
    <definedName name="t10nc1p">#REF!</definedName>
    <definedName name="t10ncm">'[55]lam-moi'!#REF!</definedName>
    <definedName name="T10vc">'[226]CHITIET VL-NC-TT -1p'!#REF!</definedName>
    <definedName name="T10vl">'[226]CHITIET VL-NC-TT -1p'!#REF!</definedName>
    <definedName name="t10vl1p">#REF!</definedName>
    <definedName name="t121p">#REF!</definedName>
    <definedName name="t123p">#REF!</definedName>
    <definedName name="t12m">'[55]lam-moi'!#REF!</definedName>
    <definedName name="t12mnc">'[55]thao-go'!#REF!</definedName>
    <definedName name="T12nc">#REF!</definedName>
    <definedName name="t12nc3p">#REF!</definedName>
    <definedName name="t12ncm">'[55]lam-moi'!#REF!</definedName>
    <definedName name="T12vc">#REF!</definedName>
    <definedName name="T12vl">#REF!</definedName>
    <definedName name="t12vl3p">'[253]CHITIET VL-NC-TT1p'!$G$112</definedName>
    <definedName name="t141p">#REF!</definedName>
    <definedName name="t143p">#REF!</definedName>
    <definedName name="t14m">'[55]lam-moi'!#REF!</definedName>
    <definedName name="t14mnc">'[55]thao-go'!#REF!</definedName>
    <definedName name="T14nc">'[163]CHITIET VL-NC-TT -1p'!#REF!</definedName>
    <definedName name="t14nc3p">'[253]CHITIET VL-NC-TT1p'!$G$102</definedName>
    <definedName name="t14ncm">'[55]lam-moi'!#REF!</definedName>
    <definedName name="T14vc">'[163]CHITIET VL-NC-TT -1p'!#REF!</definedName>
    <definedName name="T14vl">'[163]CHITIET VL-NC-TT -1p'!#REF!</definedName>
    <definedName name="t14vl3p">'[253]CHITIET VL-NC-TT1p'!$G$99</definedName>
    <definedName name="T203P">[55]VC!#REF!</definedName>
    <definedName name="t20m">'[55]lam-moi'!#REF!</definedName>
    <definedName name="t20ncm">'[55]lam-moi'!#REF!</definedName>
    <definedName name="T4.0">[236]May!$H$10</definedName>
    <definedName name="T4.5">[277]May!$H$11</definedName>
    <definedName name="T44QUAN3">#REF!</definedName>
    <definedName name="T45GOVAP1">#REF!</definedName>
    <definedName name="T45HCUCHI">#REF!</definedName>
    <definedName name="T45HHOCMON">#REF!</definedName>
    <definedName name="T45QBINHCHANH">#REF!</definedName>
    <definedName name="T45QBINHTAN">#REF!</definedName>
    <definedName name="T45QBINHTHANH1">#REF!</definedName>
    <definedName name="T45QBINHTHANH2">#REF!</definedName>
    <definedName name="T45QGOVAP1">#REF!</definedName>
    <definedName name="T45QGOVAP2">#REF!</definedName>
    <definedName name="T45QPHUNHUAN">#REF!</definedName>
    <definedName name="T45QTANBINH2">#REF!</definedName>
    <definedName name="T45QTANHBINH1">#REF!</definedName>
    <definedName name="T45QTANPHU">#REF!</definedName>
    <definedName name="T45QTHUDUC1">#REF!</definedName>
    <definedName name="T45QTHUDUC2">#REF!</definedName>
    <definedName name="T45QUAN1">#REF!</definedName>
    <definedName name="T45QUAN10">#REF!</definedName>
    <definedName name="T45QUAN11">#REF!</definedName>
    <definedName name="T45QUAN12">#REF!</definedName>
    <definedName name="T45QUAN2">#REF!</definedName>
    <definedName name="T45QUAN3">#REF!</definedName>
    <definedName name="T45QUAN4">#REF!</definedName>
    <definedName name="T45QUAN6A">#REF!</definedName>
    <definedName name="T45QUAN6B">#REF!</definedName>
    <definedName name="T45QUAN7">#REF!</definedName>
    <definedName name="T45QUAN8B">#REF!</definedName>
    <definedName name="T45QUAN9">#REF!</definedName>
    <definedName name="t7m">#REF!</definedName>
    <definedName name="t7nc">'[55]lam-moi'!#REF!</definedName>
    <definedName name="t7vl">'[55]lam-moi'!#REF!</definedName>
    <definedName name="t84mnc">'[55]thao-go'!#REF!</definedName>
    <definedName name="t8m">#REF!</definedName>
    <definedName name="t8nc">'[55]lam-moi'!#REF!</definedName>
    <definedName name="t8vl">'[55]lam-moi'!#REF!</definedName>
    <definedName name="TA">[141]SPS!#REF!</definedName>
    <definedName name="tadao">#REF!</definedName>
    <definedName name="Taikhoan">'[278]Tai khoan'!$A$3:$C$93</definedName>
    <definedName name="tam">{"Book1","BoQ2.XLS"}</definedName>
    <definedName name="TAMT">[152]TT!$B$2:$G$132</definedName>
    <definedName name="TAMTINH">#REF!</definedName>
    <definedName name="TAMUNG">[104]SPS!#REF!</definedName>
    <definedName name="TANBINH1">#REF!</definedName>
    <definedName name="TANBINH2">#REF!</definedName>
    <definedName name="TANPHU">#REF!</definedName>
    <definedName name="Taukeo150">'[279]M+MC'!$D$23</definedName>
    <definedName name="Tavetcau">[33]GVL§CT!$G$38</definedName>
    <definedName name="Tavetduong">[33]GVL§CT!$G$37</definedName>
    <definedName name="Tax">#REF!</definedName>
    <definedName name="_tax1">[72]Detail!#REF!</definedName>
    <definedName name="_tax2">[72]Detail!#REF!</definedName>
    <definedName name="_tax3">[72]Detail!#REF!</definedName>
    <definedName name="_tax4">[72]Detail!#REF!</definedName>
    <definedName name="TaxTV">10%</definedName>
    <definedName name="TaxXL">5%</definedName>
    <definedName name="tb">[62]gVL!$Q$29</definedName>
    <definedName name="_TB1">#REF!</definedName>
    <definedName name="TBA">#REF!</definedName>
    <definedName name="tbdd1p">'[55]lam-moi'!#REF!</definedName>
    <definedName name="tbdd3p">'[55]lam-moi'!#REF!</definedName>
    <definedName name="tbddsdl">'[55]lam-moi'!#REF!</definedName>
    <definedName name="TBI">'[55]TH XL'!#REF!</definedName>
    <definedName name="tbl_ProdInfo" hidden="1">#REF!</definedName>
    <definedName name="tbtr">'[55]TH XL'!#REF!</definedName>
    <definedName name="tbtram">#REF!</definedName>
    <definedName name="TBXD">#REF!</definedName>
    <definedName name="TC">#REF!</definedName>
    <definedName name="TC_NHANH1">#REF!</definedName>
    <definedName name="TC44HCUCHI">#REF!</definedName>
    <definedName name="TC44HHOCMON">#REF!</definedName>
    <definedName name="TC44QBINHCHANH">#REF!</definedName>
    <definedName name="TC44QBINHTAN">#REF!</definedName>
    <definedName name="TC44QBINHTHANH1">#REF!</definedName>
    <definedName name="TC44QBINHTHANH2">#REF!</definedName>
    <definedName name="TC44QGOVAP1">#REF!</definedName>
    <definedName name="TC44QGOVAP2">#REF!</definedName>
    <definedName name="TC44QPHUNHUAN">#REF!</definedName>
    <definedName name="TC44QTANBINH1">#REF!</definedName>
    <definedName name="TC44QTANBINH2">#REF!</definedName>
    <definedName name="TC44QTANPHU">#REF!</definedName>
    <definedName name="TC44QTHUDUC1">#REF!</definedName>
    <definedName name="TC44QTHUDUC2">#REF!</definedName>
    <definedName name="TC44QUAN1">#REF!</definedName>
    <definedName name="TC44QUAN10">#REF!</definedName>
    <definedName name="TC44QUAN11">#REF!</definedName>
    <definedName name="TC44QUAN12">#REF!</definedName>
    <definedName name="TC44QUAN2">#REF!</definedName>
    <definedName name="TC44QUAN32">#REF!</definedName>
    <definedName name="TC44QUAN4">#REF!</definedName>
    <definedName name="TC44QUAN5">#REF!</definedName>
    <definedName name="TC44QUAN6A">#REF!</definedName>
    <definedName name="TC44QUAN6B">#REF!</definedName>
    <definedName name="TC44QUAN7">#REF!</definedName>
    <definedName name="TC44QUAN8A">#REF!</definedName>
    <definedName name="TC44QUAN8B">#REF!</definedName>
    <definedName name="Tchuan">#REF!</definedName>
    <definedName name="_tct3">[62]gVL!$Q$23</definedName>
    <definedName name="_tct5">#REF!</definedName>
    <definedName name="tcxxnc">'[55]thao-go'!#REF!</definedName>
    <definedName name="td">#REF!</definedName>
    <definedName name="td10vl">'[163]CHITIET VL-NC-TT-3p'!#REF!</definedName>
    <definedName name="td12nc">'[163]CHITIET VL-NC-TT-3p'!#REF!</definedName>
    <definedName name="TD12vl">#REF!</definedName>
    <definedName name="td1cnc">'[55]lam-moi'!#REF!</definedName>
    <definedName name="td1cvl">'[55]lam-moi'!#REF!</definedName>
    <definedName name="td1p">[280]TONGKE1P!#REF!</definedName>
    <definedName name="TD1p1nc">#REF!</definedName>
    <definedName name="td1p1vc">#REF!</definedName>
    <definedName name="TD1p1vl">#REF!</definedName>
    <definedName name="TD1p2nc">'[163]CHITIET VL-NC-TT -1p'!#REF!</definedName>
    <definedName name="TD1p2vc">'[163]CHITIET VL-NC-TT -1p'!#REF!</definedName>
    <definedName name="TD1p2vl">'[163]CHITIET VL-NC-TT -1p'!#REF!</definedName>
    <definedName name="TD1pnc">'[163]CHITIET VL-NC-TT -1p'!#REF!</definedName>
    <definedName name="TD1pvl">'[163]CHITIET VL-NC-TT -1p'!#REF!</definedName>
    <definedName name="td3p">#REF!</definedName>
    <definedName name="tdbcnckt">[216]!tdbcnckt</definedName>
    <definedName name="tdc84nc">'[55]thao-go'!#REF!</definedName>
    <definedName name="tdcnc">'[55]thao-go'!#REF!</definedName>
    <definedName name="TDctnc">#REF!</definedName>
    <definedName name="TDctvc">#REF!</definedName>
    <definedName name="TDctvl">#REF!</definedName>
    <definedName name="tdgnc">'[55]lam-moi'!#REF!</definedName>
    <definedName name="tdgvl">'[55]lam-moi'!#REF!</definedName>
    <definedName name="tdhtnc">'[55]lam-moi'!#REF!</definedName>
    <definedName name="tdhtvl">'[55]lam-moi'!#REF!</definedName>
    <definedName name="TDmnc">'[163]CHITIET VL-NC-TT-3p'!#REF!</definedName>
    <definedName name="TDmvc">'[163]CHITIET VL-NC-TT-3p'!#REF!</definedName>
    <definedName name="TDmvl">'[163]CHITIET VL-NC-TT-3p'!#REF!</definedName>
    <definedName name="tdnc">[55]gtrinh!#REF!</definedName>
    <definedName name="tdnc1p">#REF!</definedName>
    <definedName name="tdnc3p">'[223]CHITIET VL-NC-TT1p'!#REF!</definedName>
    <definedName name="tdo">#REF!</definedName>
    <definedName name="tdt1pnc">[55]gtrinh!#REF!</definedName>
    <definedName name="tdt1pvl">[55]gtrinh!#REF!</definedName>
    <definedName name="tdt2cnc">'[55]lam-moi'!#REF!</definedName>
    <definedName name="tdt2cvl">[55]chitiet!#REF!</definedName>
    <definedName name="tdtr2cnc">#REF!</definedName>
    <definedName name="tdtr2cvl">#REF!</definedName>
    <definedName name="tdtrnc">[106]CHITIET!$G$513</definedName>
    <definedName name="tdtrvl">[106]CHITIET!$G$507</definedName>
    <definedName name="tdvl">[55]gtrinh!#REF!</definedName>
    <definedName name="tdvl1p">#REF!</definedName>
    <definedName name="tdvl3p">'[223]CHITIET VL-NC-TT1p'!#REF!</definedName>
    <definedName name="_11TEÂN_HAØNG">#REF!</definedName>
    <definedName name="_12TEÂN_KHAÙCH_HAØ">#REF!</definedName>
    <definedName name="Têi__iÖn_5_T">#REF!</definedName>
    <definedName name="TemporaryWork">'[114]DGchitiet '!#REF!</definedName>
    <definedName name="TEN_TAI_KHOAN">[104]SPS!#REF!</definedName>
    <definedName name="TENCBNV">[104]SPS!#REF!</definedName>
    <definedName name="TENCBNVVN">[104]SPS!#REF!</definedName>
    <definedName name="tenck">#REF!</definedName>
    <definedName name="tenNV">#REF!</definedName>
    <definedName name="TENTP">[104]SPS!#REF!</definedName>
    <definedName name="TENTPVN">[104]SPS!#REF!</definedName>
    <definedName name="test">#REF!</definedName>
    <definedName name="text">'[281]Part II'!$E$23</definedName>
    <definedName name="TextRefCopy1">#REF!</definedName>
    <definedName name="TextRefCopy2">[282]Sheet1!#REF!</definedName>
    <definedName name="TextRefCopy3">#REF!</definedName>
    <definedName name="TextRefCopy4">[282]Sheet1!#REF!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RangeCount" hidden="1">5</definedName>
    <definedName name="TG">#REF!</definedName>
    <definedName name="_tg427">#REF!</definedName>
    <definedName name="TGTGTDR">[66]BKBANRA!$F$22</definedName>
    <definedName name="TGTGTDV">[66]BKMUAVAO!$E$20</definedName>
    <definedName name="th">#REF!</definedName>
    <definedName name="_th100">'[55]dongia (2)'!#REF!</definedName>
    <definedName name="_TH160">'[55]dongia (2)'!#REF!</definedName>
    <definedName name="_TH20">#REF!</definedName>
    <definedName name="th3x15">[55]giathanh1!#REF!</definedName>
    <definedName name="thang">#REF!</definedName>
    <definedName name="Thanh_toaùn_tieàn_mua_vaät_tö_laép_ñaât_heä_thoáng_laïnh_cho_Ct_Hoaø_Bình__Pmt_material__for_air_system_to_Hoa_Binh_Co.">#REF!</definedName>
    <definedName name="THANHHAI">#REF!</definedName>
    <definedName name="THANHPHAM">[104]SPS!#REF!</definedName>
    <definedName name="thanhthao" hidden="1">{#N/A,#N/A,FALSE,"Chi tiÆt"}</definedName>
    <definedName name="thanhtien">#REF!</definedName>
    <definedName name="ThanhXuan110">'[284]KH-Q1,Q2,01'!#REF!</definedName>
    <definedName name="_13THAØNH_TIEÀN">#REF!</definedName>
    <definedName name="THDT">#REF!</definedName>
    <definedName name="thepban">#REF!</definedName>
    <definedName name="thepbuoc">[138]GiaVL!$F$20</definedName>
    <definedName name="ThepCT3">'[73]Vat lieu'!$D$16</definedName>
    <definedName name="thepCT5">'[73]Vat lieu'!$D$17</definedName>
    <definedName name="ThepDet32x3">[93]T.Tinh!#REF!</definedName>
    <definedName name="ThepDet35x3">[93]T.Tinh!#REF!</definedName>
    <definedName name="ThepDet40x4">[93]T.Tinh!#REF!</definedName>
    <definedName name="ThepDet45x4">[93]T.Tinh!#REF!</definedName>
    <definedName name="ThepDet50x5">[93]T.Tinh!#REF!</definedName>
    <definedName name="ThepDet63x6">[93]T.Tinh!#REF!</definedName>
    <definedName name="ThepDet75x6">[93]T.Tinh!#REF!</definedName>
    <definedName name="thepDet75x7">'[285]4'!$K$23</definedName>
    <definedName name="ThepGoc32x32x3">[93]T.Tinh!#REF!</definedName>
    <definedName name="ThepGoc35x35x3">[93]T.Tinh!#REF!</definedName>
    <definedName name="ThepGoc40x40x4">[93]T.Tinh!#REF!</definedName>
    <definedName name="ThepGoc45x45x4">[93]T.Tinh!#REF!</definedName>
    <definedName name="ThepGoc50x50x5">[93]T.Tinh!#REF!</definedName>
    <definedName name="ThepGoc63x63x6">[93]T.Tinh!#REF!</definedName>
    <definedName name="ThepGoc75x6">'[285]4'!$K$16</definedName>
    <definedName name="ThepGoc75x75x6">[93]T.Tinh!#REF!</definedName>
    <definedName name="theph">[139]GIAVLIEU!$M$41</definedName>
    <definedName name="thephinh">[138]GiaVL!$F$18</definedName>
    <definedName name="ThepIU">[33]GVL§CT!$A$11:$IV$11</definedName>
    <definedName name="thepnho">'[71]Gia vat tu'!$D$78</definedName>
    <definedName name="theptam">[138]GiaVL!$F$19</definedName>
    <definedName name="theptb">'[71]Gia vat tu'!$D$77</definedName>
    <definedName name="thepto">#REF!</definedName>
    <definedName name="ThepTronD10D18">[93]T.Tinh!#REF!</definedName>
    <definedName name="ThepTronD6D8">[93]T.Tinh!#REF!</definedName>
    <definedName name="thepU">[286]TTDZ22!#REF!</definedName>
    <definedName name="thetichck">#REF!</definedName>
    <definedName name="thgian_bq">'[115]truc tiep'!#REF!</definedName>
    <definedName name="thgian_bv">'[115]truc tiep'!#REF!</definedName>
    <definedName name="thgian_ck">'[115]truc tiep'!#REF!</definedName>
    <definedName name="thgian_d1">'[115]truc tiep'!#REF!</definedName>
    <definedName name="thgian_d2">'[115]truc tiep'!#REF!</definedName>
    <definedName name="thgian_d3">'[115]truc tiep'!#REF!</definedName>
    <definedName name="thgian_dl">'[115]truc tiep'!#REF!</definedName>
    <definedName name="thgian_kcs">'[115]truc tiep'!#REF!</definedName>
    <definedName name="thgian_nb">'[115]truc tiep'!#REF!</definedName>
    <definedName name="thgian_ngio">'[115]truc tiep'!#REF!</definedName>
    <definedName name="thgian_nv">'[115]truc tiep'!#REF!</definedName>
    <definedName name="thgian_t3">'[115]truc tiep'!#REF!</definedName>
    <definedName name="thgian_t4">'[115]truc tiep'!#REF!</definedName>
    <definedName name="thgian_t5">'[115]truc tiep'!#REF!</definedName>
    <definedName name="thgian_t6">'[115]truc tiep'!#REF!</definedName>
    <definedName name="thgian_tc">'[115]truc tiep'!#REF!</definedName>
    <definedName name="thgian_tm">'[115]truc tiep'!#REF!</definedName>
    <definedName name="thgian_vs">'[115]truc tiep'!#REF!</definedName>
    <definedName name="thgian_xh">'[115]truc tiep'!#REF!</definedName>
    <definedName name="thgio_bq">'[115]truc tiep'!#REF!</definedName>
    <definedName name="thgio_bv">'[115]truc tiep'!#REF!</definedName>
    <definedName name="thgio_ck">'[115]truc tiep'!#REF!</definedName>
    <definedName name="thgio_d1">'[115]truc tiep'!#REF!</definedName>
    <definedName name="thgio_d2">'[115]truc tiep'!#REF!</definedName>
    <definedName name="thgio_d3">'[115]truc tiep'!#REF!</definedName>
    <definedName name="thgio_dl">'[115]truc tiep'!#REF!</definedName>
    <definedName name="thgio_kcs">'[115]truc tiep'!#REF!</definedName>
    <definedName name="thgio_nb">'[115]truc tiep'!#REF!</definedName>
    <definedName name="thgio_ngio">'[115]truc tiep'!#REF!</definedName>
    <definedName name="thgio_nv">'[115]truc tiep'!#REF!</definedName>
    <definedName name="thgio_t3">'[115]truc tiep'!#REF!</definedName>
    <definedName name="thgio_t4">'[115]truc tiep'!#REF!</definedName>
    <definedName name="thgio_t5">'[115]truc tiep'!#REF!</definedName>
    <definedName name="thgio_t6">'[115]truc tiep'!#REF!</definedName>
    <definedName name="thgio_tc">'[115]truc tiep'!#REF!</definedName>
    <definedName name="thgio_tm">'[115]truc tiep'!#REF!</definedName>
    <definedName name="thgio_vs">'[115]truc tiep'!#REF!</definedName>
    <definedName name="thgio_xh">'[115]truc tiep'!#REF!</definedName>
    <definedName name="THGO1pnc">#REF!</definedName>
    <definedName name="thht">#REF!</definedName>
    <definedName name="THI">#REF!</definedName>
    <definedName name="thinh">#REF!</definedName>
    <definedName name="ThiÕt_bÞ_phun_c_t">#REF!</definedName>
    <definedName name="ThiÕt_bÞ_phun_s_n">#REF!</definedName>
    <definedName name="THK">'[2]COAT&amp;WRAP-QIOT-#3'!#REF!</definedName>
    <definedName name="THKP160">'[55]dongia (2)'!#REF!</definedName>
    <definedName name="thkp3">#REF!</definedName>
    <definedName name="THMV">#REF!</definedName>
    <definedName name="Thöù_töï">#REF!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r15">[55]giathanh1!#REF!</definedName>
    <definedName name="thtt">#REF!</definedName>
    <definedName name="THU_MAKH">#REF!</definedName>
    <definedName name="THU_ST">#REF!</definedName>
    <definedName name="_thu1">#REF!</definedName>
    <definedName name="_THU2">#REF!</definedName>
    <definedName name="thucthanh">'[289]Thuc thanh'!$E$29</definedName>
    <definedName name="THUDUC1">#REF!</definedName>
    <definedName name="THUDUC2">#REF!</definedName>
    <definedName name="thue">6</definedName>
    <definedName name="THUEDKC">[208]DL2!$F$2:$F$22</definedName>
    <definedName name="THUEDKN">[208]DL2!$E$2:$E$22</definedName>
    <definedName name="THUELKPSCO">[208]DL2!$J$2:$J$22</definedName>
    <definedName name="THUELKPSNO">[208]DL2!$I$2:$I$22</definedName>
    <definedName name="THUEMA">[290]DL2!$A$2:$A$22</definedName>
    <definedName name="THUEPSC">[208]DL2!$H$2:$H$22</definedName>
    <definedName name="THUEPSN">[208]DL2!$G$2:$G$22</definedName>
    <definedName name="thuevat">'[199]DG-Don vi'!#REF!</definedName>
    <definedName name="THUONG1">#REF!</definedName>
    <definedName name="THUONG2">#REF!</definedName>
    <definedName name="THUONG3">#REF!</definedName>
    <definedName name="THUONG4">#REF!</definedName>
    <definedName name="thuyetminh">#REF!</definedName>
    <definedName name="THVT_A">[128]THVT!$F$9</definedName>
    <definedName name="Tiaropong">[292]§G!#REF!</definedName>
    <definedName name="Tien">#REF!</definedName>
    <definedName name="TIENKQKD">[208]DL1!$I$2:$I$22</definedName>
    <definedName name="TienluongD">[293]QTXD!#REF!</definedName>
    <definedName name="Tiep_dia">[77]Sheet3!#REF!</definedName>
    <definedName name="Tiepdia">[55]Tiepdia!$A:$IV</definedName>
    <definedName name="TileStone">'[114]DGchitiet '!#REF!</definedName>
    <definedName name="Tim_lan_xuat_hien">#REF!</definedName>
    <definedName name="tim_xuat_hien">#REF!</definedName>
    <definedName name="tinhqt">[119]!tinhqt</definedName>
    <definedName name="TINHTP">OFFSET([162]NGUON!$G$1:$G$65536,COUNTIF([162]NGUON!$G$1:$G$65536,"&lt;&gt;0")-1,0,1)</definedName>
    <definedName name="TITAN">#REF!</definedName>
    <definedName name="TK">#REF!</definedName>
    <definedName name="tk_nb">#REF!</definedName>
    <definedName name="TK_Tong">[230]CDTK!#REF!,[230]CDTK!#REF!,[230]CDTK!#REF!,[230]CDTK!#REF!</definedName>
    <definedName name="_tk1111">#REF!</definedName>
    <definedName name="_tk1112">#REF!</definedName>
    <definedName name="_tk131">#REF!</definedName>
    <definedName name="_tk1331">#REF!</definedName>
    <definedName name="_tk139">#REF!</definedName>
    <definedName name="_tk141">#REF!</definedName>
    <definedName name="_tk142">#REF!</definedName>
    <definedName name="_tk144">#REF!</definedName>
    <definedName name="_tk152">#REF!</definedName>
    <definedName name="_tk153">#REF!</definedName>
    <definedName name="_tk154">#REF!</definedName>
    <definedName name="_tk155">#REF!</definedName>
    <definedName name="_tk159">#REF!</definedName>
    <definedName name="_tk214">#REF!</definedName>
    <definedName name="TK331APC">#REF!</definedName>
    <definedName name="TK331CB">#REF!</definedName>
    <definedName name="TK331GT">#REF!</definedName>
    <definedName name="TK331K">#REF!</definedName>
    <definedName name="TK331KH">#REF!</definedName>
    <definedName name="TK331MT">#REF!</definedName>
    <definedName name="TK331NT">#REF!</definedName>
    <definedName name="TK331PA">#REF!</definedName>
    <definedName name="TK331PACIFIC">#REF!</definedName>
    <definedName name="tk331PD">#REF!</definedName>
    <definedName name="TK331THN">#REF!</definedName>
    <definedName name="tk331TKN">#REF!</definedName>
    <definedName name="TK331VT">#REF!</definedName>
    <definedName name="_tk3331">#REF!</definedName>
    <definedName name="tk3338TTNCN">#REF!</definedName>
    <definedName name="_tk334">#REF!</definedName>
    <definedName name="_tk335">#REF!</definedName>
    <definedName name="_tk336">#REF!</definedName>
    <definedName name="_tk3384">#REF!</definedName>
    <definedName name="tk3388K">#REF!</definedName>
    <definedName name="_tk341">#REF!</definedName>
    <definedName name="_tk344">#REF!</definedName>
    <definedName name="_tk413">#REF!</definedName>
    <definedName name="_tk4211">#REF!</definedName>
    <definedName name="_tk4212">#REF!</definedName>
    <definedName name="_tk511">#REF!</definedName>
    <definedName name="_tk621">#REF!</definedName>
    <definedName name="_tk627">#REF!</definedName>
    <definedName name="_tk632">#REF!</definedName>
    <definedName name="_tk641">#REF!</definedName>
    <definedName name="_tk642">#REF!</definedName>
    <definedName name="_tk711">#REF!</definedName>
    <definedName name="_tk721">#REF!</definedName>
    <definedName name="_tk811">#REF!</definedName>
    <definedName name="_tk821">#REF!</definedName>
    <definedName name="_tk911">#REF!</definedName>
    <definedName name="TKCO">'[154]CAN DOI - KET QUA'!#REF!</definedName>
    <definedName name="TKCO_NK">[168]NHATKY!$F$7:$F$125</definedName>
    <definedName name="TKCO_NK_TB">[274]NHATKYC!$G$7:$G$180</definedName>
    <definedName name="TKCOÙ">#REF!</definedName>
    <definedName name="TKDC">#REF!</definedName>
    <definedName name="TKGHICO">[271]SOKTMAY!$J$2:$J$762</definedName>
    <definedName name="TKGHINO">[271]SOKTMAY!$I$2:$I$762</definedName>
    <definedName name="TKNO">'[154]CAN DOI - KET QUA'!#REF!</definedName>
    <definedName name="TKNO_NK">[168]NHATKY!$E$7:$E$125</definedName>
    <definedName name="TKNO_NK_TB">[274]NHATKYC!$E$7:$E$180</definedName>
    <definedName name="TKNÔÏ">#REF!</definedName>
    <definedName name="tkp">[295]!tkp</definedName>
    <definedName name="tkpdt">[119]!tkpdt</definedName>
    <definedName name="TL">[101]ND!#REF!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a">[77]Sheet3!#REF!</definedName>
    <definedName name="TLdat">[77]Sheet3!#REF!</definedName>
    <definedName name="TLDM">[77]Sheet3!#REF!</definedName>
    <definedName name="Tle">#REF!</definedName>
    <definedName name="tlrieng">'[296]TL rieng'!$A$6:$F$41</definedName>
    <definedName name="tluong">#REF!</definedName>
    <definedName name="tm">#REF!</definedName>
    <definedName name="tmh">#REF!</definedName>
    <definedName name="TMMoi">#REF!</definedName>
    <definedName name="TMProtection">'[114]DGchitiet '!#REF!</definedName>
    <definedName name="tn1pinnc">'[55]thao-go'!#REF!</definedName>
    <definedName name="tn2mhnnc">'[55]thao-go'!#REF!</definedName>
    <definedName name="TNCM">'[163]CHITIET VL-NC-TT-3p'!#REF!</definedName>
    <definedName name="tnh_bq">'[115]truc tiep'!#REF!</definedName>
    <definedName name="tnh_bv">'[115]truc tiep'!#REF!</definedName>
    <definedName name="tnh_ck">'[115]truc tiep'!#REF!</definedName>
    <definedName name="tnh_d1">'[115]truc tiep'!#REF!</definedName>
    <definedName name="tnh_d2">'[115]truc tiep'!#REF!</definedName>
    <definedName name="tnh_d3">'[115]truc tiep'!#REF!</definedName>
    <definedName name="tnh_dl">'[115]truc tiep'!#REF!</definedName>
    <definedName name="tnh_kcs">'[115]truc tiep'!#REF!</definedName>
    <definedName name="tnh_nb">'[115]truc tiep'!#REF!</definedName>
    <definedName name="tnh_ngio">'[115]truc tiep'!#REF!</definedName>
    <definedName name="tnh_nv">'[115]truc tiep'!#REF!</definedName>
    <definedName name="tnh_t3">'[115]truc tiep'!#REF!</definedName>
    <definedName name="tnh_t4">'[115]truc tiep'!#REF!</definedName>
    <definedName name="tnh_t5">'[115]truc tiep'!#REF!</definedName>
    <definedName name="tnh_t6">'[115]truc tiep'!#REF!</definedName>
    <definedName name="tnh_tc">'[115]truc tiep'!#REF!</definedName>
    <definedName name="tnh_tm">'[115]truc tiep'!#REF!</definedName>
    <definedName name="tnh_vs">'[115]truc tiep'!#REF!</definedName>
    <definedName name="tnh_xh">'[115]truc tiep'!#REF!</definedName>
    <definedName name="tnhnnc">'[55]thao-go'!#REF!</definedName>
    <definedName name="tnignc">'[55]thao-go'!#REF!</definedName>
    <definedName name="tnin190nc">'[55]thao-go'!#REF!</definedName>
    <definedName name="tnlnc">'[55]thao-go'!#REF!</definedName>
    <definedName name="tnnnc">'[55]thao-go'!#REF!</definedName>
    <definedName name="tno">[62]gVL!$Q$47</definedName>
    <definedName name="TNTK">[130]nhap_xuat_ton!#REF!</definedName>
    <definedName name="toi5tan">[88]TDT!$C$29</definedName>
    <definedName name="ToiDien5T">#REF!</definedName>
    <definedName name="ton">#REF!</definedName>
    <definedName name="TON_CUOI_KY">[130]nhap_xuat_ton!#REF!</definedName>
    <definedName name="Tong">#REF!</definedName>
    <definedName name="Tong_nb">#REF!</definedName>
    <definedName name="Tong_nhom">#REF!</definedName>
    <definedName name="tongbt">#REF!</definedName>
    <definedName name="tongcong">#REF!</definedName>
    <definedName name="tongdientich">#REF!</definedName>
    <definedName name="tongdt">[297]BO!#REF!</definedName>
    <definedName name="TONGDUTOAN">#REF!</definedName>
    <definedName name="tonghop">'[257]Bia-thau'!#REF!</definedName>
    <definedName name="tongthep">#REF!</definedName>
    <definedName name="tongthetich">#REF!</definedName>
    <definedName name="TOP">#REF!</definedName>
    <definedName name="TOTAL">#REF!</definedName>
    <definedName name="totald">#REF!</definedName>
    <definedName name="totb">'[179]DO AM DT'!#REF!</definedName>
    <definedName name="totb1">'[179]DO AM DT'!#REF!</definedName>
    <definedName name="totb2">'[179]DO AM DT'!#REF!</definedName>
    <definedName name="totb3">'[179]DO AM DT'!#REF!</definedName>
    <definedName name="totb4">'[179]DO AM DT'!#REF!</definedName>
    <definedName name="totb5">'[179]DO AM DT'!#REF!</definedName>
    <definedName name="totb6">'[179]DO AM DT'!#REF!</definedName>
    <definedName name="TOYOTA">#REF!</definedName>
    <definedName name="TPLRP">#REF!</definedName>
    <definedName name="TR15HT">'[155]TONGKE-HT'!#REF!</definedName>
    <definedName name="TR16HT">'[155]TONGKE-HT'!#REF!</definedName>
    <definedName name="TR19HT">'[155]TONGKE-HT'!#REF!</definedName>
    <definedName name="tr1x15">[55]giathanh1!#REF!</definedName>
    <definedName name="TR20HT">'[155]TONGKE-HT'!#REF!</definedName>
    <definedName name="_TR250">'[55]dongia (2)'!#REF!</definedName>
    <definedName name="_tr375">[55]giathanh1!#REF!</definedName>
    <definedName name="tr3x100">'[55]dongia (2)'!#REF!</definedName>
    <definedName name="TRA">#REF!</definedName>
    <definedName name="Tra_DM_su_dung">#REF!</definedName>
    <definedName name="Tra_don_gia_KS">#REF!</definedName>
    <definedName name="Tra_DTCT">#REF!</definedName>
    <definedName name="Tra_gia_VLKS">'[299]VL,NC'!$A$4:$D$488</definedName>
    <definedName name="Tra_GTXLST">[300]DTCT!$C$10:$J$438</definedName>
    <definedName name="Tra_phan_tram">[301]Tra_bang!#REF!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at_lieu1">'[302]tra-vat-lieu'!$G$4:$J$193</definedName>
    <definedName name="TRA_VL">#REF!</definedName>
    <definedName name="tra_VL_1">'[131]tra-vat-lieu'!$A$201:$H$215</definedName>
    <definedName name="TRADE2">#REF!</definedName>
    <definedName name="TRAM">#REF!</definedName>
    <definedName name="tram100">'[55]dongia (2)'!#REF!</definedName>
    <definedName name="tram1x25">'[55]dongia (2)'!#REF!</definedName>
    <definedName name="TRANSFORMER">'[191]NEW-PANEL'!#REF!</definedName>
    <definedName name="TraTH">'[303]dtct cong'!$A$9:$A$649</definedName>
    <definedName name="TRAvH">#REF!</definedName>
    <definedName name="TRAVL">#REF!</definedName>
    <definedName name="TRISO">#REF!</definedName>
    <definedName name="_14TRÒ_GIAÙ">#REF!</definedName>
    <definedName name="_15TRÒ_GIAÙ__VAT">#REF!</definedName>
    <definedName name="TronD10D18">'[285]4'!$K$14</definedName>
    <definedName name="TronD6D8">'[285]4'!$K$13</definedName>
    <definedName name="tru10mtc">[224]HT!#REF!</definedName>
    <definedName name="tru8mtc">[224]HT!#REF!</definedName>
    <definedName name="TS" localSheetId="0">'Bang can doi ke toan'!$F$11</definedName>
    <definedName name="TS">#REF!</definedName>
    <definedName name="_TS2" localSheetId="0">'Bang can doi ke toan'!$F$45</definedName>
    <definedName name="_TS2">#REF!</definedName>
    <definedName name="TSNB" localSheetId="0">'Bang can doi ke toan'!$F$142</definedName>
    <definedName name="TSNB">#REF!</definedName>
    <definedName name="TSRA">#REF!</definedName>
    <definedName name="TSVAO1">#REF!</definedName>
    <definedName name="TSVAO5">#REF!</definedName>
    <definedName name="TT">#REF!</definedName>
    <definedName name="TT_1P">#REF!</definedName>
    <definedName name="TT_3p">#REF!</definedName>
    <definedName name="TT_cot">'[305]Dinh nghia'!$A$14:$B$23</definedName>
    <definedName name="tt1pnc">'[55]lam-moi'!#REF!</definedName>
    <definedName name="tt1pvl">'[55]lam-moi'!#REF!</definedName>
    <definedName name="tt3pnc">'[55]lam-moi'!#REF!</definedName>
    <definedName name="tt3pvl">'[55]lam-moi'!#REF!</definedName>
    <definedName name="ttam">#REF!</definedName>
    <definedName name="ttao">#REF!</definedName>
    <definedName name="ttbt">#REF!</definedName>
    <definedName name="TTCK">[130]nhap_xuat_ton!#REF!</definedName>
    <definedName name="TTDD">[108]TDTKP!$E$44+[108]TDTKP!$F$44+[108]TDTKP!$G$44</definedName>
    <definedName name="TTDD1P">#REF!</definedName>
    <definedName name="TTDD3P">[163]TDTKP1!#REF!</definedName>
    <definedName name="ttdd3pct">[306]TDTKP!$E$46</definedName>
    <definedName name="TTDDCT3p">[163]TDTKP1!#REF!</definedName>
    <definedName name="TTDK">[130]nhap_xuat_ton!#REF!</definedName>
    <definedName name="TTDKKH">#REF!</definedName>
    <definedName name="tthi">#REF!</definedName>
    <definedName name="TTK3p">'[108]TONGKE3p '!$C$295</definedName>
    <definedName name="ttronmk">#REF!</definedName>
    <definedName name="ttt">'[142]CT Thang Mo'!$B$309:$M$309</definedName>
    <definedName name="tttb">'[142]CT Thang Mo'!$B$431:$I$431</definedName>
    <definedName name="TTTR">[163]TDTKP1!#REF!</definedName>
    <definedName name="TUAN45">#REF!</definedName>
    <definedName name="TUAN46">#REF!</definedName>
    <definedName name="TUAN48">#REF!</definedName>
    <definedName name="TUAN49">#REF!</definedName>
    <definedName name="TUAN50">#REF!</definedName>
    <definedName name="TUAN51">#REF!</definedName>
    <definedName name="TUAN52">#REF!</definedName>
    <definedName name="tv75nc">#REF!</definedName>
    <definedName name="tv75vl">#REF!</definedName>
    <definedName name="TVAO1">#REF!</definedName>
    <definedName name="TVAO5">#REF!</definedName>
    <definedName name="TVL_vh">[307]BUGIA_VT!$G$26</definedName>
    <definedName name="tx1pignc">'[55]thao-go'!#REF!</definedName>
    <definedName name="tx1pindnc">'[55]thao-go'!#REF!</definedName>
    <definedName name="tx1pingnc">'[55]thao-go'!#REF!</definedName>
    <definedName name="tx1pintnc">'[55]thao-go'!#REF!</definedName>
    <definedName name="tx1pitnc">'[55]thao-go'!#REF!</definedName>
    <definedName name="tx2mhnnc">'[55]thao-go'!#REF!</definedName>
    <definedName name="tx2mitnc">'[55]thao-go'!#REF!</definedName>
    <definedName name="TXB11QBINHCHANH">#REF!</definedName>
    <definedName name="TXB11QBINHTAN">#REF!</definedName>
    <definedName name="TXB11QBINHTHANH1">#REF!</definedName>
    <definedName name="TXB11QBINHTHANH2">#REF!</definedName>
    <definedName name="TXB11QCUCHI">#REF!</definedName>
    <definedName name="TXB11QGOVAP1">#REF!</definedName>
    <definedName name="TXB11QGOVAP2">#REF!</definedName>
    <definedName name="TXB11QHOCMON">#REF!</definedName>
    <definedName name="TXB11QPHUNHUAN">#REF!</definedName>
    <definedName name="TXB11QTANBINH1">#REF!</definedName>
    <definedName name="TXB11QTANBINH2">#REF!</definedName>
    <definedName name="TXB11QTANPHU">#REF!</definedName>
    <definedName name="TXB11QTHUDUC1">#REF!</definedName>
    <definedName name="TXB11QTHUDUC2">#REF!</definedName>
    <definedName name="TXB11QUAN1">#REF!</definedName>
    <definedName name="TXB11QUAN10">#REF!</definedName>
    <definedName name="TXB11QUAN11">#REF!</definedName>
    <definedName name="TXB11QUAN12">#REF!</definedName>
    <definedName name="TXB11QUAN2">#REF!</definedName>
    <definedName name="TXB11QUAN4">#REF!</definedName>
    <definedName name="TXB11QUAN6B">#REF!</definedName>
    <definedName name="TXB11QUAN7">#REF!</definedName>
    <definedName name="TXB11QUAN8A">#REF!</definedName>
    <definedName name="TXB11QUAN8B">#REF!</definedName>
    <definedName name="TXB44QUAN5">#REF!</definedName>
    <definedName name="TXB44QUAN6A">#REF!</definedName>
    <definedName name="txhnnc">'[55]thao-go'!#REF!</definedName>
    <definedName name="txig1nc">'[55]thao-go'!#REF!</definedName>
    <definedName name="txin190nc">'[55]thao-go'!#REF!</definedName>
    <definedName name="txinnc">'[55]thao-go'!#REF!</definedName>
    <definedName name="txit1nc">'[55]thao-go'!#REF!</definedName>
    <definedName name="TXTK">[130]nhap_xuat_ton!#REF!</definedName>
    <definedName name="ty_le">#REF!</definedName>
    <definedName name="Ty_Le_1">#REF!</definedName>
    <definedName name="ty_le_BTN">#REF!</definedName>
    <definedName name="Ty_le1">#REF!</definedName>
    <definedName name="_tz593">#REF!</definedName>
    <definedName name="u">#REF!</definedName>
    <definedName name="ui108CV">'[308]M+MC'!$D$25</definedName>
    <definedName name="_ui110">[73]May!$E$13</definedName>
    <definedName name="UP">#REF!,#REF!,#REF!,#REF!,#REF!,#REF!,#REF!,#REF!,#REF!,#REF!,#REF!</definedName>
    <definedName name="USD">#REF!</definedName>
    <definedName name="UYKM">[33]GVL§CT!$G$31</definedName>
    <definedName name="v">'[285]4'!$K$24</definedName>
    <definedName name="V_1">[47]Input!#REF!</definedName>
    <definedName name="V_2">[47]Input!#REF!</definedName>
    <definedName name="V_3">[47]Input!#REF!</definedName>
    <definedName name="V_4">[47]Input!#REF!</definedName>
    <definedName name="V_t_tõ">#REF!</definedName>
    <definedName name="VA">[101]ND!#REF!</definedName>
    <definedName name="VAÄT_LIEÄU">"ATRAM"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khuon">'[71]Gia vat tu'!$D$54</definedName>
    <definedName name="VARIINST">#REF!</definedName>
    <definedName name="VARIPURC">#REF!</definedName>
    <definedName name="vat">5</definedName>
    <definedName name="Vat_tu">#REF!</definedName>
    <definedName name="VatTu">#REF!</definedName>
    <definedName name="VatTuTungHangMuc">#REF!</definedName>
    <definedName name="vbtchongnuocm300">#REF!</definedName>
    <definedName name="vbtm150">#REF!</definedName>
    <definedName name="vbtm300">#REF!</definedName>
    <definedName name="vbtm400">#REF!</definedName>
    <definedName name="VC">#REF!</definedName>
    <definedName name="_vc1">'[142]CT Thang Mo'!$B$34:$H$34</definedName>
    <definedName name="_vc2">'[142]CT Thang Mo'!$B$35:$H$35</definedName>
    <definedName name="_vc3">'[142]CT Thang Mo'!$B$36:$H$36</definedName>
    <definedName name="vc3.">'[142]CT  PL'!$B$125:$H$125</definedName>
    <definedName name="vca">'[142]CT  PL'!$B$25:$H$25</definedName>
    <definedName name="vccot">#REF!</definedName>
    <definedName name="vccot.">'[142]CT  PL'!$B$8:$H$8</definedName>
    <definedName name="vcdbt">'[142]CT Thang Mo'!$B$220:$I$220</definedName>
    <definedName name="vcdc.">'[310]Chi tiet'!#REF!</definedName>
    <definedName name="vcdd">'[142]CT Thang Mo'!$B$182:$H$182</definedName>
    <definedName name="VCDD1P">'[163]KPVC-BD '!#REF!</definedName>
    <definedName name="VCDD3p">'[163]KPVC-BD '!#REF!</definedName>
    <definedName name="VCDDCT3p">'[163]KPVC-BD '!#REF!</definedName>
    <definedName name="VCDDMBA">'[311]KPVC-BD '!#REF!</definedName>
    <definedName name="vcdt">'[142]CT Thang Mo'!$B$406:$I$406</definedName>
    <definedName name="vcdtb">'[142]CT Thang Mo'!$B$432:$I$432</definedName>
    <definedName name="VCHT">#REF!</definedName>
    <definedName name="_VCP1">[104]SPS!#REF!</definedName>
    <definedName name="_VCP2">[104]SPS!#REF!</definedName>
    <definedName name="vcp2ma">[104]SPS!#REF!</definedName>
    <definedName name="vcp2shtk">[104]SPS!#REF!</definedName>
    <definedName name="VCPBKKC">#REF!</definedName>
    <definedName name="VCPKHTK">[104]SPS!#REF!</definedName>
    <definedName name="VCPTENTK">[104]SPS!#REF!</definedName>
    <definedName name="VCPTHGV">#REF!</definedName>
    <definedName name="vctb">#REF!</definedName>
    <definedName name="vctt">'[142]CT  PL'!$B$288:$H$288</definedName>
    <definedName name="VCVBT1">#REF!</definedName>
    <definedName name="VCVBT2">#REF!</definedName>
    <definedName name="vcxa">[184]TT04!$J$20</definedName>
    <definedName name="vd3p">#REF!</definedName>
    <definedName name="VDCLY">[98]QMCT!#REF!</definedName>
    <definedName name="_VDK1">[104]SPS!#REF!</definedName>
    <definedName name="_VDK2">[104]SPS!#REF!</definedName>
    <definedName name="vdkt">[62]gVL!$Q$55</definedName>
    <definedName name="vf">#REF!</definedName>
    <definedName name="vkcauthang">#REF!</definedName>
    <definedName name="vkds">[75]DG!#REF!</definedName>
    <definedName name="vksan">#REF!</definedName>
    <definedName name="vktc">[75]DG!#REF!</definedName>
    <definedName name="vl">#REF!</definedName>
    <definedName name="_VL100">#REF!</definedName>
    <definedName name="vl1p">'[89]TONG HOP VL-NC'!#REF!</definedName>
    <definedName name="_VL200">#REF!</definedName>
    <definedName name="_VL250">#REF!</definedName>
    <definedName name="vl3p">#REF!</definedName>
    <definedName name="Vlcap0.7">#REF!</definedName>
    <definedName name="VLcap1">#REF!</definedName>
    <definedName name="VLCT3p">#REF!</definedName>
    <definedName name="vldd">'[55]TH XL'!#REF!</definedName>
    <definedName name="vldn400">#REF!</definedName>
    <definedName name="vldn600">#REF!</definedName>
    <definedName name="VLDP">#REF!</definedName>
    <definedName name="VLHC">[244]TNHCHINH!$I$38</definedName>
    <definedName name="VLM">#REF!</definedName>
    <definedName name="VLPCONGCU">[104]SPS!#REF!</definedName>
    <definedName name="VLPNHIENLIEU">[104]SPS!#REF!</definedName>
    <definedName name="VLPPHUTUNG">[104]SPS!#REF!</definedName>
    <definedName name="VLPVATLIEUDIEN">[104]SPS!#REF!</definedName>
    <definedName name="VLPVATLIEUKHAC">[104]SPS!#REF!</definedName>
    <definedName name="VLPVATLIEUPHU">[104]SPS!#REF!</definedName>
    <definedName name="vltco">[313]DGduong!#REF!</definedName>
    <definedName name="vltr">'[55]TH XL'!#REF!</definedName>
    <definedName name="vltram">#REF!</definedName>
    <definedName name="vm">[47]Input!#REF!</definedName>
    <definedName name="vm1.">[47]Input!#REF!</definedName>
    <definedName name="vm2.">[47]Input!#REF!</definedName>
    <definedName name="vn1.">[47]Input!#REF!</definedName>
    <definedName name="vn2.">[47]Input!#REF!</definedName>
    <definedName name="VND">#REF!</definedName>
    <definedName name="voi">'[314]Gia vat tu'!#REF!</definedName>
    <definedName name="Vr">'[58]B-B'!$F$59</definedName>
    <definedName name="vr3p">#REF!</definedName>
    <definedName name="VT">#REF!</definedName>
    <definedName name="vt1pbs">'[55]lam-moi'!#REF!</definedName>
    <definedName name="vtbs">'[55]lam-moi'!#REF!</definedName>
    <definedName name="VTu">#REF!</definedName>
    <definedName name="VTVUA">#REF!</definedName>
    <definedName name="Vu">#REF!</definedName>
    <definedName name="VÙ">#REF!</definedName>
    <definedName name="Vu_">#REF!</definedName>
    <definedName name="vua_75">[315]dongia!#REF!</definedName>
    <definedName name="VuaBT200">[73]vua!$G$11</definedName>
    <definedName name="vung">#REF!</definedName>
    <definedName name="vungdcd">#REF!</definedName>
    <definedName name="vungdcl">#REF!</definedName>
    <definedName name="vungnhapk">#REF!</definedName>
    <definedName name="vungnhapl">#REF!</definedName>
    <definedName name="VungTL">#REF!</definedName>
    <definedName name="vungxuatk">#REF!</definedName>
    <definedName name="vungxuatl">#REF!</definedName>
    <definedName name="w">#REF!</definedName>
    <definedName name="wdfg">#REF!</definedName>
    <definedName name="we">'[316]K-ke_HTK'!#REF!</definedName>
    <definedName name="wl">#REF!</definedName>
    <definedName name="wld">#REF!</definedName>
    <definedName name="wrn.chi._.tiÆt." hidden="1">{#N/A,#N/A,FALSE,"Chi tiÆt"}</definedName>
    <definedName name="wrn.vd." hidden="1">{#N/A,#N/A,TRUE,"BT M200 da 10x20"}</definedName>
    <definedName name="Ws">#REF!</definedName>
    <definedName name="wscf">#REF!</definedName>
    <definedName name="Wss">#REF!</definedName>
    <definedName name="Wst">#REF!</definedName>
    <definedName name="wt">#REF!</definedName>
    <definedName name="www">#REF!</definedName>
    <definedName name="X">'[114]DGchitiet '!#REF!</definedName>
    <definedName name="x1_">#REF!</definedName>
    <definedName name="x17dnc">[55]chitiet!#REF!</definedName>
    <definedName name="x17dvl">[55]chitiet!#REF!</definedName>
    <definedName name="x17knc">[55]chitiet!#REF!</definedName>
    <definedName name="x17kvl">[55]chitiet!#REF!</definedName>
    <definedName name="X1pFCOnc">'[163]CHITIET VL-NC-TT -1p'!#REF!</definedName>
    <definedName name="X1pFCOvc">'[163]CHITIET VL-NC-TT -1p'!#REF!</definedName>
    <definedName name="X1pFCOvl">'[163]CHITIET VL-NC-TT -1p'!#REF!</definedName>
    <definedName name="X1pIGnc">'[163]CHITIET VL-NC-TT -1p'!#REF!</definedName>
    <definedName name="X1pIGvc">'[163]CHITIET VL-NC-TT -1p'!#REF!</definedName>
    <definedName name="X1pIGvl">'[163]CHITIET VL-NC-TT -1p'!#REF!</definedName>
    <definedName name="x1pind">#REF!</definedName>
    <definedName name="x1pindnc">'[55]lam-moi'!#REF!</definedName>
    <definedName name="X1pINDvc">#REF!</definedName>
    <definedName name="x1pindvl">'[55]lam-moi'!#REF!</definedName>
    <definedName name="x1ping">#REF!</definedName>
    <definedName name="x1pingnc">'[55]lam-moi'!#REF!</definedName>
    <definedName name="X1pINGvc">#REF!</definedName>
    <definedName name="x1pingvl">'[55]lam-moi'!#REF!</definedName>
    <definedName name="x1pint">#REF!</definedName>
    <definedName name="X1pINTnc">'[163]CHITIET VL-NC-TT -1p'!#REF!</definedName>
    <definedName name="X1pINTvc">'[163]CHITIET VL-NC-TT -1p'!#REF!</definedName>
    <definedName name="X1pINTvl">'[163]CHITIET VL-NC-TT -1p'!#REF!</definedName>
    <definedName name="X1pITnc">'[163]CHITIET VL-NC-TT -1p'!#REF!</definedName>
    <definedName name="X1pITvc">'[163]CHITIET VL-NC-TT -1p'!#REF!</definedName>
    <definedName name="X1pITvl">'[163]CHITIET VL-NC-TT -1p'!#REF!</definedName>
    <definedName name="x2_">#REF!</definedName>
    <definedName name="x20knc">[55]chitiet!#REF!</definedName>
    <definedName name="x20kvl">[55]chitiet!#REF!</definedName>
    <definedName name="x22knc">[55]chitiet!#REF!</definedName>
    <definedName name="x22kvl">[55]chitiet!#REF!</definedName>
    <definedName name="x2mig1nc">'[55]lam-moi'!#REF!</definedName>
    <definedName name="x2mig1vl">'[55]lam-moi'!#REF!</definedName>
    <definedName name="x2min1nc">'[55]lam-moi'!#REF!</definedName>
    <definedName name="x2min1vl">'[55]lam-moi'!#REF!</definedName>
    <definedName name="x2mit1vl">'[55]lam-moi'!#REF!</definedName>
    <definedName name="x2mitnc">'[55]lam-moi'!#REF!</definedName>
    <definedName name="xa">[197]TTTram!#REF!</definedName>
    <definedName name="Xalan200T">'[87]M+MC'!$D$13</definedName>
    <definedName name="Xalan400T">'[87]M+MC'!$D$12</definedName>
    <definedName name="xaylap">#REF!</definedName>
    <definedName name="XCCT">0.5</definedName>
    <definedName name="xdsnc">[55]gtrinh!#REF!</definedName>
    <definedName name="xdsvl">[55]gtrinh!#REF!</definedName>
    <definedName name="xfco">#REF!</definedName>
    <definedName name="xfco3p">#REF!</definedName>
    <definedName name="xfconc">[106]CHITIET!$G$173</definedName>
    <definedName name="xfconc3p">'[223]CHITIET VL-NC-TT1p'!#REF!</definedName>
    <definedName name="xfcotnc">#REF!</definedName>
    <definedName name="xfcotvl">#REF!</definedName>
    <definedName name="XFCOvc">'[226]CHITIET VL-NC-TT-3p'!#REF!</definedName>
    <definedName name="xfcovl">[106]CHITIET!$G$169</definedName>
    <definedName name="xfcovl3p">'[223]CHITIET VL-NC-TT1p'!#REF!</definedName>
    <definedName name="xfnc">'[55]lam-moi'!#REF!</definedName>
    <definedName name="xfvl">'[55]lam-moi'!#REF!</definedName>
    <definedName name="xh">#REF!</definedName>
    <definedName name="xh_bq">'[115]truc tiep'!#REF!</definedName>
    <definedName name="xh_bv">'[115]truc tiep'!#REF!</definedName>
    <definedName name="xh_ck">'[115]truc tiep'!#REF!</definedName>
    <definedName name="xh_d1">'[115]truc tiep'!#REF!</definedName>
    <definedName name="xh_d2">'[115]truc tiep'!#REF!</definedName>
    <definedName name="xh_d3">'[115]truc tiep'!#REF!</definedName>
    <definedName name="xh_dl">'[115]truc tiep'!#REF!</definedName>
    <definedName name="xh_kcs">'[115]truc tiep'!#REF!</definedName>
    <definedName name="xh_nb">'[115]truc tiep'!#REF!</definedName>
    <definedName name="xh_ngio">'[115]truc tiep'!#REF!</definedName>
    <definedName name="xh_nv">'[115]truc tiep'!#REF!</definedName>
    <definedName name="xh_t3">'[115]truc tiep'!#REF!</definedName>
    <definedName name="xh_t4">'[115]truc tiep'!#REF!</definedName>
    <definedName name="xh_t5">'[115]truc tiep'!#REF!</definedName>
    <definedName name="xh_t6">'[115]truc tiep'!#REF!</definedName>
    <definedName name="xh_tc">'[115]truc tiep'!#REF!</definedName>
    <definedName name="xh_tm">'[115]truc tiep'!#REF!</definedName>
    <definedName name="xh_vs">'[115]truc tiep'!#REF!</definedName>
    <definedName name="xh_xh">'[115]truc tiep'!#REF!</definedName>
    <definedName name="xhn">#REF!</definedName>
    <definedName name="xhnnc">'[55]lam-moi'!#REF!</definedName>
    <definedName name="xhnvl">'[55]lam-moi'!#REF!</definedName>
    <definedName name="XI">'[206]K-ke_HTK'!#REF!</definedName>
    <definedName name="Xi_m_ng_PC30">'[176]DG '!#REF!</definedName>
    <definedName name="xig">#REF!</definedName>
    <definedName name="xig1">#REF!</definedName>
    <definedName name="XIG1nc">'[163]CHITIET VL-NC-TT-3p'!#REF!</definedName>
    <definedName name="xig1p">#REF!</definedName>
    <definedName name="xig1pnc">'[55]lam-moi'!#REF!</definedName>
    <definedName name="xig1pvl">'[55]lam-moi'!#REF!</definedName>
    <definedName name="XIG1vl">'[163]CHITIET VL-NC-TT-3p'!#REF!</definedName>
    <definedName name="xig2nc">'[55]lam-moi'!#REF!</definedName>
    <definedName name="xig2vl">'[55]lam-moi'!#REF!</definedName>
    <definedName name="xig3p">#REF!</definedName>
    <definedName name="xiggnc">'[55]CHITIET VL-NC'!$G$57</definedName>
    <definedName name="xiggvl">'[55]CHITIET VL-NC'!$G$53</definedName>
    <definedName name="xignc">'[55]lam-moi'!#REF!</definedName>
    <definedName name="xignc3p">'[223]CHITIET VL-NC-TT1p'!#REF!</definedName>
    <definedName name="XIGvc">#REF!</definedName>
    <definedName name="xigvl">'[55]lam-moi'!#REF!</definedName>
    <definedName name="xigvl3p">'[223]CHITIET VL-NC-TT1p'!#REF!</definedName>
    <definedName name="XiMangPCB30">[93]T.Tinh!#REF!</definedName>
    <definedName name="xin">#REF!</definedName>
    <definedName name="xin190">#REF!</definedName>
    <definedName name="xin1903p">#REF!</definedName>
    <definedName name="XIN190nc">'[226]CHITIET VL-NC-TT-3p'!#REF!</definedName>
    <definedName name="xin190nc3p">'[223]CHITIET VL-NC-TT1p'!#REF!</definedName>
    <definedName name="XIN190vc">'[226]CHITIET VL-NC-TT-3p'!#REF!</definedName>
    <definedName name="XIN190vl">'[226]CHITIET VL-NC-TT-3p'!#REF!</definedName>
    <definedName name="xin190vl3p">'[223]CHITIET VL-NC-TT1p'!#REF!</definedName>
    <definedName name="xin2903p">[253]TONGKE3p!$R$110</definedName>
    <definedName name="xin290nc3p">'[223]CHITIET VL-NC-TT1p'!#REF!</definedName>
    <definedName name="xin290vl3p">'[223]CHITIET VL-NC-TT1p'!#REF!</definedName>
    <definedName name="xin3p">#REF!</definedName>
    <definedName name="xin901nc">'[55]lam-moi'!#REF!</definedName>
    <definedName name="xin901vl">'[55]lam-moi'!#REF!</definedName>
    <definedName name="xind">#REF!</definedName>
    <definedName name="xind1p">#REF!</definedName>
    <definedName name="xind1pnc">'[55]lam-moi'!#REF!</definedName>
    <definedName name="xind1pvl">'[55]lam-moi'!#REF!</definedName>
    <definedName name="xind3p">#REF!</definedName>
    <definedName name="XINDnc">'[226]CHITIET VL-NC-TT-3p'!#REF!</definedName>
    <definedName name="xindnc1p">#REF!</definedName>
    <definedName name="xindnc3p">'[223]CHITIET VL-NC-TT1p'!#REF!</definedName>
    <definedName name="XINDvc">'[226]CHITIET VL-NC-TT-3p'!#REF!</definedName>
    <definedName name="XINDvl">'[226]CHITIET VL-NC-TT-3p'!#REF!</definedName>
    <definedName name="xindvl1p">#REF!</definedName>
    <definedName name="xindvl3p">'[223]CHITIET VL-NC-TT1p'!#REF!</definedName>
    <definedName name="xing1p">#REF!</definedName>
    <definedName name="xing1pnc">'[55]lam-moi'!#REF!</definedName>
    <definedName name="xing1pvl">'[55]lam-moi'!#REF!</definedName>
    <definedName name="xingnc1p">#REF!</definedName>
    <definedName name="xingvl1p">#REF!</definedName>
    <definedName name="XINnc">#REF!</definedName>
    <definedName name="xinnc3p">'[223]CHITIET VL-NC-TT1p'!#REF!</definedName>
    <definedName name="xint1p">#REF!</definedName>
    <definedName name="XINvc">#REF!</definedName>
    <definedName name="XINvl">#REF!</definedName>
    <definedName name="xinvl3p">'[223]CHITIET VL-NC-TT1p'!#REF!</definedName>
    <definedName name="xit">#REF!</definedName>
    <definedName name="xit1">#REF!</definedName>
    <definedName name="XIT1nc">'[163]CHITIET VL-NC-TT-3p'!#REF!</definedName>
    <definedName name="xit1p">#REF!</definedName>
    <definedName name="xit1pnc">'[55]lam-moi'!#REF!</definedName>
    <definedName name="xit1pvl">'[55]lam-moi'!#REF!</definedName>
    <definedName name="XIT1vl">'[163]CHITIET VL-NC-TT-3p'!#REF!</definedName>
    <definedName name="xit2nc">'[55]lam-moi'!#REF!</definedName>
    <definedName name="xit2nc3p">'[223]CHITIET VL-NC-TT1p'!#REF!</definedName>
    <definedName name="xit2vl">'[55]lam-moi'!#REF!</definedName>
    <definedName name="xit2vl3p">'[223]CHITIET VL-NC-TT1p'!#REF!</definedName>
    <definedName name="xit3p">#REF!</definedName>
    <definedName name="xitnc">'[55]lam-moi'!#REF!</definedName>
    <definedName name="xitnc3p">'[223]CHITIET VL-NC-TT1p'!#REF!</definedName>
    <definedName name="xittnc">'[55]CHITIET VL-NC'!$G$48</definedName>
    <definedName name="xittvl">'[55]CHITIET VL-NC'!$G$44</definedName>
    <definedName name="XITvc">#REF!</definedName>
    <definedName name="xitvl">'[55]lam-moi'!#REF!</definedName>
    <definedName name="xitvl3p">'[223]CHITIET VL-NC-TT1p'!#REF!</definedName>
    <definedName name="xl">#REF!</definedName>
    <definedName name="xl0.5x150">#REF!</definedName>
    <definedName name="_XL140">#REF!</definedName>
    <definedName name="_xl150">#REF!</definedName>
    <definedName name="xl3x250">#REF!</definedName>
    <definedName name="XL3X400">#REF!</definedName>
    <definedName name="xlc">#REF!</definedName>
    <definedName name="xld">'[317]TH-XL'!$C$11</definedName>
    <definedName name="xlk">#REF!</definedName>
    <definedName name="xls">#REF!</definedName>
    <definedName name="xlt">'[317]TH-XL'!$C$4</definedName>
    <definedName name="xm">[132]gvl!$N$16</definedName>
    <definedName name="_XM30">'[176]DG '!#REF!</definedName>
    <definedName name="XMcatden50">'[71]Gia vat tu'!$J$17</definedName>
    <definedName name="XMcatden75">'[71]Gia vat tu'!$J$22</definedName>
    <definedName name="xmcatvang100">'[71]Gia vat tu'!$J$26</definedName>
    <definedName name="XMcatvang50">'[71]Gia vat tu'!$J$12</definedName>
    <definedName name="XMcatvang75">'[71]Gia vat tu'!$J$5</definedName>
    <definedName name="xmcax">#REF!</definedName>
    <definedName name="xmp40">#REF!</definedName>
    <definedName name="xmtrang">'[71]Gia vat tu'!$D$90</definedName>
    <definedName name="xn">#REF!</definedName>
    <definedName name="xo">#REF!</definedName>
    <definedName name="XOANHAP">'[116]Nhap VT oto'!$D$2237:$E$2835,'[116]Nhap VT oto'!$G$2237:$O$2835</definedName>
    <definedName name="xoanhapk">#REF!,#REF!</definedName>
    <definedName name="xoanhapl">#REF!,#REF!</definedName>
    <definedName name="xoaxuatk">#REF!</definedName>
    <definedName name="xoaxuatl">#REF!</definedName>
    <definedName name="xr1nc">'[55]lam-moi'!#REF!</definedName>
    <definedName name="xr1vl">'[55]lam-moi'!#REF!</definedName>
    <definedName name="XTN">[73]May!$E$67</definedName>
    <definedName name="xtr3pnc">[55]gtrinh!#REF!</definedName>
    <definedName name="xtr3pvl">[55]gtrinh!#REF!</definedName>
    <definedName name="XUAÁT">#REF!</definedName>
    <definedName name="Xuân">#REF!</definedName>
    <definedName name="xuat_hien">[318]DTCT!$D$10:$D$283</definedName>
    <definedName name="Xuat_hien1">[319]DTCT!$A$7:$A$238</definedName>
    <definedName name="xxxs">#REF!</definedName>
    <definedName name="y">#REF!</definedName>
    <definedName name="yt_bq">'[115]truc tiep'!#REF!</definedName>
    <definedName name="yt_bv">'[115]truc tiep'!#REF!</definedName>
    <definedName name="yt_ck">'[115]truc tiep'!#REF!</definedName>
    <definedName name="yt_d1">'[115]truc tiep'!#REF!</definedName>
    <definedName name="yt_d2">'[115]truc tiep'!#REF!</definedName>
    <definedName name="yt_d3">'[115]truc tiep'!#REF!</definedName>
    <definedName name="yt_dl">'[115]truc tiep'!#REF!</definedName>
    <definedName name="yt_kcs">'[115]truc tiep'!#REF!</definedName>
    <definedName name="yt_nb">'[115]truc tiep'!#REF!</definedName>
    <definedName name="yt_ngio">'[115]truc tiep'!#REF!</definedName>
    <definedName name="yt_nv">'[115]truc tiep'!#REF!</definedName>
    <definedName name="yt_t3">'[115]truc tiep'!#REF!</definedName>
    <definedName name="yt_t4">'[115]truc tiep'!#REF!</definedName>
    <definedName name="yt_t5">'[115]truc tiep'!#REF!</definedName>
    <definedName name="yt_t6">'[115]truc tiep'!#REF!</definedName>
    <definedName name="yt_tc">'[115]truc tiep'!#REF!</definedName>
    <definedName name="yt_tm">'[115]truc tiep'!#REF!</definedName>
    <definedName name="yt_vs">'[115]truc tiep'!#REF!</definedName>
    <definedName name="yt_xh">'[115]truc tiep'!#REF!</definedName>
    <definedName name="yyy">#REF!</definedName>
    <definedName name="Z">#REF!</definedName>
    <definedName name="ZD">'[320]tong du toan'!#REF!</definedName>
    <definedName name="Zip">#REF!</definedName>
    <definedName name="zl">#REF!</definedName>
    <definedName name="Zw">#REF!</definedName>
    <definedName name="ZXD">#REF!</definedName>
    <definedName name="ZYX">#REF!</definedName>
    <definedName name="ZZZ">#REF!</definedName>
    <definedName name="ㅁ1">#REF!</definedName>
    <definedName name="ㅁㅂ">#REF!</definedName>
    <definedName name="손익" hidden="1">#REF!</definedName>
    <definedName name="ㅇ" hidden="1">#REF!</definedName>
    <definedName name="어" hidden="1">#REF!</definedName>
    <definedName name="전">#REF!</definedName>
    <definedName name="주택사업본부">#REF!</definedName>
    <definedName name="철구사업본부">#REF!</definedName>
    <definedName name="ㅏ271">#REF!</definedName>
  </definedNames>
  <calcPr calcId="124519" fullCalcOnLoad="1"/>
</workbook>
</file>

<file path=xl/calcChain.xml><?xml version="1.0" encoding="utf-8"?>
<calcChain xmlns="http://schemas.openxmlformats.org/spreadsheetml/2006/main">
  <c r="A168" i="1"/>
  <c r="C167"/>
  <c r="G118"/>
  <c r="F118"/>
  <c r="G116"/>
  <c r="F116"/>
  <c r="G106"/>
  <c r="F106"/>
  <c r="G92"/>
  <c r="F92"/>
  <c r="G90"/>
  <c r="G136" s="1"/>
  <c r="F90"/>
  <c r="F136" s="1"/>
  <c r="G78"/>
  <c r="G72"/>
  <c r="F72"/>
  <c r="G57"/>
  <c r="F57"/>
  <c r="G56"/>
  <c r="F56"/>
  <c r="G47"/>
  <c r="F47"/>
  <c r="G45"/>
  <c r="G88" s="1"/>
  <c r="F45"/>
  <c r="F142" s="1"/>
  <c r="G35"/>
  <c r="F35"/>
  <c r="G31"/>
  <c r="F31"/>
  <c r="G23"/>
  <c r="F23"/>
  <c r="G19"/>
  <c r="F19"/>
  <c r="G15"/>
  <c r="F15"/>
  <c r="E15"/>
  <c r="G13"/>
  <c r="G83" s="1"/>
  <c r="F13"/>
  <c r="F83" s="1"/>
  <c r="A3"/>
  <c r="A2"/>
  <c r="A1"/>
  <c r="F88" l="1"/>
</calcChain>
</file>

<file path=xl/sharedStrings.xml><?xml version="1.0" encoding="utf-8"?>
<sst xmlns="http://schemas.openxmlformats.org/spreadsheetml/2006/main" count="267" uniqueCount="176">
  <si>
    <t>Cho năm tài chính kết thúc ngày 31 tháng 12 năm 2014</t>
  </si>
  <si>
    <t>BẢNG CÂN ĐỐI KẾ TOÁN</t>
  </si>
  <si>
    <t>Tại ngày 30 tháng 09 năm 2014</t>
  </si>
  <si>
    <t>Đơn vị tính: VND</t>
  </si>
  <si>
    <t>TÀI SẢN</t>
  </si>
  <si>
    <t xml:space="preserve">Mã 
số </t>
  </si>
  <si>
    <t>Thuyết
 minh</t>
  </si>
  <si>
    <t>Số cuối kỳ</t>
  </si>
  <si>
    <t>Số đầu năm</t>
  </si>
  <si>
    <t>A -</t>
  </si>
  <si>
    <t>TÀI SẢN NGẮN HẠN</t>
  </si>
  <si>
    <t>I.</t>
  </si>
  <si>
    <t>Tiền và các khoản tương đương tiền</t>
  </si>
  <si>
    <t>1.</t>
  </si>
  <si>
    <t xml:space="preserve">Tiền </t>
  </si>
  <si>
    <t>2.</t>
  </si>
  <si>
    <t>Các khoản tương đương tiền</t>
  </si>
  <si>
    <t>II.</t>
  </si>
  <si>
    <t>Các khoản đầu tư tài chính ngắn hạn</t>
  </si>
  <si>
    <t>V.2</t>
  </si>
  <si>
    <t>Đầu tư ngắn hạn</t>
  </si>
  <si>
    <t>Dự phòng giảm giá đầu tư ngắn hạn</t>
  </si>
  <si>
    <t>III.</t>
  </si>
  <si>
    <t>Các khoản phải thu ngắn hạn</t>
  </si>
  <si>
    <t>V.3</t>
  </si>
  <si>
    <t>Phải thu khách hàng</t>
  </si>
  <si>
    <t>Trả trước cho người bán</t>
  </si>
  <si>
    <t>3.</t>
  </si>
  <si>
    <t>Phải thu nội bộ ngắn hạn</t>
  </si>
  <si>
    <t>4.</t>
  </si>
  <si>
    <t>Phải thu theo tiến độ kế hoạch hợp đồng xây dựng</t>
  </si>
  <si>
    <t>5.</t>
  </si>
  <si>
    <t>Các khoản phải thu khác</t>
  </si>
  <si>
    <t>135</t>
  </si>
  <si>
    <t>6.</t>
  </si>
  <si>
    <t>Dự phòng phải thu ngắn hạn khó đòi</t>
  </si>
  <si>
    <t>IV.</t>
  </si>
  <si>
    <t>Hàng tồn kho</t>
  </si>
  <si>
    <t>V.4</t>
  </si>
  <si>
    <t>Dự phòng giảm giá hàng tồn kho</t>
  </si>
  <si>
    <t>V.</t>
  </si>
  <si>
    <t>Tài sản ngắn hạn khác</t>
  </si>
  <si>
    <t>V.5</t>
  </si>
  <si>
    <t>Chi phí trả trước ngắn hạn</t>
  </si>
  <si>
    <t>Thuế giá trị gia tăng được khấu trừ</t>
  </si>
  <si>
    <t>Thuế và các khoản khác phải thu Nhà nước</t>
  </si>
  <si>
    <t>154</t>
  </si>
  <si>
    <r>
      <t>Bảng cân đối kế toán</t>
    </r>
    <r>
      <rPr>
        <sz val="10"/>
        <rFont val="Times New Roman"/>
        <family val="1"/>
      </rPr>
      <t xml:space="preserve"> (tiếp theo)</t>
    </r>
  </si>
  <si>
    <t>B -</t>
  </si>
  <si>
    <t>TÀI SẢN DÀI HẠN</t>
  </si>
  <si>
    <t>Các khoản phải thu dài hạn</t>
  </si>
  <si>
    <t>Phải thu dài hạn của khách hàng</t>
  </si>
  <si>
    <t>Vốn kinh doanh ở các đơn vị trực thuộc</t>
  </si>
  <si>
    <t>Phải thu dài hạn nội bộ</t>
  </si>
  <si>
    <t>Phải thu dài hạn khác</t>
  </si>
  <si>
    <t>218</t>
  </si>
  <si>
    <t>Dự phòng phải thu dài hạn khó đòi</t>
  </si>
  <si>
    <t>Tài sản cố định</t>
  </si>
  <si>
    <t>220</t>
  </si>
  <si>
    <t>V.6</t>
  </si>
  <si>
    <t>Tài sản cố định hữu hình</t>
  </si>
  <si>
    <t>Nguyên giá</t>
  </si>
  <si>
    <t>Giá trị hao mòn lũy kế</t>
  </si>
  <si>
    <t>Tài sản cố định thuê tài chính</t>
  </si>
  <si>
    <t>Tài sản cố định vô hình</t>
  </si>
  <si>
    <t>Chi phí xây dựng cơ bản dở dang</t>
  </si>
  <si>
    <t>Bất động sản đầu tư</t>
  </si>
  <si>
    <t>Các khoản đầu tư tài chính dài hạn</t>
  </si>
  <si>
    <t>V.7</t>
  </si>
  <si>
    <t>Đầu tư vào công ty con</t>
  </si>
  <si>
    <t>Đầu tư vào công ty liên kết, liên doanh</t>
  </si>
  <si>
    <t>Đầu tư dài hạn khác</t>
  </si>
  <si>
    <t>Dự phòng giảm giá đầu tư tài chính dài hạn</t>
  </si>
  <si>
    <t>Tài sản dài hạn khác</t>
  </si>
  <si>
    <t>Chi phí trả trước dài hạn</t>
  </si>
  <si>
    <t>Tài sản thuế thu nhập hoãn lại</t>
  </si>
  <si>
    <t>TỔNG CỘNG TÀI SẢN</t>
  </si>
  <si>
    <r>
      <t xml:space="preserve">Bảng cân đối kế toán </t>
    </r>
    <r>
      <rPr>
        <sz val="10"/>
        <rFont val="Times New Roman"/>
        <family val="1"/>
      </rPr>
      <t>(tiếp theo)</t>
    </r>
  </si>
  <si>
    <t>NGUỒN VỐN</t>
  </si>
  <si>
    <t>NỢ PHẢI TRẢ</t>
  </si>
  <si>
    <t>Nợ ngắn hạn</t>
  </si>
  <si>
    <t>Vay và nợ ngắn hạn</t>
  </si>
  <si>
    <t>V.8</t>
  </si>
  <si>
    <t>Phải trả người bán</t>
  </si>
  <si>
    <t>V.9</t>
  </si>
  <si>
    <t>Người mua trả tiền trước</t>
  </si>
  <si>
    <t>Thuế và các khoản phải nộp Nhà nước</t>
  </si>
  <si>
    <t>V.10</t>
  </si>
  <si>
    <t>Phải trả người lao động</t>
  </si>
  <si>
    <t>V.11</t>
  </si>
  <si>
    <t>Chi phí phải trả</t>
  </si>
  <si>
    <t>V.12</t>
  </si>
  <si>
    <t>7.</t>
  </si>
  <si>
    <t>Phải trả nội bộ</t>
  </si>
  <si>
    <t>8.</t>
  </si>
  <si>
    <t>Phải trả theo tiến độ kế hoạch hợp đồng xây dựng</t>
  </si>
  <si>
    <t>9.</t>
  </si>
  <si>
    <t>Các khoản phải trả, phải nộp ngắn hạn khác</t>
  </si>
  <si>
    <t>V.13</t>
  </si>
  <si>
    <t>10.</t>
  </si>
  <si>
    <t>Dự phòng phải trả ngắn hạn</t>
  </si>
  <si>
    <t>320</t>
  </si>
  <si>
    <t>11.</t>
  </si>
  <si>
    <t>Quỹ khen thưởng, phúc lợi</t>
  </si>
  <si>
    <t>323</t>
  </si>
  <si>
    <t>V.14</t>
  </si>
  <si>
    <t>12.</t>
  </si>
  <si>
    <t>Giao dịch mua bán lại trái phiếu Chính phủ</t>
  </si>
  <si>
    <t>327</t>
  </si>
  <si>
    <t>Nợ dài hạn</t>
  </si>
  <si>
    <t>330</t>
  </si>
  <si>
    <t>Phải trả dài hạn người bán</t>
  </si>
  <si>
    <t>331</t>
  </si>
  <si>
    <t>Phải trả dài hạn nội bộ</t>
  </si>
  <si>
    <t>332</t>
  </si>
  <si>
    <t>Phải trả dài hạn khác</t>
  </si>
  <si>
    <t>333</t>
  </si>
  <si>
    <t>Vay và nợ dài hạn</t>
  </si>
  <si>
    <t>334</t>
  </si>
  <si>
    <t>Thuế thu nhập hoãn lại phải trả</t>
  </si>
  <si>
    <t>335</t>
  </si>
  <si>
    <t>Dự phòng trợ cấp mất việc làm</t>
  </si>
  <si>
    <t>336</t>
  </si>
  <si>
    <t>Dự phòng phải trả dài hạn</t>
  </si>
  <si>
    <t>337</t>
  </si>
  <si>
    <t>NGUỒN VỐN CHỦ SỞ HỮU</t>
  </si>
  <si>
    <t>Vốn chủ sở hữu</t>
  </si>
  <si>
    <t>V.15</t>
  </si>
  <si>
    <t>Vốn đầu tư của chủ sở hữu</t>
  </si>
  <si>
    <t>Thặng dư vốn cổ phần</t>
  </si>
  <si>
    <t>Vốn khác của chủ sở hữu</t>
  </si>
  <si>
    <t>Cổ phiếu quỹ</t>
  </si>
  <si>
    <t>Chênh lệch đánh giá lại tài sản</t>
  </si>
  <si>
    <t>Chênh lệch tỷ giá hối đoái</t>
  </si>
  <si>
    <t>Quỹ đầu tư phát triển</t>
  </si>
  <si>
    <t>Quỹ dự phòng tài chính</t>
  </si>
  <si>
    <t>Quỹ khác thuộc vốn chủ sở hữu</t>
  </si>
  <si>
    <t>Lợi nhuận sau thuế chưa phân phối</t>
  </si>
  <si>
    <t>420</t>
  </si>
  <si>
    <t>Nguồn vốn đầu tư xây dựng cơ bản</t>
  </si>
  <si>
    <t>421</t>
  </si>
  <si>
    <t>Nguồn kinh phí và quỹ khác</t>
  </si>
  <si>
    <t>430</t>
  </si>
  <si>
    <t>431</t>
  </si>
  <si>
    <t>Nguồn kinh phí</t>
  </si>
  <si>
    <t>432</t>
  </si>
  <si>
    <t>Nguồn kinh phí đã hình thành tài sản cố định</t>
  </si>
  <si>
    <t>433</t>
  </si>
  <si>
    <t>TỔNG CỘNG NGUỒN VỐN</t>
  </si>
  <si>
    <t>440</t>
  </si>
  <si>
    <t>CÁC CHỈ TIÊU NGOÀI BẢNG CÂN ĐỐI KẾ TOÁN</t>
  </si>
  <si>
    <t>CHỈ TIÊU</t>
  </si>
  <si>
    <t>Số đầu kỳ</t>
  </si>
  <si>
    <t>Tài sản thuê ngoài</t>
  </si>
  <si>
    <t>V.53</t>
  </si>
  <si>
    <t>Vật tư, hàng hóa nhận giữ hộ, nhận gia công</t>
  </si>
  <si>
    <t>Hàng hóa nhận bán hộ, nhận ký gửi, ký cược</t>
  </si>
  <si>
    <t>Nợ khó đòi đã xử lý</t>
  </si>
  <si>
    <t>V.54</t>
  </si>
  <si>
    <t>Ngoại tệ các loại:</t>
  </si>
  <si>
    <t>Đô-la Mỹ (USD)</t>
  </si>
  <si>
    <t>Euro (EUR)</t>
  </si>
  <si>
    <t>Dollar Singapore (SGD)</t>
  </si>
  <si>
    <t>Yên Nhật (¥)</t>
  </si>
  <si>
    <t>Dollar Úc (AUD)</t>
  </si>
  <si>
    <t>Bảng Anh (£)</t>
  </si>
  <si>
    <t>Dollar Canada (CAD)</t>
  </si>
  <si>
    <t>…</t>
  </si>
  <si>
    <t>Dự toán chi sự nghiệp, dự án</t>
  </si>
  <si>
    <t>V.55</t>
  </si>
  <si>
    <t>Tp. Hồ Chí Minh, ngày 10 tháng 10  năm 2014</t>
  </si>
  <si>
    <t>_____________</t>
  </si>
  <si>
    <t>___________________</t>
  </si>
  <si>
    <t>Trần Thị Phương Lan</t>
  </si>
  <si>
    <t xml:space="preserve">  Phạm Đình Dũng</t>
  </si>
  <si>
    <t>Tổng Giám đốc</t>
  </si>
</sst>
</file>

<file path=xl/styles.xml><?xml version="1.0" encoding="utf-8"?>
<styleSheet xmlns="http://schemas.openxmlformats.org/spreadsheetml/2006/main">
  <numFmts count="111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&quot;$&quot;* #,##0_-;\-&quot;$&quot;* #,##0_-;_-&quot;$&quot;* &quot;-&quot;_-;_-@_-"/>
    <numFmt numFmtId="166" formatCode="&quot;\&quot;#,##0.00;[Red]&quot;\&quot;&quot;\&quot;&quot;\&quot;&quot;\&quot;&quot;\&quot;&quot;\&quot;\-#,##0.00"/>
    <numFmt numFmtId="167" formatCode="_-* #,##0\ _F_-;\-* #,##0\ _F_-;_-* &quot;-&quot;\ _F_-;_-@_-"/>
    <numFmt numFmtId="168" formatCode="&quot;\&quot;#,##0;[Red]&quot;\&quot;&quot;\&quot;\-#,##0"/>
    <numFmt numFmtId="169" formatCode="&quot;?&quot;#,##0;&quot;?&quot;\-#,##0"/>
    <numFmt numFmtId="170" formatCode="00.000"/>
    <numFmt numFmtId="171" formatCode="_(&quot;$&quot;* #,##0.0000_);_(&quot;$&quot;* \(#,##0.0000\);_(&quot;$&quot;* &quot;-&quot;??_);_(@_)"/>
    <numFmt numFmtId="172" formatCode="_ * #,##0_ ;_ * \-#,##0_ ;_ * &quot;-&quot;_ ;_ @_ "/>
    <numFmt numFmtId="173" formatCode="_-* #,##0_-;\-* #,##0_-;_-* &quot;-&quot;_-;_-@_-"/>
    <numFmt numFmtId="174" formatCode="_-* #,##0.00_-;\-* #,##0.00_-;_-* &quot;-&quot;??_-;_-@_-"/>
    <numFmt numFmtId="175" formatCode="_-* #,##0&quot;$&quot;_-;\-* #,##0&quot;$&quot;_-;_-* &quot;-&quot;&quot;$&quot;_-;_-@_-"/>
    <numFmt numFmtId="176" formatCode="_ * #,##0_)\ &quot;$&quot;_ ;_ * \(#,##0\)\ &quot;$&quot;_ ;_ * &quot;-&quot;_)\ &quot;$&quot;_ ;_ @_ "/>
    <numFmt numFmtId="177" formatCode="_-* #,##0.00_$_-;\-* #,##0.00_$_-;_-* &quot;-&quot;??_$_-;_-@_-"/>
    <numFmt numFmtId="178" formatCode="_ * #,##0.00_)\ _$_ ;_ * \(#,##0.00\)\ _$_ ;_ * &quot;-&quot;??_)\ _$_ ;_ @_ "/>
    <numFmt numFmtId="179" formatCode="_-* #,##0\ &quot;F&quot;_-;\-* #,##0\ &quot;F&quot;_-;_-* &quot;-&quot;\ &quot;F&quot;_-;_-@_-"/>
    <numFmt numFmtId="180" formatCode="_(&quot;$&quot;\ * #,##0_);_(&quot;$&quot;\ * \(#,##0\);_(&quot;$&quot;\ * &quot;-&quot;_);_(@_)"/>
    <numFmt numFmtId="181" formatCode="_-* #,##0_$_-;\-* #,##0_$_-;_-* &quot;-&quot;_$_-;_-@_-"/>
    <numFmt numFmtId="182" formatCode="_ * #,##0_)\ _$_ ;_ * \(#,##0\)\ _$_ ;_ * &quot;-&quot;_)\ _$_ ;_ @_ "/>
    <numFmt numFmtId="183" formatCode="General_)"/>
    <numFmt numFmtId="184" formatCode="_(&quot;£¤&quot;* #,##0_);_(&quot;£¤&quot;* \(#,##0\);_(&quot;£¤&quot;* &quot;-&quot;_);_(@_)"/>
    <numFmt numFmtId="185" formatCode="_(&quot;£¤&quot;* #,##0.00_);_(&quot;£¤&quot;* \(#,##0.00\);_(&quot;£¤&quot;* &quot;-&quot;??_);_(@_)"/>
    <numFmt numFmtId="186" formatCode="&quot;SFr.&quot;\ #,##0.00;[Red]&quot;SFr.&quot;\ \-#,##0.00"/>
    <numFmt numFmtId="187" formatCode="#,##0\ &quot;Pts&quot;;\-#,##0\ &quot;Pts&quot;"/>
    <numFmt numFmtId="188" formatCode="_ &quot;SFr.&quot;\ * #,##0_ ;_ &quot;SFr.&quot;\ * \-#,##0_ ;_ &quot;SFr.&quot;\ * &quot;-&quot;_ ;_ @_ "/>
    <numFmt numFmtId="189" formatCode="#,##0\ &quot;Pts&quot;;[Red]\-#,##0\ &quot;Pts&quot;"/>
    <numFmt numFmtId="190" formatCode="_-* #,##0.00&quot;$&quot;_-;\-* #,##0.00&quot;$&quot;_-;_-* &quot;-&quot;??&quot;$&quot;_-;_-@_-"/>
    <numFmt numFmtId="191" formatCode="_ * #,##0.00_ ;_ * \-#,##0.00_ ;_ * &quot;-&quot;??_ ;_ @_ "/>
    <numFmt numFmtId="192" formatCode="#,##0&quot;VND&quot;;[Red]\-#,##0&quot;VND&quot;"/>
    <numFmt numFmtId="193" formatCode="mmm"/>
    <numFmt numFmtId="194" formatCode="#,##0.0_);\(#,##0.0\)"/>
    <numFmt numFmtId="195" formatCode="_(* #,##0.0000_);_(* \(#,##0.0000\);_(* &quot;-&quot;??_);_(@_)"/>
    <numFmt numFmtId="196" formatCode="0.0%;[Red]\(0.0%\)"/>
    <numFmt numFmtId="197" formatCode="_ * #,##0.00_)&quot;£&quot;_ ;_ * \(#,##0.00\)&quot;£&quot;_ ;_ * &quot;-&quot;??_)&quot;£&quot;_ ;_ @_ "/>
    <numFmt numFmtId="198" formatCode="_-&quot;$&quot;* #,##0.00_-;\-&quot;$&quot;* #,##0.00_-;_-&quot;$&quot;* &quot;-&quot;??_-;_-@_-"/>
    <numFmt numFmtId="199" formatCode="0.0%;\(0.0%\)"/>
    <numFmt numFmtId="200" formatCode="_-* #,##0.00\ &quot;F&quot;_-;\-* #,##0.00\ &quot;F&quot;_-;_-* &quot;-&quot;??\ &quot;F&quot;_-;_-@_-"/>
    <numFmt numFmtId="201" formatCode="#,##0_)_%;\(#,##0\)_%;"/>
    <numFmt numFmtId="202" formatCode="_._.* #,##0.0_)_%;_._.* \(#,##0.0\)_%"/>
    <numFmt numFmtId="203" formatCode="#,##0.0_)_%;\(#,##0.0\)_%;\ \ .0_)_%"/>
    <numFmt numFmtId="204" formatCode="_._.* #,##0.00_)_%;_._.* \(#,##0.00\)_%"/>
    <numFmt numFmtId="205" formatCode="#,##0.00_)_%;\(#,##0.00\)_%;\ \ .00_)_%"/>
    <numFmt numFmtId="206" formatCode="_._.* #,##0.000_)_%;_._.* \(#,##0.000\)_%"/>
    <numFmt numFmtId="207" formatCode="#,##0.000_)_%;\(#,##0.000\)_%;\ \ .000_)_%"/>
    <numFmt numFmtId="208" formatCode="#,##0;\(#,##0\)"/>
    <numFmt numFmtId="209" formatCode="_._.* \(#,##0\)_%;_._.* #,##0_)_%;_._.* 0_)_%;_._.@_)_%"/>
    <numFmt numFmtId="210" formatCode="_._.&quot;$&quot;* \(#,##0\)_%;_._.&quot;$&quot;* #,##0_)_%;_._.&quot;$&quot;* 0_)_%;_._.@_)_%"/>
    <numFmt numFmtId="211" formatCode="* \(#,##0\);* #,##0_);&quot;-&quot;??_);@"/>
    <numFmt numFmtId="212" formatCode="#,##0&quot;VND&quot;_);\(#,##0&quot;VND&quot;\)"/>
    <numFmt numFmtId="213" formatCode="&quot;$&quot;* #,##0_)_%;&quot;$&quot;* \(#,##0\)_%;&quot;$&quot;* &quot;-&quot;??_)_%;@_)_%"/>
    <numFmt numFmtId="214" formatCode="#,##0&quot;VND&quot;_);[Red]\(#,##0&quot;VND&quot;\)"/>
    <numFmt numFmtId="215" formatCode="_._.&quot;$&quot;* #,##0.0_)_%;_._.&quot;$&quot;* \(#,##0.0\)_%"/>
    <numFmt numFmtId="216" formatCode="&quot;$&quot;* #,##0.0_)_%;&quot;$&quot;* \(#,##0.0\)_%;&quot;$&quot;* \ .0_)_%"/>
    <numFmt numFmtId="217" formatCode="_._.&quot;$&quot;* #,##0.00_)_%;_._.&quot;$&quot;* \(#,##0.00\)_%"/>
    <numFmt numFmtId="218" formatCode="&quot;$&quot;* #,##0.00_)_%;&quot;$&quot;* \(#,##0.00\)_%;&quot;$&quot;* \ .00_)_%"/>
    <numFmt numFmtId="219" formatCode="_._.&quot;$&quot;* #,##0.000_)_%;_._.&quot;$&quot;* \(#,##0.000\)_%"/>
    <numFmt numFmtId="220" formatCode="&quot;$&quot;* #,##0.000_)_%;&quot;$&quot;* \(#,##0.000\)_%;&quot;$&quot;* \ .000_)_%"/>
    <numFmt numFmtId="221" formatCode="_-* #,##0.00_V_N_D_-;\-* #,##0.00_V_N_D_-;_-* &quot;-&quot;??_V_N_D_-;_-@_-"/>
    <numFmt numFmtId="222" formatCode="\$#,##0\ ;\(\$#,##0\)"/>
    <numFmt numFmtId="223" formatCode="&quot;US$&quot;#,##0.00_);[Red]\(&quot;US$&quot;#,##0.00\)"/>
    <numFmt numFmtId="224" formatCode="\t0.00%"/>
    <numFmt numFmtId="225" formatCode="mmmm\ d\,\ yyyy"/>
    <numFmt numFmtId="226" formatCode="* #,##0_);* \(#,##0\);&quot;-&quot;??_);@"/>
    <numFmt numFmtId="227" formatCode="\U\S\$#,##0.00;\(\U\S\$#,##0.00\)"/>
    <numFmt numFmtId="228" formatCode="_-* #,##0\ _D_M_-;\-* #,##0\ _D_M_-;_-* &quot;-&quot;\ _D_M_-;_-@_-"/>
    <numFmt numFmtId="229" formatCode="_-* #,##0.00\ _D_M_-;\-* #,##0.00\ _D_M_-;_-* &quot;-&quot;??\ _D_M_-;_-@_-"/>
    <numFmt numFmtId="230" formatCode="\t#\ ??/??"/>
    <numFmt numFmtId="231" formatCode="_-[$€]* #,##0.00_-;\-[$€]* #,##0.00_-;_-[$€]* &quot;-&quot;??_-;_-@_-"/>
    <numFmt numFmtId="232" formatCode="#."/>
    <numFmt numFmtId="233" formatCode="_ &quot;R&quot;\ * #,##0_ ;_ &quot;R&quot;\ * \-#,##0_ ;_ &quot;R&quot;\ * &quot;-&quot;_ ;_ @_ "/>
    <numFmt numFmtId="234" formatCode="#,###"/>
    <numFmt numFmtId="235" formatCode="&quot;NT$&quot;#,##0;\-&quot;NT$&quot;#,##0"/>
    <numFmt numFmtId="236" formatCode="&quot;NT$&quot;#,##0;[Red]\-&quot;NT$&quot;#,##0"/>
    <numFmt numFmtId="237" formatCode="\Ç\ \´\´\´\ \»\»"/>
    <numFmt numFmtId="238" formatCode="0.00_)"/>
    <numFmt numFmtId="239" formatCode="0_)%;\(0\)%"/>
    <numFmt numFmtId="240" formatCode="_._._(* 0_)%;_._.* \(0\)%"/>
    <numFmt numFmtId="241" formatCode="_(0_)%;\(0\)%"/>
    <numFmt numFmtId="242" formatCode="0%_);\(0%\)"/>
    <numFmt numFmtId="243" formatCode="#,##0.000_);\(#,##0.000\)"/>
    <numFmt numFmtId="244" formatCode="_(0.0_)%;\(0.0\)%"/>
    <numFmt numFmtId="245" formatCode="_._._(* 0.0_)%;_._.* \(0.0\)%"/>
    <numFmt numFmtId="246" formatCode="_(0.00_)%;\(0.00\)%"/>
    <numFmt numFmtId="247" formatCode="_._._(* 0.00_)%;_._.* \(0.00\)%"/>
    <numFmt numFmtId="248" formatCode="_(0.000_)%;\(0.000\)%"/>
    <numFmt numFmtId="249" formatCode="_._._(* 0.000_)%;_._.* \(0.000\)%"/>
    <numFmt numFmtId="250" formatCode="d"/>
    <numFmt numFmtId="251" formatCode="_ * #,##0_)_V_N_D_ ;_ * \(#,##0\)_V_N_D_ ;_ * &quot;-&quot;_)_V_N_D_ ;_ @_ "/>
    <numFmt numFmtId="252" formatCode="&quot;\&quot;#,##0;[Red]\-&quot;\&quot;#,##0"/>
    <numFmt numFmtId="253" formatCode="_ * #,##0.00_)&quot;VND&quot;_ ;_ * \(#,##0.00\)&quot;VND&quot;_ ;_ * &quot;-&quot;??_)&quot;VND&quot;_ ;_ @_ "/>
    <numFmt numFmtId="254" formatCode="_ * #,##0_ ;_ * \-#,##0_ ;_ * &quot;-&quot;??_ ;_ @_ "/>
    <numFmt numFmtId="255" formatCode="#,##0.00\ &quot;F&quot;;[Red]\-#,##0.00\ &quot;F&quot;"/>
    <numFmt numFmtId="256" formatCode="#,##0.00\ \ "/>
    <numFmt numFmtId="257" formatCode="#,##0\ &quot;F&quot;;\-#,##0\ &quot;F&quot;"/>
    <numFmt numFmtId="258" formatCode="#,##0\ &quot;F&quot;;[Red]\-#,##0\ &quot;F&quot;"/>
    <numFmt numFmtId="259" formatCode="\ \ \ \ \ \ \+\ @"/>
    <numFmt numFmtId="260" formatCode="0\ \ \ \ "/>
    <numFmt numFmtId="261" formatCode="_(&quot;Rp&quot;* #,##0.00_);_(&quot;Rp&quot;* \(#,##0.00\);_(&quot;Rp&quot;* &quot;-&quot;??_);_(@_)"/>
    <numFmt numFmtId="262" formatCode="_-* #,##0\ &quot;DM&quot;_-;\-* #,##0\ &quot;DM&quot;_-;_-* &quot;-&quot;\ &quot;DM&quot;_-;_-@_-"/>
    <numFmt numFmtId="263" formatCode="_-* #,##0.00\ &quot;DM&quot;_-;\-* #,##0.00\ &quot;DM&quot;_-;_-* &quot;-&quot;??\ &quot;DM&quot;_-;_-@_-"/>
    <numFmt numFmtId="264" formatCode="_-* #,##0_-;&quot;\&quot;\!\-* #,##0_-;_-* &quot;-&quot;_-;_-@_-"/>
    <numFmt numFmtId="265" formatCode="_-* #,##0.00\ _k_r_._-;\-* #,##0.00\ _k_r_._-;_-* &quot;-&quot;??\ _k_r_._-;_-@_-"/>
    <numFmt numFmtId="266" formatCode="_ &quot;\&quot;* #,##0_ ;_ &quot;\&quot;* \-#,##0_ ;_ &quot;\&quot;* &quot;-&quot;_ ;_ @_ "/>
    <numFmt numFmtId="267" formatCode="_ &quot;\&quot;* #,##0.00_ ;_ &quot;\&quot;* \-#,##0.00_ ;_ &quot;\&quot;* &quot;-&quot;??_ ;_ @_ "/>
    <numFmt numFmtId="268" formatCode="&quot;$&quot;#,##0;[Red]\-&quot;$&quot;#,##0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Tahoma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u/>
      <sz val="10"/>
      <name val="Times New Roman"/>
      <family val="1"/>
    </font>
    <font>
      <b/>
      <sz val="11"/>
      <color indexed="10"/>
      <name val="Times New Roman"/>
      <family val="1"/>
    </font>
    <font>
      <b/>
      <sz val="10"/>
      <color indexed="10"/>
      <name val="Times New Roman"/>
      <family val="1"/>
    </font>
    <font>
      <sz val="12"/>
      <name val="VNI-Times"/>
    </font>
    <font>
      <sz val="12"/>
      <name val="VNtimes new roman"/>
      <family val="2"/>
    </font>
    <font>
      <sz val="11"/>
      <name val="??"/>
      <family val="3"/>
    </font>
    <font>
      <sz val="12"/>
      <name val="바탕체"/>
      <family val="1"/>
    </font>
    <font>
      <sz val="10"/>
      <name val="VNI-Times"/>
    </font>
    <font>
      <sz val="10"/>
      <name val=".VnArial"/>
      <family val="2"/>
    </font>
    <font>
      <sz val="12"/>
      <name val="????"/>
      <family val="1"/>
      <charset val="136"/>
    </font>
    <font>
      <sz val="12"/>
      <name val="Courier"/>
      <family val="3"/>
    </font>
    <font>
      <sz val="12"/>
      <name val="???"/>
      <family val="1"/>
      <charset val="129"/>
    </font>
    <font>
      <sz val="12"/>
      <name val="|??¢¥¢¬¨Ï"/>
      <family val="1"/>
      <charset val="129"/>
    </font>
    <font>
      <sz val="10"/>
      <name val="VNI-Centur"/>
    </font>
    <font>
      <sz val="11"/>
      <name val="돋움"/>
      <family val="3"/>
      <charset val="129"/>
    </font>
    <font>
      <sz val="10"/>
      <name val=".VnTime"/>
      <family val="2"/>
    </font>
    <font>
      <sz val="10"/>
      <name val="MS Sans Serif"/>
      <family val="2"/>
    </font>
    <font>
      <b/>
      <u/>
      <sz val="14"/>
      <color indexed="8"/>
      <name val=".VnBook-AntiquaH"/>
      <family val="2"/>
    </font>
    <font>
      <sz val="10"/>
      <name val="VnTimes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2"/>
      <name val=".VnTime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8"/>
      <name val="Arial"/>
      <family val="2"/>
    </font>
    <font>
      <sz val="12"/>
      <name val="¹UAAA¼"/>
      <family val="3"/>
      <charset val="129"/>
    </font>
    <font>
      <sz val="8"/>
      <name val="Times New Roman"/>
      <family val="1"/>
    </font>
    <font>
      <sz val="12"/>
      <name val="¹ÙÅÁÃ¼"/>
      <charset val="129"/>
    </font>
    <font>
      <sz val="11"/>
      <name val="µ¸¿ò"/>
      <charset val="129"/>
    </font>
    <font>
      <sz val="10"/>
      <name val="±¼¸²A¼"/>
      <family val="3"/>
      <charset val="129"/>
    </font>
    <font>
      <sz val="10"/>
      <name val="Helv"/>
    </font>
    <font>
      <b/>
      <sz val="10"/>
      <name val="Helv"/>
      <family val="2"/>
    </font>
    <font>
      <b/>
      <sz val="11"/>
      <name val="Arial"/>
      <family val="2"/>
    </font>
    <font>
      <sz val="10"/>
      <name val="VNI-Aptima"/>
    </font>
    <font>
      <b/>
      <sz val="8"/>
      <name val="Arial"/>
      <family val="2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name val="Geneva"/>
    </font>
    <font>
      <b/>
      <sz val="16"/>
      <name val="Times New Roman"/>
      <family val="1"/>
    </font>
    <font>
      <sz val="10"/>
      <name val="MS Serif"/>
      <family val="1"/>
    </font>
    <font>
      <sz val="10"/>
      <name val="Courier"/>
      <family val="3"/>
    </font>
    <font>
      <sz val="11"/>
      <color indexed="12"/>
      <name val="Times New Roman"/>
      <family val="1"/>
    </font>
    <font>
      <sz val="12"/>
      <name val="???"/>
      <family val="1"/>
    </font>
    <font>
      <sz val="12"/>
      <name val="바탕체"/>
      <family val="3"/>
      <charset val="136"/>
    </font>
    <font>
      <b/>
      <sz val="10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0"/>
      <color indexed="16"/>
      <name val="MS Serif"/>
      <family val="1"/>
    </font>
    <font>
      <sz val="18"/>
      <color indexed="24"/>
      <name val="Times New Roman"/>
      <family val="1"/>
    </font>
    <font>
      <sz val="8"/>
      <color indexed="24"/>
      <name val="Times New Roman"/>
      <family val="1"/>
    </font>
    <font>
      <i/>
      <sz val="12"/>
      <color indexed="24"/>
      <name val="Times New Roman"/>
      <family val="1"/>
    </font>
    <font>
      <sz val="12"/>
      <color indexed="24"/>
      <name val="Arial"/>
      <family val="2"/>
    </font>
    <font>
      <sz val="12"/>
      <color indexed="24"/>
      <name val="Times New Roman"/>
      <family val="1"/>
    </font>
    <font>
      <sz val="8"/>
      <color indexed="24"/>
      <name val="Arial"/>
      <family val="2"/>
    </font>
    <font>
      <i/>
      <sz val="12"/>
      <color indexed="24"/>
      <name val="Arial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b/>
      <sz val="18"/>
      <name val="Arial"/>
      <family val="2"/>
    </font>
    <font>
      <b/>
      <sz val="10"/>
      <name val=".VnTime"/>
      <family val="2"/>
    </font>
    <font>
      <b/>
      <sz val="14"/>
      <name val=".VnTimeH"/>
      <family val="2"/>
    </font>
    <font>
      <sz val="10"/>
      <name val="Tahoma"/>
      <family val="2"/>
    </font>
    <font>
      <sz val="11"/>
      <name val="VNI-Times"/>
    </font>
    <font>
      <b/>
      <sz val="11"/>
      <name val="Helv"/>
      <family val="2"/>
    </font>
    <font>
      <sz val="10"/>
      <name val=".VnAvant"/>
      <family val="2"/>
    </font>
    <font>
      <sz val="7"/>
      <name val="Small Fonts"/>
      <family val="2"/>
    </font>
    <font>
      <b/>
      <sz val="12"/>
      <name val="VN-NTime"/>
      <family val="2"/>
    </font>
    <font>
      <b/>
      <i/>
      <sz val="16"/>
      <name val="Helv"/>
    </font>
    <font>
      <b/>
      <i/>
      <sz val="16"/>
      <name val="Helv"/>
      <family val="2"/>
    </font>
    <font>
      <sz val="12"/>
      <name val="바탕체"/>
      <family val="1"/>
      <charset val="129"/>
    </font>
    <font>
      <sz val="8"/>
      <color indexed="64"/>
      <name val="Tahoma"/>
      <family val="2"/>
    </font>
    <font>
      <sz val="12"/>
      <color indexed="8"/>
      <name val="Times New Roman"/>
      <family val="1"/>
    </font>
    <font>
      <sz val="10"/>
      <name val="Tms Rmn"/>
      <family val="1"/>
    </font>
    <font>
      <sz val="12"/>
      <name val="Helv"/>
      <family val="2"/>
    </font>
    <font>
      <b/>
      <sz val="10"/>
      <name val="MS Sans Serif"/>
      <family val="2"/>
    </font>
    <font>
      <b/>
      <sz val="10"/>
      <name val="Tahoma"/>
      <family val="2"/>
    </font>
    <font>
      <b/>
      <sz val="8"/>
      <color indexed="8"/>
      <name val="Helv"/>
      <family val="2"/>
    </font>
    <font>
      <sz val="10"/>
      <name val="Symbol"/>
      <family val="1"/>
      <charset val="2"/>
    </font>
    <font>
      <sz val="13"/>
      <name val=".VnTime"/>
      <family val="2"/>
    </font>
    <font>
      <sz val="12"/>
      <name val="VNTime"/>
      <family val="2"/>
    </font>
    <font>
      <sz val="12"/>
      <name val="VNTime"/>
    </font>
    <font>
      <sz val="14"/>
      <name val=".Vn3DH"/>
      <family val="2"/>
    </font>
    <font>
      <b/>
      <sz val="10"/>
      <color indexed="10"/>
      <name val="Arial"/>
      <family val="2"/>
    </font>
    <font>
      <sz val="10"/>
      <name val="VNI-Helve-Condense"/>
    </font>
    <font>
      <sz val="10"/>
      <name val="VNtimes new roman"/>
      <family val="2"/>
    </font>
    <font>
      <b/>
      <sz val="8"/>
      <name val="VN Helvetica"/>
    </font>
    <font>
      <b/>
      <sz val="12"/>
      <name val=".VnTime"/>
      <family val="2"/>
    </font>
    <font>
      <b/>
      <sz val="10"/>
      <name val="VN AvantGBook"/>
    </font>
    <font>
      <b/>
      <sz val="16"/>
      <name val=".VnTime"/>
      <family val="2"/>
    </font>
    <font>
      <sz val="9"/>
      <name val=".VnTime"/>
      <family val="2"/>
    </font>
    <font>
      <sz val="11"/>
      <name val="VNI-Helve"/>
    </font>
    <font>
      <sz val="11"/>
      <name val="VNI-Helve"/>
      <family val="2"/>
    </font>
    <font>
      <sz val="14"/>
      <name val=".VnArial"/>
      <family val="2"/>
    </font>
    <font>
      <sz val="14"/>
      <name val="Cordia New"/>
      <family val="2"/>
    </font>
    <font>
      <sz val="16"/>
      <name val="AngsanaUPC"/>
      <family val="3"/>
    </font>
    <font>
      <sz val="9"/>
      <name val="Trebuchet MS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1"/>
      <name val="돋움"/>
      <family val="3"/>
      <charset val="136"/>
    </font>
    <font>
      <sz val="10"/>
      <name val="명조"/>
      <family val="3"/>
      <charset val="129"/>
    </font>
    <font>
      <sz val="10"/>
      <name val="Helv"/>
      <family val="2"/>
    </font>
    <font>
      <sz val="10"/>
      <name val="System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gray0625"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453">
    <xf numFmtId="0" fontId="0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165" fontId="15" fillId="0" borderId="0" applyFont="0" applyFill="0" applyBorder="0" applyAlignment="0" applyProtection="0"/>
    <xf numFmtId="0" fontId="15" fillId="0" borderId="5" applyFont="0" applyBorder="0"/>
    <xf numFmtId="164" fontId="16" fillId="0" borderId="6" applyFont="0" applyBorder="0"/>
    <xf numFmtId="166" fontId="2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8" fillId="0" borderId="0"/>
    <xf numFmtId="0" fontId="2" fillId="0" borderId="0" applyNumberFormat="0" applyFill="0" applyBorder="0" applyAlignment="0" applyProtection="0"/>
    <xf numFmtId="171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2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4" fillId="0" borderId="0"/>
    <xf numFmtId="0" fontId="2" fillId="0" borderId="0" applyNumberForma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/>
    <xf numFmtId="0" fontId="28" fillId="0" borderId="0"/>
    <xf numFmtId="0" fontId="28" fillId="0" borderId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4" fontId="15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3" fontId="15" fillId="0" borderId="0" applyFont="0" applyFill="0" applyBorder="0" applyAlignment="0" applyProtection="0"/>
    <xf numFmtId="175" fontId="19" fillId="0" borderId="0" applyFont="0" applyFill="0" applyBorder="0" applyAlignment="0" applyProtection="0"/>
    <xf numFmtId="174" fontId="15" fillId="0" borderId="0" applyFont="0" applyFill="0" applyBorder="0" applyAlignment="0" applyProtection="0"/>
    <xf numFmtId="173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28" fillId="0" borderId="0"/>
    <xf numFmtId="183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2" borderId="0"/>
    <xf numFmtId="0" fontId="30" fillId="0" borderId="0"/>
    <xf numFmtId="9" fontId="31" fillId="0" borderId="0" applyBorder="0" applyAlignment="0" applyProtection="0"/>
    <xf numFmtId="0" fontId="32" fillId="2" borderId="0"/>
    <xf numFmtId="0" fontId="33" fillId="0" borderId="0"/>
    <xf numFmtId="0" fontId="34" fillId="2" borderId="0"/>
    <xf numFmtId="18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0" fontId="35" fillId="0" borderId="0">
      <alignment wrapText="1"/>
    </xf>
    <xf numFmtId="0" fontId="36" fillId="0" borderId="0" applyNumberFormat="0" applyAlignment="0"/>
    <xf numFmtId="186" fontId="2" fillId="0" borderId="0" applyFont="0" applyFill="0" applyBorder="0" applyAlignment="0" applyProtection="0"/>
    <xf numFmtId="0" fontId="37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7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38" fillId="0" borderId="0">
      <alignment horizontal="center" wrapText="1"/>
      <protection locked="0"/>
    </xf>
    <xf numFmtId="172" fontId="39" fillId="0" borderId="0" applyFont="0" applyFill="0" applyBorder="0" applyAlignment="0" applyProtection="0"/>
    <xf numFmtId="0" fontId="37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39" fillId="0" borderId="0" applyFont="0" applyFill="0" applyBorder="0" applyAlignment="0" applyProtection="0"/>
    <xf numFmtId="0" fontId="37" fillId="0" borderId="0" applyFont="0" applyFill="0" applyBorder="0" applyAlignment="0" applyProtection="0"/>
    <xf numFmtId="192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right"/>
    </xf>
    <xf numFmtId="0" fontId="2" fillId="0" borderId="0"/>
    <xf numFmtId="0" fontId="37" fillId="0" borderId="0"/>
    <xf numFmtId="0" fontId="4" fillId="0" borderId="0"/>
    <xf numFmtId="0" fontId="37" fillId="0" borderId="0"/>
    <xf numFmtId="0" fontId="40" fillId="0" borderId="0"/>
    <xf numFmtId="0" fontId="41" fillId="0" borderId="0"/>
    <xf numFmtId="193" fontId="2" fillId="0" borderId="0" applyFill="0" applyBorder="0" applyAlignment="0"/>
    <xf numFmtId="0" fontId="2" fillId="0" borderId="0" applyFill="0" applyBorder="0" applyAlignment="0"/>
    <xf numFmtId="194" fontId="42" fillId="0" borderId="0" applyFill="0" applyBorder="0" applyAlignment="0"/>
    <xf numFmtId="195" fontId="42" fillId="0" borderId="0" applyFill="0" applyBorder="0" applyAlignment="0"/>
    <xf numFmtId="196" fontId="42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42" fillId="0" borderId="0" applyFill="0" applyBorder="0" applyAlignment="0"/>
    <xf numFmtId="199" fontId="42" fillId="0" borderId="0" applyFill="0" applyBorder="0" applyAlignment="0"/>
    <xf numFmtId="194" fontId="42" fillId="0" borderId="0" applyFill="0" applyBorder="0" applyAlignment="0"/>
    <xf numFmtId="0" fontId="43" fillId="0" borderId="0"/>
    <xf numFmtId="0" fontId="43" fillId="0" borderId="0"/>
    <xf numFmtId="0" fontId="44" fillId="0" borderId="0" applyFill="0" applyBorder="0" applyProtection="0">
      <alignment horizontal="center"/>
      <protection locked="0"/>
    </xf>
    <xf numFmtId="200" fontId="19" fillId="0" borderId="0" applyFont="0" applyFill="0" applyBorder="0" applyAlignment="0" applyProtection="0"/>
    <xf numFmtId="3" fontId="28" fillId="0" borderId="7"/>
    <xf numFmtId="1" fontId="45" fillId="0" borderId="8" applyBorder="0"/>
    <xf numFmtId="0" fontId="46" fillId="0" borderId="9">
      <alignment horizontal="center"/>
    </xf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98" fontId="42" fillId="0" borderId="0" applyFont="0" applyFill="0" applyBorder="0" applyAlignment="0" applyProtection="0"/>
    <xf numFmtId="202" fontId="47" fillId="0" borderId="0" applyFont="0" applyFill="0" applyBorder="0" applyAlignment="0" applyProtection="0"/>
    <xf numFmtId="203" fontId="48" fillId="0" borderId="0" applyFont="0" applyFill="0" applyBorder="0" applyAlignment="0" applyProtection="0"/>
    <xf numFmtId="204" fontId="49" fillId="0" borderId="0" applyFont="0" applyFill="0" applyBorder="0" applyAlignment="0" applyProtection="0"/>
    <xf numFmtId="205" fontId="48" fillId="0" borderId="0" applyFont="0" applyFill="0" applyBorder="0" applyAlignment="0" applyProtection="0"/>
    <xf numFmtId="206" fontId="49" fillId="0" borderId="0" applyFont="0" applyFill="0" applyBorder="0" applyAlignment="0" applyProtection="0"/>
    <xf numFmtId="207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4" fillId="0" borderId="0"/>
    <xf numFmtId="3" fontId="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Alignment="0">
      <alignment horizontal="left"/>
    </xf>
    <xf numFmtId="0" fontId="53" fillId="0" borderId="0" applyNumberFormat="0" applyAlignment="0"/>
    <xf numFmtId="209" fontId="54" fillId="0" borderId="0" applyFill="0" applyBorder="0" applyProtection="0"/>
    <xf numFmtId="210" fontId="47" fillId="0" borderId="0" applyFont="0" applyFill="0" applyBorder="0" applyAlignment="0" applyProtection="0"/>
    <xf numFmtId="211" fontId="4" fillId="0" borderId="0" applyFill="0" applyBorder="0" applyProtection="0"/>
    <xf numFmtId="211" fontId="4" fillId="0" borderId="10" applyFill="0" applyProtection="0"/>
    <xf numFmtId="211" fontId="4" fillId="0" borderId="4" applyFill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94" fontId="42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48" fillId="0" borderId="0" applyFont="0" applyFill="0" applyBorder="0" applyAlignment="0" applyProtection="0"/>
    <xf numFmtId="217" fontId="49" fillId="0" borderId="0" applyFont="0" applyFill="0" applyBorder="0" applyAlignment="0" applyProtection="0"/>
    <xf numFmtId="218" fontId="48" fillId="0" borderId="0" applyFont="0" applyFill="0" applyBorder="0" applyAlignment="0" applyProtection="0"/>
    <xf numFmtId="219" fontId="49" fillId="0" borderId="0" applyFont="0" applyFill="0" applyBorder="0" applyAlignment="0" applyProtection="0"/>
    <xf numFmtId="220" fontId="48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4" fontId="2" fillId="0" borderId="0"/>
    <xf numFmtId="172" fontId="55" fillId="0" borderId="0" applyFont="0" applyFill="0" applyBorder="0" applyAlignment="0" applyProtection="0"/>
    <xf numFmtId="172" fontId="56" fillId="0" borderId="0" applyFont="0" applyFill="0" applyBorder="0" applyAlignment="0" applyProtection="0"/>
    <xf numFmtId="0" fontId="57" fillId="2" borderId="0" applyNumberFormat="0" applyFont="0" applyFill="0" applyBorder="0" applyProtection="0">
      <alignment horizontal="left"/>
    </xf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14" fontId="58" fillId="0" borderId="0" applyFill="0" applyBorder="0" applyAlignment="0"/>
    <xf numFmtId="0" fontId="59" fillId="0" borderId="0" applyProtection="0"/>
    <xf numFmtId="226" fontId="4" fillId="0" borderId="0" applyFill="0" applyBorder="0" applyProtection="0"/>
    <xf numFmtId="226" fontId="4" fillId="0" borderId="10" applyFill="0" applyProtection="0"/>
    <xf numFmtId="226" fontId="4" fillId="0" borderId="4" applyFill="0" applyProtection="0"/>
    <xf numFmtId="227" fontId="2" fillId="0" borderId="11">
      <alignment vertical="center"/>
    </xf>
    <xf numFmtId="228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2" fillId="0" borderId="0"/>
    <xf numFmtId="198" fontId="42" fillId="0" borderId="0" applyFill="0" applyBorder="0" applyAlignment="0"/>
    <xf numFmtId="194" fontId="42" fillId="0" borderId="0" applyFill="0" applyBorder="0" applyAlignment="0"/>
    <xf numFmtId="198" fontId="42" fillId="0" borderId="0" applyFill="0" applyBorder="0" applyAlignment="0"/>
    <xf numFmtId="199" fontId="42" fillId="0" borderId="0" applyFill="0" applyBorder="0" applyAlignment="0"/>
    <xf numFmtId="194" fontId="42" fillId="0" borderId="0" applyFill="0" applyBorder="0" applyAlignment="0"/>
    <xf numFmtId="0" fontId="60" fillId="0" borderId="0" applyNumberFormat="0" applyAlignment="0">
      <alignment horizontal="left"/>
    </xf>
    <xf numFmtId="231" fontId="2" fillId="0" borderId="0" applyFont="0" applyFill="0" applyBorder="0" applyAlignment="0" applyProtection="0"/>
    <xf numFmtId="0" fontId="61" fillId="0" borderId="0" applyProtection="0"/>
    <xf numFmtId="0" fontId="62" fillId="0" borderId="0" applyProtection="0"/>
    <xf numFmtId="0" fontId="63" fillId="0" borderId="0" applyProtection="0"/>
    <xf numFmtId="0" fontId="64" fillId="0" borderId="0" applyProtection="0"/>
    <xf numFmtId="0" fontId="65" fillId="0" borderId="0" applyNumberFormat="0" applyFont="0" applyFill="0" applyBorder="0" applyAlignment="0" applyProtection="0"/>
    <xf numFmtId="0" fontId="66" fillId="0" borderId="0" applyProtection="0"/>
    <xf numFmtId="0" fontId="67" fillId="0" borderId="0" applyProtection="0"/>
    <xf numFmtId="2" fontId="2" fillId="0" borderId="0" applyFont="0" applyFill="0" applyBorder="0" applyAlignment="0" applyProtection="0"/>
    <xf numFmtId="38" fontId="36" fillId="2" borderId="0" applyNumberFormat="0" applyBorder="0" applyAlignment="0" applyProtection="0"/>
    <xf numFmtId="38" fontId="36" fillId="2" borderId="0" applyNumberFormat="0" applyBorder="0" applyAlignment="0" applyProtection="0"/>
    <xf numFmtId="0" fontId="68" fillId="0" borderId="0" applyNumberFormat="0" applyFont="0" applyBorder="0" applyAlignment="0">
      <alignment horizontal="left" vertical="center"/>
    </xf>
    <xf numFmtId="0" fontId="69" fillId="0" borderId="0">
      <alignment horizontal="left"/>
    </xf>
    <xf numFmtId="0" fontId="69" fillId="0" borderId="0">
      <alignment horizontal="left"/>
    </xf>
    <xf numFmtId="0" fontId="70" fillId="0" borderId="12" applyNumberFormat="0" applyAlignment="0" applyProtection="0">
      <alignment horizontal="left" vertical="center"/>
    </xf>
    <xf numFmtId="0" fontId="70" fillId="0" borderId="13">
      <alignment horizontal="left" vertical="center"/>
    </xf>
    <xf numFmtId="14" fontId="57" fillId="3" borderId="14">
      <alignment horizontal="center" vertical="center" wrapText="1"/>
    </xf>
    <xf numFmtId="0" fontId="44" fillId="0" borderId="0" applyFill="0" applyAlignment="0" applyProtection="0">
      <protection locked="0"/>
    </xf>
    <xf numFmtId="0" fontId="44" fillId="0" borderId="2" applyFill="0" applyAlignment="0" applyProtection="0">
      <protection locked="0"/>
    </xf>
    <xf numFmtId="232" fontId="71" fillId="0" borderId="0">
      <protection locked="0"/>
    </xf>
    <xf numFmtId="0" fontId="72" fillId="0" borderId="0" applyProtection="0"/>
    <xf numFmtId="232" fontId="71" fillId="0" borderId="0">
      <protection locked="0"/>
    </xf>
    <xf numFmtId="0" fontId="70" fillId="0" borderId="0" applyProtection="0"/>
    <xf numFmtId="5" fontId="73" fillId="4" borderId="7" applyNumberFormat="0" applyAlignment="0">
      <alignment horizontal="left" vertical="top"/>
    </xf>
    <xf numFmtId="3" fontId="19" fillId="5" borderId="15" applyNumberFormat="0" applyBorder="0" applyAlignment="0">
      <alignment horizontal="center"/>
    </xf>
    <xf numFmtId="49" fontId="74" fillId="0" borderId="7">
      <alignment vertical="center"/>
    </xf>
    <xf numFmtId="181" fontId="19" fillId="0" borderId="0" applyFont="0" applyFill="0" applyBorder="0" applyAlignment="0" applyProtection="0"/>
    <xf numFmtId="0" fontId="75" fillId="6" borderId="0">
      <alignment horizontal="left" wrapText="1" indent="2"/>
    </xf>
    <xf numFmtId="10" fontId="36" fillId="6" borderId="7" applyNumberFormat="0" applyBorder="0" applyAlignment="0" applyProtection="0"/>
    <xf numFmtId="10" fontId="36" fillId="6" borderId="7" applyNumberFormat="0" applyBorder="0" applyAlignment="0" applyProtection="0"/>
    <xf numFmtId="233" fontId="2" fillId="7" borderId="0"/>
    <xf numFmtId="0" fontId="28" fillId="0" borderId="0"/>
    <xf numFmtId="0" fontId="28" fillId="0" borderId="0"/>
    <xf numFmtId="3" fontId="76" fillId="0" borderId="13">
      <alignment horizontal="centerContinuous"/>
    </xf>
    <xf numFmtId="198" fontId="42" fillId="0" borderId="0" applyFill="0" applyBorder="0" applyAlignment="0"/>
    <xf numFmtId="194" fontId="42" fillId="0" borderId="0" applyFill="0" applyBorder="0" applyAlignment="0"/>
    <xf numFmtId="198" fontId="42" fillId="0" borderId="0" applyFill="0" applyBorder="0" applyAlignment="0"/>
    <xf numFmtId="199" fontId="42" fillId="0" borderId="0" applyFill="0" applyBorder="0" applyAlignment="0"/>
    <xf numFmtId="194" fontId="42" fillId="0" borderId="0" applyFill="0" applyBorder="0" applyAlignment="0"/>
    <xf numFmtId="233" fontId="2" fillId="8" borderId="0"/>
    <xf numFmtId="38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77" fillId="0" borderId="14"/>
    <xf numFmtId="0" fontId="77" fillId="0" borderId="14"/>
    <xf numFmtId="234" fontId="78" fillId="0" borderId="16"/>
    <xf numFmtId="16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35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237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59" fillId="0" borderId="0" applyNumberFormat="0" applyFont="0" applyFill="0" applyAlignment="0"/>
    <xf numFmtId="0" fontId="4" fillId="0" borderId="0"/>
    <xf numFmtId="37" fontId="79" fillId="0" borderId="0"/>
    <xf numFmtId="0" fontId="80" fillId="0" borderId="7" applyNumberFormat="0" applyFont="0" applyFill="0" applyBorder="0" applyAlignment="0">
      <alignment horizontal="center"/>
    </xf>
    <xf numFmtId="238" fontId="81" fillId="0" borderId="0"/>
    <xf numFmtId="238" fontId="82" fillId="0" borderId="0"/>
    <xf numFmtId="0" fontId="2" fillId="0" borderId="0"/>
    <xf numFmtId="0" fontId="83" fillId="0" borderId="0"/>
    <xf numFmtId="0" fontId="2" fillId="0" borderId="0"/>
    <xf numFmtId="0" fontId="84" fillId="0" borderId="0"/>
    <xf numFmtId="0" fontId="2" fillId="0" borderId="0"/>
    <xf numFmtId="0" fontId="58" fillId="0" borderId="0">
      <alignment vertical="top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44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4" fillId="0" borderId="0"/>
    <xf numFmtId="0" fontId="85" fillId="9" borderId="0"/>
    <xf numFmtId="0" fontId="76" fillId="0" borderId="0"/>
    <xf numFmtId="14" fontId="38" fillId="0" borderId="0">
      <alignment horizontal="center" wrapText="1"/>
      <protection locked="0"/>
    </xf>
    <xf numFmtId="239" fontId="44" fillId="0" borderId="0" applyFont="0" applyFill="0" applyBorder="0" applyAlignment="0" applyProtection="0"/>
    <xf numFmtId="240" fontId="47" fillId="0" borderId="0" applyFont="0" applyFill="0" applyBorder="0" applyAlignment="0" applyProtection="0"/>
    <xf numFmtId="241" fontId="49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44" fontId="49" fillId="0" borderId="0" applyFont="0" applyFill="0" applyBorder="0" applyAlignment="0" applyProtection="0"/>
    <xf numFmtId="245" fontId="47" fillId="0" borderId="0" applyFont="0" applyFill="0" applyBorder="0" applyAlignment="0" applyProtection="0"/>
    <xf numFmtId="246" fontId="49" fillId="0" borderId="0" applyFont="0" applyFill="0" applyBorder="0" applyAlignment="0" applyProtection="0"/>
    <xf numFmtId="247" fontId="47" fillId="0" borderId="0" applyFont="0" applyFill="0" applyBorder="0" applyAlignment="0" applyProtection="0"/>
    <xf numFmtId="248" fontId="49" fillId="0" borderId="0" applyFont="0" applyFill="0" applyBorder="0" applyAlignment="0" applyProtection="0"/>
    <xf numFmtId="24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5" applyNumberFormat="0" applyBorder="0"/>
    <xf numFmtId="198" fontId="42" fillId="0" borderId="0" applyFill="0" applyBorder="0" applyAlignment="0"/>
    <xf numFmtId="194" fontId="42" fillId="0" borderId="0" applyFill="0" applyBorder="0" applyAlignment="0"/>
    <xf numFmtId="198" fontId="42" fillId="0" borderId="0" applyFill="0" applyBorder="0" applyAlignment="0"/>
    <xf numFmtId="199" fontId="42" fillId="0" borderId="0" applyFill="0" applyBorder="0" applyAlignment="0"/>
    <xf numFmtId="194" fontId="42" fillId="0" borderId="0" applyFill="0" applyBorder="0" applyAlignment="0"/>
    <xf numFmtId="5" fontId="86" fillId="0" borderId="0"/>
    <xf numFmtId="0" fontId="87" fillId="0" borderId="0"/>
    <xf numFmtId="0" fontId="28" fillId="0" borderId="0" applyNumberFormat="0" applyFont="0" applyFill="0" applyBorder="0" applyAlignment="0" applyProtection="0">
      <alignment horizontal="left"/>
    </xf>
    <xf numFmtId="15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88" fillId="0" borderId="14">
      <alignment horizontal="center"/>
    </xf>
    <xf numFmtId="3" fontId="28" fillId="0" borderId="0" applyFont="0" applyFill="0" applyBorder="0" applyAlignment="0" applyProtection="0"/>
    <xf numFmtId="0" fontId="28" fillId="10" borderId="0" applyNumberFormat="0" applyFont="0" applyBorder="0" applyAlignment="0" applyProtection="0"/>
    <xf numFmtId="250" fontId="2" fillId="0" borderId="0" applyNumberFormat="0" applyFill="0" applyBorder="0" applyAlignment="0" applyProtection="0">
      <alignment horizontal="left"/>
    </xf>
    <xf numFmtId="181" fontId="19" fillId="0" borderId="0" applyFont="0" applyFill="0" applyBorder="0" applyAlignment="0" applyProtection="0"/>
    <xf numFmtId="3" fontId="19" fillId="0" borderId="17">
      <alignment horizontal="right" wrapText="1"/>
    </xf>
    <xf numFmtId="0" fontId="2" fillId="11" borderId="0"/>
    <xf numFmtId="165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0" fontId="77" fillId="0" borderId="0"/>
    <xf numFmtId="0" fontId="77" fillId="0" borderId="0"/>
    <xf numFmtId="0" fontId="89" fillId="6" borderId="0">
      <alignment wrapText="1"/>
    </xf>
    <xf numFmtId="40" fontId="90" fillId="0" borderId="0" applyBorder="0">
      <alignment horizontal="right"/>
    </xf>
    <xf numFmtId="0" fontId="91" fillId="0" borderId="0"/>
    <xf numFmtId="251" fontId="2" fillId="0" borderId="18">
      <alignment horizontal="right" vertical="center"/>
    </xf>
    <xf numFmtId="252" fontId="33" fillId="0" borderId="18">
      <alignment horizontal="right" vertical="center"/>
    </xf>
    <xf numFmtId="252" fontId="33" fillId="0" borderId="18">
      <alignment horizontal="right" vertical="center"/>
    </xf>
    <xf numFmtId="252" fontId="33" fillId="0" borderId="18">
      <alignment horizontal="right" vertical="center"/>
    </xf>
    <xf numFmtId="253" fontId="2" fillId="0" borderId="18">
      <alignment horizontal="right" vertical="center"/>
    </xf>
    <xf numFmtId="254" fontId="2" fillId="0" borderId="18">
      <alignment horizontal="right" vertical="center"/>
    </xf>
    <xf numFmtId="255" fontId="92" fillId="0" borderId="18">
      <alignment horizontal="right" vertical="center"/>
    </xf>
    <xf numFmtId="252" fontId="33" fillId="0" borderId="18">
      <alignment horizontal="right" vertical="center"/>
    </xf>
    <xf numFmtId="252" fontId="33" fillId="0" borderId="18">
      <alignment horizontal="right" vertical="center"/>
    </xf>
    <xf numFmtId="255" fontId="92" fillId="0" borderId="18">
      <alignment horizontal="right" vertical="center"/>
    </xf>
    <xf numFmtId="255" fontId="92" fillId="0" borderId="18">
      <alignment horizontal="right" vertical="center"/>
    </xf>
    <xf numFmtId="255" fontId="92" fillId="0" borderId="18">
      <alignment horizontal="right" vertical="center"/>
    </xf>
    <xf numFmtId="255" fontId="92" fillId="0" borderId="18">
      <alignment horizontal="right" vertical="center"/>
    </xf>
    <xf numFmtId="252" fontId="33" fillId="0" borderId="18">
      <alignment horizontal="right" vertical="center"/>
    </xf>
    <xf numFmtId="255" fontId="92" fillId="0" borderId="18">
      <alignment horizontal="right" vertical="center"/>
    </xf>
    <xf numFmtId="256" fontId="19" fillId="0" borderId="18">
      <alignment horizontal="right" vertical="center"/>
    </xf>
    <xf numFmtId="252" fontId="33" fillId="0" borderId="18">
      <alignment horizontal="right" vertical="center"/>
    </xf>
    <xf numFmtId="255" fontId="92" fillId="0" borderId="18">
      <alignment horizontal="right" vertical="center"/>
    </xf>
    <xf numFmtId="252" fontId="33" fillId="0" borderId="18">
      <alignment horizontal="right" vertical="center"/>
    </xf>
    <xf numFmtId="255" fontId="92" fillId="0" borderId="18">
      <alignment horizontal="right" vertical="center"/>
    </xf>
    <xf numFmtId="49" fontId="58" fillId="0" borderId="0" applyFill="0" applyBorder="0" applyAlignment="0"/>
    <xf numFmtId="257" fontId="2" fillId="0" borderId="0" applyFill="0" applyBorder="0" applyAlignment="0"/>
    <xf numFmtId="257" fontId="2" fillId="0" borderId="0" applyFill="0" applyBorder="0" applyAlignment="0"/>
    <xf numFmtId="258" fontId="2" fillId="0" borderId="0" applyFill="0" applyBorder="0" applyAlignment="0"/>
    <xf numFmtId="258" fontId="2" fillId="0" borderId="0" applyFill="0" applyBorder="0" applyAlignment="0"/>
    <xf numFmtId="259" fontId="19" fillId="0" borderId="7">
      <alignment horizontal="left"/>
    </xf>
    <xf numFmtId="0" fontId="93" fillId="0" borderId="19"/>
    <xf numFmtId="0" fontId="93" fillId="0" borderId="19"/>
    <xf numFmtId="0" fontId="94" fillId="0" borderId="19"/>
    <xf numFmtId="0" fontId="44" fillId="0" borderId="0" applyNumberFormat="0" applyFill="0" applyBorder="0" applyAlignment="0" applyProtection="0"/>
    <xf numFmtId="0" fontId="95" fillId="0" borderId="0" applyFont="0">
      <alignment horizontal="centerContinuous"/>
    </xf>
    <xf numFmtId="0" fontId="96" fillId="0" borderId="0" applyFill="0" applyBorder="0" applyProtection="0">
      <alignment horizontal="left" vertical="top"/>
    </xf>
    <xf numFmtId="260" fontId="97" fillId="0" borderId="0"/>
    <xf numFmtId="261" fontId="2" fillId="0" borderId="7"/>
    <xf numFmtId="0" fontId="98" fillId="0" borderId="0"/>
    <xf numFmtId="0" fontId="98" fillId="0" borderId="0"/>
    <xf numFmtId="5" fontId="99" fillId="12" borderId="9">
      <alignment vertical="top"/>
    </xf>
    <xf numFmtId="0" fontId="100" fillId="13" borderId="7">
      <alignment horizontal="left" vertical="center"/>
    </xf>
    <xf numFmtId="6" fontId="101" fillId="14" borderId="9"/>
    <xf numFmtId="5" fontId="73" fillId="0" borderId="9">
      <alignment horizontal="left" vertical="top"/>
    </xf>
    <xf numFmtId="0" fontId="102" fillId="15" borderId="0">
      <alignment horizontal="left" vertical="center"/>
    </xf>
    <xf numFmtId="5" fontId="27" fillId="0" borderId="20">
      <alignment horizontal="left" vertical="top"/>
    </xf>
    <xf numFmtId="0" fontId="103" fillId="0" borderId="20">
      <alignment horizontal="left" vertical="center"/>
    </xf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104" fillId="0" borderId="21"/>
    <xf numFmtId="0" fontId="105" fillId="0" borderId="21"/>
    <xf numFmtId="0" fontId="104" fillId="0" borderId="21"/>
    <xf numFmtId="0" fontId="104" fillId="0" borderId="21"/>
    <xf numFmtId="0" fontId="105" fillId="0" borderId="21"/>
    <xf numFmtId="0" fontId="106" fillId="0" borderId="0" applyNumberFormat="0" applyFill="0" applyBorder="0" applyAlignment="0" applyProtection="0"/>
    <xf numFmtId="174" fontId="107" fillId="0" borderId="0" applyFont="0" applyFill="0" applyBorder="0" applyAlignment="0" applyProtection="0"/>
    <xf numFmtId="42" fontId="108" fillId="0" borderId="0" applyFont="0" applyFill="0" applyBorder="0" applyAlignment="0" applyProtection="0"/>
    <xf numFmtId="44" fontId="108" fillId="0" borderId="0" applyFont="0" applyFill="0" applyBorder="0" applyAlignment="0" applyProtection="0"/>
    <xf numFmtId="0" fontId="109" fillId="0" borderId="0"/>
    <xf numFmtId="0" fontId="110" fillId="0" borderId="0" applyFont="0" applyFill="0" applyBorder="0" applyAlignment="0" applyProtection="0"/>
    <xf numFmtId="0" fontId="110" fillId="0" borderId="0" applyFont="0" applyFill="0" applyBorder="0" applyAlignment="0" applyProtection="0"/>
    <xf numFmtId="0" fontId="11" fillId="0" borderId="0">
      <alignment vertical="center"/>
    </xf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111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12" fillId="0" borderId="0"/>
    <xf numFmtId="264" fontId="113" fillId="0" borderId="0" applyFont="0" applyFill="0" applyBorder="0" applyAlignment="0" applyProtection="0"/>
    <xf numFmtId="265" fontId="2" fillId="0" borderId="0" applyFont="0" applyFill="0" applyBorder="0" applyAlignment="0" applyProtection="0"/>
    <xf numFmtId="0" fontId="114" fillId="0" borderId="22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66" fontId="83" fillId="0" borderId="0" applyFont="0" applyFill="0" applyBorder="0" applyAlignment="0" applyProtection="0"/>
    <xf numFmtId="267" fontId="83" fillId="0" borderId="0" applyFont="0" applyFill="0" applyBorder="0" applyAlignment="0" applyProtection="0"/>
    <xf numFmtId="0" fontId="83" fillId="0" borderId="0"/>
    <xf numFmtId="0" fontId="59" fillId="0" borderId="0"/>
    <xf numFmtId="173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191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0" fontId="116" fillId="0" borderId="0"/>
    <xf numFmtId="165" fontId="48" fillId="0" borderId="0" applyFont="0" applyFill="0" applyBorder="0" applyAlignment="0" applyProtection="0"/>
    <xf numFmtId="268" fontId="22" fillId="0" borderId="0" applyFont="0" applyFill="0" applyBorder="0" applyAlignment="0" applyProtection="0"/>
    <xf numFmtId="198" fontId="48" fillId="0" borderId="0" applyFont="0" applyFill="0" applyBorder="0" applyAlignment="0" applyProtection="0"/>
    <xf numFmtId="44" fontId="59" fillId="0" borderId="0" applyFont="0" applyFill="0" applyBorder="0" applyAlignment="0" applyProtection="0"/>
    <xf numFmtId="42" fontId="59" fillId="0" borderId="0" applyFont="0" applyFill="0" applyBorder="0" applyAlignment="0" applyProtection="0"/>
  </cellStyleXfs>
  <cellXfs count="78">
    <xf numFmtId="0" fontId="0" fillId="0" borderId="0" xfId="0"/>
    <xf numFmtId="0" fontId="3" fillId="0" borderId="0" xfId="1" applyNumberFormat="1" applyFont="1" applyFill="1" applyAlignment="1"/>
    <xf numFmtId="49" fontId="3" fillId="0" borderId="0" xfId="1" applyNumberFormat="1" applyFont="1" applyFill="1" applyAlignment="1"/>
    <xf numFmtId="164" fontId="3" fillId="0" borderId="0" xfId="1" applyNumberFormat="1" applyFont="1" applyFill="1" applyAlignment="1"/>
    <xf numFmtId="41" fontId="3" fillId="0" borderId="0" xfId="1" applyNumberFormat="1" applyFont="1" applyFill="1" applyAlignment="1">
      <alignment horizontal="right"/>
    </xf>
    <xf numFmtId="0" fontId="4" fillId="0" borderId="0" xfId="1" applyNumberFormat="1" applyFont="1" applyFill="1" applyAlignment="1"/>
    <xf numFmtId="49" fontId="4" fillId="0" borderId="0" xfId="1" applyNumberFormat="1" applyFont="1" applyFill="1" applyAlignment="1"/>
    <xf numFmtId="164" fontId="4" fillId="0" borderId="0" xfId="1" applyNumberFormat="1" applyFont="1" applyFill="1" applyAlignment="1"/>
    <xf numFmtId="41" fontId="5" fillId="0" borderId="0" xfId="1" applyNumberFormat="1" applyFont="1" applyFill="1" applyAlignment="1">
      <alignment horizontal="right"/>
    </xf>
    <xf numFmtId="0" fontId="4" fillId="0" borderId="1" xfId="1" applyNumberFormat="1" applyFont="1" applyFill="1" applyBorder="1" applyAlignment="1"/>
    <xf numFmtId="49" fontId="4" fillId="0" borderId="1" xfId="1" applyNumberFormat="1" applyFont="1" applyFill="1" applyBorder="1" applyAlignment="1"/>
    <xf numFmtId="164" fontId="4" fillId="0" borderId="1" xfId="1" applyNumberFormat="1" applyFont="1" applyFill="1" applyBorder="1" applyAlignment="1"/>
    <xf numFmtId="41" fontId="4" fillId="0" borderId="1" xfId="1" applyNumberFormat="1" applyFont="1" applyFill="1" applyBorder="1" applyAlignment="1"/>
    <xf numFmtId="41" fontId="4" fillId="0" borderId="0" xfId="1" applyNumberFormat="1" applyFont="1" applyFill="1" applyBorder="1" applyAlignment="1"/>
    <xf numFmtId="49" fontId="6" fillId="0" borderId="0" xfId="1" applyNumberFormat="1" applyFont="1" applyFill="1" applyAlignment="1"/>
    <xf numFmtId="41" fontId="4" fillId="0" borderId="0" xfId="1" applyNumberFormat="1" applyFont="1" applyFill="1" applyAlignment="1"/>
    <xf numFmtId="49" fontId="7" fillId="0" borderId="0" xfId="1" applyNumberFormat="1" applyFont="1" applyFill="1" applyAlignment="1">
      <alignment horizontal="centerContinuous"/>
    </xf>
    <xf numFmtId="164" fontId="7" fillId="0" borderId="0" xfId="1" applyNumberFormat="1" applyFont="1" applyFill="1" applyAlignment="1">
      <alignment horizontal="centerContinuous"/>
    </xf>
    <xf numFmtId="41" fontId="7" fillId="0" borderId="0" xfId="1" applyNumberFormat="1" applyFont="1" applyFill="1" applyAlignment="1">
      <alignment horizontal="centerContinuous"/>
    </xf>
    <xf numFmtId="49" fontId="7" fillId="0" borderId="0" xfId="1" applyNumberFormat="1" applyFont="1" applyFill="1" applyAlignment="1"/>
    <xf numFmtId="49" fontId="8" fillId="0" borderId="0" xfId="1" applyNumberFormat="1" applyFont="1" applyFill="1" applyAlignment="1">
      <alignment horizontal="centerContinuous"/>
    </xf>
    <xf numFmtId="164" fontId="8" fillId="0" borderId="0" xfId="1" applyNumberFormat="1" applyFont="1" applyFill="1" applyAlignment="1">
      <alignment horizontal="centerContinuous"/>
    </xf>
    <xf numFmtId="41" fontId="8" fillId="0" borderId="0" xfId="1" applyNumberFormat="1" applyFont="1" applyFill="1" applyAlignment="1">
      <alignment horizontal="centerContinuous"/>
    </xf>
    <xf numFmtId="49" fontId="8" fillId="0" borderId="0" xfId="1" applyNumberFormat="1" applyFont="1" applyFill="1" applyAlignment="1"/>
    <xf numFmtId="164" fontId="6" fillId="0" borderId="0" xfId="1" applyNumberFormat="1" applyFont="1" applyFill="1" applyAlignment="1"/>
    <xf numFmtId="41" fontId="6" fillId="0" borderId="0" xfId="1" applyNumberFormat="1" applyFont="1" applyFill="1" applyAlignment="1"/>
    <xf numFmtId="41" fontId="4" fillId="0" borderId="0" xfId="1" applyNumberFormat="1" applyFont="1" applyFill="1" applyAlignment="1">
      <alignment horizontal="right"/>
    </xf>
    <xf numFmtId="49" fontId="6" fillId="0" borderId="0" xfId="1" applyNumberFormat="1" applyFont="1" applyFill="1" applyBorder="1" applyAlignment="1">
      <alignment horizontal="centerContinuous"/>
    </xf>
    <xf numFmtId="49" fontId="4" fillId="0" borderId="0" xfId="1" applyNumberFormat="1" applyFont="1" applyFill="1" applyBorder="1" applyAlignment="1">
      <alignment horizontal="centerContinuous"/>
    </xf>
    <xf numFmtId="49" fontId="6" fillId="0" borderId="0" xfId="1" applyNumberFormat="1" applyFont="1" applyFill="1" applyBorder="1" applyAlignment="1">
      <alignment horizontal="center" wrapText="1"/>
    </xf>
    <xf numFmtId="14" fontId="6" fillId="0" borderId="2" xfId="1" applyNumberFormat="1" applyFont="1" applyFill="1" applyBorder="1" applyAlignment="1">
      <alignment horizontal="right" wrapText="1"/>
    </xf>
    <xf numFmtId="41" fontId="6" fillId="0" borderId="0" xfId="1" applyNumberFormat="1" applyFont="1" applyFill="1" applyBorder="1" applyAlignment="1">
      <alignment horizontal="right" wrapText="1"/>
    </xf>
    <xf numFmtId="49" fontId="6" fillId="0" borderId="0" xfId="1" applyNumberFormat="1" applyFont="1" applyFill="1" applyBorder="1" applyAlignment="1"/>
    <xf numFmtId="49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/>
    <xf numFmtId="41" fontId="6" fillId="0" borderId="0" xfId="1" applyNumberFormat="1" applyFont="1" applyFill="1" applyBorder="1" applyAlignment="1"/>
    <xf numFmtId="0" fontId="6" fillId="0" borderId="0" xfId="1" applyFont="1" applyFill="1" applyAlignment="1"/>
    <xf numFmtId="164" fontId="6" fillId="0" borderId="0" xfId="2" applyNumberFormat="1" applyFont="1" applyFill="1" applyBorder="1" applyAlignment="1"/>
    <xf numFmtId="41" fontId="6" fillId="0" borderId="0" xfId="2" applyNumberFormat="1" applyFont="1" applyFill="1" applyBorder="1" applyAlignment="1"/>
    <xf numFmtId="0" fontId="6" fillId="0" borderId="0" xfId="1" applyNumberFormat="1" applyFont="1" applyFill="1" applyBorder="1" applyAlignment="1">
      <alignment horizontal="center"/>
    </xf>
    <xf numFmtId="49" fontId="4" fillId="0" borderId="0" xfId="1" quotePrefix="1" applyNumberFormat="1" applyFont="1" applyFill="1" applyBorder="1" applyAlignment="1"/>
    <xf numFmtId="49" fontId="4" fillId="0" borderId="0" xfId="1" applyNumberFormat="1" applyFont="1" applyFill="1" applyBorder="1" applyAlignment="1"/>
    <xf numFmtId="49" fontId="4" fillId="0" borderId="0" xfId="1" applyNumberFormat="1" applyFont="1" applyFill="1" applyBorder="1" applyAlignment="1">
      <alignment horizontal="center"/>
    </xf>
    <xf numFmtId="0" fontId="4" fillId="0" borderId="0" xfId="1" applyNumberFormat="1" applyFont="1" applyFill="1" applyBorder="1" applyAlignment="1">
      <alignment horizontal="center"/>
    </xf>
    <xf numFmtId="164" fontId="4" fillId="0" borderId="0" xfId="2" applyNumberFormat="1" applyFont="1" applyFill="1" applyBorder="1" applyAlignment="1"/>
    <xf numFmtId="41" fontId="4" fillId="0" borderId="0" xfId="2" applyNumberFormat="1" applyFont="1" applyFill="1" applyBorder="1" applyAlignment="1"/>
    <xf numFmtId="0" fontId="4" fillId="0" borderId="0" xfId="1" applyFont="1" applyFill="1" applyAlignment="1"/>
    <xf numFmtId="164" fontId="4" fillId="0" borderId="0" xfId="1" applyNumberFormat="1" applyFont="1" applyFill="1" applyBorder="1" applyAlignment="1"/>
    <xf numFmtId="0" fontId="4" fillId="0" borderId="0" xfId="1" applyNumberFormat="1" applyFont="1" applyFill="1" applyBorder="1" applyAlignment="1"/>
    <xf numFmtId="49" fontId="6" fillId="0" borderId="3" xfId="1" applyNumberFormat="1" applyFont="1" applyFill="1" applyBorder="1" applyAlignment="1"/>
    <xf numFmtId="49" fontId="4" fillId="0" borderId="3" xfId="1" applyNumberFormat="1" applyFont="1" applyFill="1" applyBorder="1" applyAlignment="1"/>
    <xf numFmtId="49" fontId="4" fillId="0" borderId="3" xfId="1" applyNumberFormat="1" applyFont="1" applyFill="1" applyBorder="1" applyAlignment="1">
      <alignment horizontal="center"/>
    </xf>
    <xf numFmtId="0" fontId="4" fillId="0" borderId="3" xfId="1" applyNumberFormat="1" applyFont="1" applyFill="1" applyBorder="1" applyAlignment="1">
      <alignment horizontal="center"/>
    </xf>
    <xf numFmtId="164" fontId="4" fillId="0" borderId="3" xfId="1" applyNumberFormat="1" applyFont="1" applyFill="1" applyBorder="1" applyAlignment="1"/>
    <xf numFmtId="41" fontId="4" fillId="0" borderId="3" xfId="1" applyNumberFormat="1" applyFont="1" applyFill="1" applyBorder="1" applyAlignment="1"/>
    <xf numFmtId="49" fontId="4" fillId="0" borderId="0" xfId="1" applyNumberFormat="1" applyFont="1" applyFill="1" applyAlignment="1">
      <alignment horizontal="center"/>
    </xf>
    <xf numFmtId="0" fontId="4" fillId="0" borderId="0" xfId="1" applyNumberFormat="1" applyFont="1" applyFill="1" applyAlignment="1">
      <alignment horizontal="center"/>
    </xf>
    <xf numFmtId="0" fontId="6" fillId="0" borderId="0" xfId="1" applyNumberFormat="1" applyFont="1" applyFill="1" applyBorder="1" applyAlignment="1">
      <alignment horizontal="center" wrapText="1"/>
    </xf>
    <xf numFmtId="41" fontId="6" fillId="0" borderId="2" xfId="1" applyNumberFormat="1" applyFont="1" applyFill="1" applyBorder="1" applyAlignment="1">
      <alignment horizontal="right" wrapText="1"/>
    </xf>
    <xf numFmtId="49" fontId="9" fillId="0" borderId="0" xfId="1" applyNumberFormat="1" applyFont="1" applyFill="1" applyBorder="1" applyAlignment="1"/>
    <xf numFmtId="49" fontId="9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center"/>
    </xf>
    <xf numFmtId="164" fontId="9" fillId="0" borderId="0" xfId="2" applyNumberFormat="1" applyFont="1" applyFill="1" applyBorder="1" applyAlignment="1"/>
    <xf numFmtId="41" fontId="9" fillId="0" borderId="0" xfId="2" applyNumberFormat="1" applyFont="1" applyFill="1" applyBorder="1" applyAlignment="1"/>
    <xf numFmtId="164" fontId="6" fillId="0" borderId="4" xfId="2" applyNumberFormat="1" applyFont="1" applyFill="1" applyBorder="1" applyAlignment="1"/>
    <xf numFmtId="41" fontId="6" fillId="0" borderId="4" xfId="2" applyNumberFormat="1" applyFont="1" applyFill="1" applyBorder="1" applyAlignment="1"/>
    <xf numFmtId="164" fontId="4" fillId="0" borderId="0" xfId="2" applyNumberFormat="1" applyFont="1" applyFill="1" applyAlignment="1"/>
    <xf numFmtId="41" fontId="4" fillId="0" borderId="0" xfId="2" applyNumberFormat="1" applyFont="1" applyFill="1" applyAlignment="1"/>
    <xf numFmtId="49" fontId="10" fillId="0" borderId="0" xfId="1" applyNumberFormat="1" applyFont="1" applyFill="1" applyAlignment="1">
      <alignment horizontal="centerContinuous"/>
    </xf>
    <xf numFmtId="0" fontId="10" fillId="0" borderId="0" xfId="1" applyNumberFormat="1" applyFont="1" applyFill="1" applyAlignment="1">
      <alignment horizontal="centerContinuous"/>
    </xf>
    <xf numFmtId="164" fontId="10" fillId="0" borderId="0" xfId="1" applyNumberFormat="1" applyFont="1" applyFill="1" applyAlignment="1">
      <alignment horizontal="centerContinuous"/>
    </xf>
    <xf numFmtId="41" fontId="10" fillId="0" borderId="0" xfId="1" applyNumberFormat="1" applyFont="1" applyFill="1" applyAlignment="1">
      <alignment horizontal="centerContinuous"/>
    </xf>
    <xf numFmtId="0" fontId="11" fillId="0" borderId="0" xfId="1" applyFont="1" applyFill="1" applyAlignment="1"/>
    <xf numFmtId="164" fontId="4" fillId="0" borderId="0" xfId="1" applyNumberFormat="1" applyFont="1" applyFill="1" applyAlignment="1">
      <alignment horizontal="left"/>
    </xf>
    <xf numFmtId="49" fontId="12" fillId="0" borderId="0" xfId="1" applyNumberFormat="1" applyFont="1" applyFill="1" applyBorder="1" applyAlignment="1"/>
    <xf numFmtId="49" fontId="13" fillId="0" borderId="0" xfId="3" applyNumberFormat="1" applyFont="1" applyAlignment="1"/>
    <xf numFmtId="0" fontId="6" fillId="0" borderId="0" xfId="1" applyNumberFormat="1" applyFont="1" applyFill="1" applyAlignment="1"/>
    <xf numFmtId="0" fontId="14" fillId="0" borderId="0" xfId="1" applyNumberFormat="1" applyFont="1" applyFill="1" applyAlignment="1"/>
  </cellXfs>
  <cellStyles count="453">
    <cellStyle name="_x0001_" xfId="4"/>
    <cellStyle name="#.###" xfId="5"/>
    <cellStyle name="." xfId="6"/>
    <cellStyle name="??" xfId="7"/>
    <cellStyle name="?? [0.00]_List-dwg" xfId="8"/>
    <cellStyle name="?? [0]" xfId="9"/>
    <cellStyle name="?? [0] 2" xfId="10"/>
    <cellStyle name="?? 2" xfId="11"/>
    <cellStyle name="?? 3" xfId="12"/>
    <cellStyle name="?? 4" xfId="13"/>
    <cellStyle name="??&amp;O?&amp;H?_x0008_??_x0007__x0001__x0001_" xfId="14"/>
    <cellStyle name="?_x001d_??%U©÷u&amp;H©÷9_x0008_? s&#10;_x0007__x0001__x0001_" xfId="15"/>
    <cellStyle name="???? [0.00]_List-dwg" xfId="16"/>
    <cellStyle name="????_List-dwg" xfId="17"/>
    <cellStyle name="???[0]_?? DI" xfId="18"/>
    <cellStyle name="???_?? DI" xfId="19"/>
    <cellStyle name="??[0]_MATL COST ANALYSIS" xfId="20"/>
    <cellStyle name="??_ ??? ???? " xfId="21"/>
    <cellStyle name="??A? [0]_laroux_1_¢¬???¢â? " xfId="22"/>
    <cellStyle name="??A?_laroux_1_¢¬???¢â? " xfId="23"/>
    <cellStyle name="?¡±¢¥?_?¨ù??¢´¢¥_¢¬???¢â? " xfId="24"/>
    <cellStyle name="?ðÇ%U?&amp;H?_x0008_?s&#10;_x0007__x0001__x0001_" xfId="25"/>
    <cellStyle name="]_x000d_&#10;Zoomed=1_x000d_&#10;Row=0_x000d_&#10;Column=0_x000d_&#10;Height=0_x000d_&#10;Width=0_x000d_&#10;FontName=FoxFont_x000d_&#10;FontStyle=0_x000d_&#10;FontSize=9_x000d_&#10;PrtFontName=FoxPrin" xfId="26"/>
    <cellStyle name="_4 BCTC_ MI Drilling 2008 " xfId="27"/>
    <cellStyle name="_AIMNEXT-NTH-Workingpaper-07052007" xfId="28"/>
    <cellStyle name="_BCTC- dia oc thanh nhon" xfId="29"/>
    <cellStyle name="_BCTC- nha nova" xfId="30"/>
    <cellStyle name="_Book1" xfId="31"/>
    <cellStyle name="_Book1_1" xfId="32"/>
    <cellStyle name="_Book1_TKHC-THOIQUAN-05-04-2004" xfId="33"/>
    <cellStyle name="_KT (2)" xfId="34"/>
    <cellStyle name="_KT (2)_1" xfId="35"/>
    <cellStyle name="_KT (2)_2" xfId="36"/>
    <cellStyle name="_KT (2)_2_TG-TH" xfId="37"/>
    <cellStyle name="_KT (2)_2_TG-TH_Book1" xfId="38"/>
    <cellStyle name="_KT (2)_2_TG-TH_Book1_1" xfId="39"/>
    <cellStyle name="_KT (2)_2_TG-TH_Book1_TKHC-THOIQUAN-05-04-2004" xfId="40"/>
    <cellStyle name="_KT (2)_2_TG-TH_TKHC-THOIQUAN-05-04-2004" xfId="41"/>
    <cellStyle name="_KT (2)_3" xfId="42"/>
    <cellStyle name="_KT (2)_3_TG-TH" xfId="43"/>
    <cellStyle name="_KT (2)_3_TG-TH_Book1" xfId="44"/>
    <cellStyle name="_KT (2)_3_TG-TH_Book1_1" xfId="45"/>
    <cellStyle name="_KT (2)_3_TG-TH_Book1_TKHC-THOIQUAN-05-04-2004" xfId="46"/>
    <cellStyle name="_KT (2)_3_TG-TH_PERSONAL" xfId="47"/>
    <cellStyle name="_KT (2)_3_TG-TH_PERSONAL_Book1" xfId="48"/>
    <cellStyle name="_KT (2)_3_TG-TH_PERSONAL_Tong hop KHCB 2001" xfId="49"/>
    <cellStyle name="_KT (2)_3_TG-TH_TKHC-THOIQUAN-05-04-2004" xfId="50"/>
    <cellStyle name="_KT (2)_4" xfId="51"/>
    <cellStyle name="_KT (2)_4_Book1" xfId="52"/>
    <cellStyle name="_KT (2)_4_Book1_1" xfId="53"/>
    <cellStyle name="_KT (2)_4_Book1_TKHC-THOIQUAN-05-04-2004" xfId="54"/>
    <cellStyle name="_KT (2)_4_TG-TH" xfId="55"/>
    <cellStyle name="_KT (2)_4_TKHC-THOIQUAN-05-04-2004" xfId="56"/>
    <cellStyle name="_KT (2)_5" xfId="57"/>
    <cellStyle name="_KT (2)_5_Book1" xfId="58"/>
    <cellStyle name="_KT (2)_5_Book1_1" xfId="59"/>
    <cellStyle name="_KT (2)_5_Book1_TKHC-THOIQUAN-05-04-2004" xfId="60"/>
    <cellStyle name="_KT (2)_5_TKHC-THOIQUAN-05-04-2004" xfId="61"/>
    <cellStyle name="_KT (2)_Book1" xfId="62"/>
    <cellStyle name="_KT (2)_Book1_1" xfId="63"/>
    <cellStyle name="_KT (2)_Book1_TKHC-THOIQUAN-05-04-2004" xfId="64"/>
    <cellStyle name="_KT (2)_PERSONAL" xfId="65"/>
    <cellStyle name="_KT (2)_PERSONAL_Book1" xfId="66"/>
    <cellStyle name="_KT (2)_PERSONAL_Tong hop KHCB 2001" xfId="67"/>
    <cellStyle name="_KT (2)_TG-TH" xfId="68"/>
    <cellStyle name="_KT (2)_TKHC-THOIQUAN-05-04-2004" xfId="69"/>
    <cellStyle name="_KT_TG" xfId="70"/>
    <cellStyle name="_KT_TG_1" xfId="71"/>
    <cellStyle name="_KT_TG_1_Book1" xfId="72"/>
    <cellStyle name="_KT_TG_1_Book1_1" xfId="73"/>
    <cellStyle name="_KT_TG_1_Book1_TKHC-THOIQUAN-05-04-2004" xfId="74"/>
    <cellStyle name="_KT_TG_1_TKHC-THOIQUAN-05-04-2004" xfId="75"/>
    <cellStyle name="_KT_TG_2" xfId="76"/>
    <cellStyle name="_KT_TG_2_Book1" xfId="77"/>
    <cellStyle name="_KT_TG_2_Book1_1" xfId="78"/>
    <cellStyle name="_KT_TG_2_Book1_TKHC-THOIQUAN-05-04-2004" xfId="79"/>
    <cellStyle name="_KT_TG_2_TKHC-THOIQUAN-05-04-2004" xfId="80"/>
    <cellStyle name="_KT_TG_3" xfId="81"/>
    <cellStyle name="_KT_TG_4" xfId="82"/>
    <cellStyle name="_PERSONAL" xfId="83"/>
    <cellStyle name="_PERSONAL_Book1" xfId="84"/>
    <cellStyle name="_PERSONAL_Tong hop KHCB 2001" xfId="85"/>
    <cellStyle name="_TG-TH" xfId="86"/>
    <cellStyle name="_TG-TH_1" xfId="87"/>
    <cellStyle name="_TG-TH_1_Book1" xfId="88"/>
    <cellStyle name="_TG-TH_1_Book1_1" xfId="89"/>
    <cellStyle name="_TG-TH_1_Book1_TKHC-THOIQUAN-05-04-2004" xfId="90"/>
    <cellStyle name="_TG-TH_1_TKHC-THOIQUAN-05-04-2004" xfId="91"/>
    <cellStyle name="_TG-TH_2" xfId="92"/>
    <cellStyle name="_TG-TH_2_Book1" xfId="93"/>
    <cellStyle name="_TG-TH_2_Book1_1" xfId="94"/>
    <cellStyle name="_TG-TH_2_Book1_TKHC-THOIQUAN-05-04-2004" xfId="95"/>
    <cellStyle name="_TG-TH_2_TKHC-THOIQUAN-05-04-2004" xfId="96"/>
    <cellStyle name="_TG-TH_3" xfId="97"/>
    <cellStyle name="_TG-TH_4" xfId="98"/>
    <cellStyle name="_TKHC-THOIQUAN-05-04-2004" xfId="99"/>
    <cellStyle name="_WP" xfId="100"/>
    <cellStyle name="¤@¯ë_01" xfId="101"/>
    <cellStyle name="•W€_STDFOR" xfId="102"/>
    <cellStyle name="W_STDFOR" xfId="103"/>
    <cellStyle name="0,0_x000d_&#10;NA_x000d_&#10;" xfId="104"/>
    <cellStyle name="0,0_x000d_&#10;NA_x000d_&#10; 2" xfId="105"/>
    <cellStyle name="1" xfId="106"/>
    <cellStyle name="15" xfId="107"/>
    <cellStyle name="¹éºÐÀ²_      " xfId="108"/>
    <cellStyle name="2" xfId="109"/>
    <cellStyle name="20" xfId="110"/>
    <cellStyle name="3" xfId="111"/>
    <cellStyle name="³f¹ô[0]_ÿÿÿÿÿÿ" xfId="112"/>
    <cellStyle name="³f¹ô_ÿÿÿÿÿÿ" xfId="113"/>
    <cellStyle name="4" xfId="114"/>
    <cellStyle name="active" xfId="115"/>
    <cellStyle name="ÅëÈ­ [0]_      " xfId="116"/>
    <cellStyle name="AeE­ [0]_INQUIRY ¿?¾÷AßAø " xfId="117"/>
    <cellStyle name="ÅëÈ­ [0]_L601CPT" xfId="118"/>
    <cellStyle name="ÅëÈ­_      " xfId="119"/>
    <cellStyle name="AeE­_INQUIRY ¿?¾÷AßAø " xfId="120"/>
    <cellStyle name="ÅëÈ­_L601CPT" xfId="121"/>
    <cellStyle name="args.style" xfId="122"/>
    <cellStyle name="ÄÞ¸¶ [0]_      " xfId="123"/>
    <cellStyle name="AÞ¸¶ [0]_INQUIRY ¿?¾÷AßAø " xfId="124"/>
    <cellStyle name="ÄÞ¸¶ [0]_L601CPT" xfId="125"/>
    <cellStyle name="ÄÞ¸¶_      " xfId="126"/>
    <cellStyle name="AÞ¸¶_INQUIRY ¿?¾÷AßAø " xfId="127"/>
    <cellStyle name="ÄÞ¸¶_L601CPT" xfId="128"/>
    <cellStyle name="AutoFormat Options" xfId="129"/>
    <cellStyle name="blank" xfId="130"/>
    <cellStyle name="c" xfId="131"/>
    <cellStyle name="C?AØ_¿?¾÷CoE² " xfId="132"/>
    <cellStyle name="Ç¥ÁØ_      " xfId="133"/>
    <cellStyle name="C￥AØ_¿μ¾÷CoE² " xfId="134"/>
    <cellStyle name="Ç¥ÁØ_±¸¹Ì´ëÃ¥" xfId="135"/>
    <cellStyle name="C￥AØ_Sheet1_¿μ¾÷CoE² " xfId="136"/>
    <cellStyle name="Calc Currency (0)" xfId="137"/>
    <cellStyle name="Calc Currency (0) 2" xfId="138"/>
    <cellStyle name="Calc Currency (2)" xfId="139"/>
    <cellStyle name="Calc Percent (0)" xfId="140"/>
    <cellStyle name="Calc Percent (1)" xfId="141"/>
    <cellStyle name="Calc Percent (2)" xfId="142"/>
    <cellStyle name="Calc Percent (2) 2" xfId="143"/>
    <cellStyle name="Calc Units (0)" xfId="144"/>
    <cellStyle name="Calc Units (1)" xfId="145"/>
    <cellStyle name="Calc Units (2)" xfId="146"/>
    <cellStyle name="category" xfId="147"/>
    <cellStyle name="category 2" xfId="148"/>
    <cellStyle name="Centered Heading" xfId="149"/>
    <cellStyle name="Cerrency_Sheet2_XANGDAU" xfId="150"/>
    <cellStyle name="Change A&amp;ll" xfId="151"/>
    <cellStyle name="CHUONG" xfId="152"/>
    <cellStyle name="Column_Title" xfId="153"/>
    <cellStyle name="Comma %" xfId="154"/>
    <cellStyle name="Comma % 2" xfId="155"/>
    <cellStyle name="Comma [00]" xfId="156"/>
    <cellStyle name="Comma 0.0" xfId="157"/>
    <cellStyle name="Comma 0.0%" xfId="158"/>
    <cellStyle name="Comma 0.00" xfId="159"/>
    <cellStyle name="Comma 0.00%" xfId="160"/>
    <cellStyle name="Comma 0.000" xfId="161"/>
    <cellStyle name="Comma 0.000%" xfId="162"/>
    <cellStyle name="Comma 2" xfId="163"/>
    <cellStyle name="Comma 2 2" xfId="164"/>
    <cellStyle name="Comma 2 2 2" xfId="165"/>
    <cellStyle name="Comma 3" xfId="166"/>
    <cellStyle name="Comma 3 2" xfId="167"/>
    <cellStyle name="Comma 4" xfId="168"/>
    <cellStyle name="Comma 4 2" xfId="169"/>
    <cellStyle name="Comma 5" xfId="170"/>
    <cellStyle name="Comma 6" xfId="2"/>
    <cellStyle name="Comma 7" xfId="171"/>
    <cellStyle name="Comma 8" xfId="172"/>
    <cellStyle name="comma zerodec" xfId="173"/>
    <cellStyle name="Comma0" xfId="174"/>
    <cellStyle name="Commaɟpldt_6" xfId="175"/>
    <cellStyle name="Company Name" xfId="176"/>
    <cellStyle name="Copied" xfId="177"/>
    <cellStyle name="COST1" xfId="178"/>
    <cellStyle name="CR Comma" xfId="179"/>
    <cellStyle name="CR Currency" xfId="180"/>
    <cellStyle name="Credit" xfId="181"/>
    <cellStyle name="Credit subtotal" xfId="182"/>
    <cellStyle name="Credit Total" xfId="183"/>
    <cellStyle name="Curråncy [0]_FCST_RESULTS" xfId="184"/>
    <cellStyle name="Currency %" xfId="185"/>
    <cellStyle name="Currency % 2" xfId="186"/>
    <cellStyle name="Currency [0]ßmud plant bolted_RESULTS" xfId="187"/>
    <cellStyle name="Currency [00]" xfId="188"/>
    <cellStyle name="Currency 0.0" xfId="189"/>
    <cellStyle name="Currency 0.0%" xfId="190"/>
    <cellStyle name="Currency 0.00" xfId="191"/>
    <cellStyle name="Currency 0.00%" xfId="192"/>
    <cellStyle name="Currency 0.000" xfId="193"/>
    <cellStyle name="Currency 0.000%" xfId="194"/>
    <cellStyle name="Currency![0]_FCSt (2)" xfId="195"/>
    <cellStyle name="Currency0" xfId="196"/>
    <cellStyle name="Currency0 2" xfId="197"/>
    <cellStyle name="Currency1" xfId="198"/>
    <cellStyle name="D$_x0004_P??_x0010__x000b_?_x0015_?$_x0004_?_x000f_?" xfId="199"/>
    <cellStyle name="D$_x0004_P?_x0010__x000b_픲_x0015_딡$_x0004_뗈_x000f_?" xfId="200"/>
    <cellStyle name="Dan" xfId="201"/>
    <cellStyle name="Date" xfId="202"/>
    <cellStyle name="Date 2" xfId="203"/>
    <cellStyle name="Date Short" xfId="204"/>
    <cellStyle name="Date_Bao Cao Kiem Tra  trung bay Ke milk-yomilk CK 2" xfId="205"/>
    <cellStyle name="Debit" xfId="206"/>
    <cellStyle name="Debit subtotal" xfId="207"/>
    <cellStyle name="Debit Total" xfId="208"/>
    <cellStyle name="DELTA" xfId="209"/>
    <cellStyle name="Dezimal [0]_68574_Materialbedarfsliste" xfId="210"/>
    <cellStyle name="Dezimal_68574_Materialbedarfsliste" xfId="211"/>
    <cellStyle name="Dollar (zero dec)" xfId="212"/>
    <cellStyle name="Enter Currency (0)" xfId="213"/>
    <cellStyle name="Enter Currency (2)" xfId="214"/>
    <cellStyle name="Enter Units (0)" xfId="215"/>
    <cellStyle name="Enter Units (1)" xfId="216"/>
    <cellStyle name="Enter Units (2)" xfId="217"/>
    <cellStyle name="Entered" xfId="218"/>
    <cellStyle name="Euro" xfId="219"/>
    <cellStyle name="F2" xfId="220"/>
    <cellStyle name="F3" xfId="221"/>
    <cellStyle name="F4" xfId="222"/>
    <cellStyle name="F5" xfId="223"/>
    <cellStyle name="F6" xfId="224"/>
    <cellStyle name="F7" xfId="225"/>
    <cellStyle name="F8" xfId="226"/>
    <cellStyle name="Fixed" xfId="227"/>
    <cellStyle name="Grey" xfId="228"/>
    <cellStyle name="Grey 2" xfId="229"/>
    <cellStyle name="ha" xfId="230"/>
    <cellStyle name="HEADER" xfId="231"/>
    <cellStyle name="HEADER 2" xfId="232"/>
    <cellStyle name="Header1" xfId="233"/>
    <cellStyle name="Header2" xfId="234"/>
    <cellStyle name="Heading" xfId="235"/>
    <cellStyle name="Heading No Underline" xfId="236"/>
    <cellStyle name="Heading With Underline" xfId="237"/>
    <cellStyle name="Heading1" xfId="238"/>
    <cellStyle name="HEADING1 2" xfId="239"/>
    <cellStyle name="Heading2" xfId="240"/>
    <cellStyle name="HEADING2 2" xfId="241"/>
    <cellStyle name="headoption" xfId="242"/>
    <cellStyle name="hiep1" xfId="243"/>
    <cellStyle name="Hoa-Scholl" xfId="244"/>
    <cellStyle name="i·0" xfId="245"/>
    <cellStyle name="Indent" xfId="246"/>
    <cellStyle name="Input [yellow]" xfId="247"/>
    <cellStyle name="Input [yellow] 2" xfId="248"/>
    <cellStyle name="Input Cells" xfId="249"/>
    <cellStyle name="Ledger 17 x 11 in" xfId="250"/>
    <cellStyle name="Line" xfId="251"/>
    <cellStyle name="linh" xfId="252"/>
    <cellStyle name="Link Currency (0)" xfId="253"/>
    <cellStyle name="Link Currency (2)" xfId="254"/>
    <cellStyle name="Link Units (0)" xfId="255"/>
    <cellStyle name="Link Units (1)" xfId="256"/>
    <cellStyle name="Link Units (2)" xfId="257"/>
    <cellStyle name="Linked Cells" xfId="258"/>
    <cellStyle name="Millares [0]_Well Timing" xfId="259"/>
    <cellStyle name="Millares_Well Timing" xfId="260"/>
    <cellStyle name="Milliers [0]_      " xfId="261"/>
    <cellStyle name="Milliers_      " xfId="262"/>
    <cellStyle name="Model" xfId="263"/>
    <cellStyle name="Model 2" xfId="264"/>
    <cellStyle name="moi" xfId="265"/>
    <cellStyle name="Mon?aire [0]_      " xfId="266"/>
    <cellStyle name="Mon?aire_      " xfId="267"/>
    <cellStyle name="Moneda [0]_Well Timing" xfId="268"/>
    <cellStyle name="Moneda_Well Timing" xfId="269"/>
    <cellStyle name="Monétaire [0]_AR1194" xfId="270"/>
    <cellStyle name="Monétaire_AR1194" xfId="271"/>
    <cellStyle name="n" xfId="272"/>
    <cellStyle name="New Times Roman" xfId="273"/>
    <cellStyle name="no dec" xfId="274"/>
    <cellStyle name="ÑONVÒ" xfId="275"/>
    <cellStyle name="Normal" xfId="0" builtinId="0"/>
    <cellStyle name="Normal - Style1" xfId="276"/>
    <cellStyle name="Normal - Style1 2" xfId="277"/>
    <cellStyle name="Normal - Style1 3" xfId="278"/>
    <cellStyle name="Normal - 유형1" xfId="279"/>
    <cellStyle name="Normal 10" xfId="280"/>
    <cellStyle name="Normal 18" xfId="281"/>
    <cellStyle name="Normal 2" xfId="282"/>
    <cellStyle name="Normal 2 2" xfId="283"/>
    <cellStyle name="Normal 2 3" xfId="284"/>
    <cellStyle name="Normal 3" xfId="1"/>
    <cellStyle name="Normal 3 2" xfId="285"/>
    <cellStyle name="Normal 4" xfId="286"/>
    <cellStyle name="Normal 4 2" xfId="287"/>
    <cellStyle name="Normal 5" xfId="288"/>
    <cellStyle name="Normal 6" xfId="289"/>
    <cellStyle name="Normal 7" xfId="290"/>
    <cellStyle name="Normal 8" xfId="291"/>
    <cellStyle name="Normal 9" xfId="292"/>
    <cellStyle name="Normal_2 BCTC_Vien Lien_2010 2" xfId="3"/>
    <cellStyle name="Normal1" xfId="293"/>
    <cellStyle name="oft Excel]_x000d_&#10;Comment=open=/f ‚ðw’è‚·‚é‚ÆAƒ†[ƒU[’è‹`ŠÖ”‚ðŠÖ”“\‚è•t‚¯‚Ìˆê——‚É“o˜^‚·‚é‚±‚Æ‚ª‚Å‚«‚Ü‚·B_x000d_&#10;Maximized" xfId="294"/>
    <cellStyle name="omma [0]_Mktg Prog" xfId="295"/>
    <cellStyle name="ormal_Sheet1_1" xfId="296"/>
    <cellStyle name="paint" xfId="297"/>
    <cellStyle name="Pattern" xfId="298"/>
    <cellStyle name="per.style" xfId="299"/>
    <cellStyle name="Percent %" xfId="300"/>
    <cellStyle name="Percent % Long Underline" xfId="301"/>
    <cellStyle name="Percent %_Worksheet in  US Financial Statements Ref. Workbook - Single Co" xfId="302"/>
    <cellStyle name="Percent (0)" xfId="303"/>
    <cellStyle name="Percent (0) 2" xfId="304"/>
    <cellStyle name="Percent [0]" xfId="305"/>
    <cellStyle name="Percent [0] 2" xfId="306"/>
    <cellStyle name="Percent [00]" xfId="307"/>
    <cellStyle name="Percent [00] 2" xfId="308"/>
    <cellStyle name="Percent [2]" xfId="309"/>
    <cellStyle name="Percent 0.0%" xfId="310"/>
    <cellStyle name="Percent 0.0% Long Underline" xfId="311"/>
    <cellStyle name="Percent 0.00%" xfId="312"/>
    <cellStyle name="Percent 0.00% Long Underline" xfId="313"/>
    <cellStyle name="Percent 0.000%" xfId="314"/>
    <cellStyle name="Percent 0.000% Long Underline" xfId="315"/>
    <cellStyle name="Percent 2" xfId="316"/>
    <cellStyle name="Percent 2 2" xfId="317"/>
    <cellStyle name="Percent 3" xfId="318"/>
    <cellStyle name="Percent 4" xfId="319"/>
    <cellStyle name="Percent 5" xfId="320"/>
    <cellStyle name="Percent 6" xfId="321"/>
    <cellStyle name="Percent 7" xfId="322"/>
    <cellStyle name="PERCENTAGE" xfId="323"/>
    <cellStyle name="PrePop Currency (0)" xfId="324"/>
    <cellStyle name="PrePop Currency (2)" xfId="325"/>
    <cellStyle name="PrePop Units (0)" xfId="326"/>
    <cellStyle name="PrePop Units (1)" xfId="327"/>
    <cellStyle name="PrePop Units (2)" xfId="328"/>
    <cellStyle name="pricing" xfId="329"/>
    <cellStyle name="pricing 2" xfId="330"/>
    <cellStyle name="PSChar" xfId="331"/>
    <cellStyle name="PSDate" xfId="332"/>
    <cellStyle name="PSDec" xfId="333"/>
    <cellStyle name="PSHeading" xfId="334"/>
    <cellStyle name="PSInt" xfId="335"/>
    <cellStyle name="PSSpacer" xfId="336"/>
    <cellStyle name="RevList" xfId="337"/>
    <cellStyle name="S—_x0008_" xfId="338"/>
    <cellStyle name="s1" xfId="339"/>
    <cellStyle name="Standard_Anpassen der Amortisation" xfId="340"/>
    <cellStyle name="Style 1" xfId="341"/>
    <cellStyle name="Style 10" xfId="342"/>
    <cellStyle name="Style 11" xfId="343"/>
    <cellStyle name="Style 12" xfId="344"/>
    <cellStyle name="Style 13" xfId="345"/>
    <cellStyle name="Style 14" xfId="346"/>
    <cellStyle name="Style 15" xfId="347"/>
    <cellStyle name="Style 16" xfId="348"/>
    <cellStyle name="Style 2" xfId="349"/>
    <cellStyle name="Style 3" xfId="350"/>
    <cellStyle name="Style 4" xfId="351"/>
    <cellStyle name="Style 5" xfId="352"/>
    <cellStyle name="Style 6" xfId="353"/>
    <cellStyle name="Style 7" xfId="354"/>
    <cellStyle name="Style 8" xfId="355"/>
    <cellStyle name="Style 9" xfId="356"/>
    <cellStyle name="subhead" xfId="357"/>
    <cellStyle name="subhead 2" xfId="358"/>
    <cellStyle name="SubHeading" xfId="359"/>
    <cellStyle name="Subtotal" xfId="360"/>
    <cellStyle name="symbol" xfId="361"/>
    <cellStyle name="T" xfId="362"/>
    <cellStyle name="T_AIMNEXT-NTH-Workingpaper-07052007" xfId="363"/>
    <cellStyle name="T_Bao cao kttb milk yomilkYAO-mien bac" xfId="364"/>
    <cellStyle name="T_bc_km_ngay" xfId="365"/>
    <cellStyle name="T_Book1" xfId="366"/>
    <cellStyle name="T_Book1_DTTrT DKH 9 XA HUYEN MY XUYEN - SOC TRANG - GOI 1 (BQLDCNST-8-04)" xfId="367"/>
    <cellStyle name="T_Cac bao cao TB  Milk-Yomilk-co Ke- CK 1-Vinh Thang" xfId="368"/>
    <cellStyle name="T_cham diem Milk chu ky2-ANH MINH" xfId="369"/>
    <cellStyle name="T_cham trung bay ck 1 m.Bac milk co ke 2" xfId="370"/>
    <cellStyle name="T_cham trung bay yao smart milk ck 2 mien Bac" xfId="371"/>
    <cellStyle name="T_danh sach chua nop bcao trung bay sua chua  tinh den 1-3-06" xfId="372"/>
    <cellStyle name="T_Danh sach KH TB MilkYomilk Yao  Smart chu ky 2-Vinh Thang" xfId="373"/>
    <cellStyle name="T_Danh sach KH trung bay MilkYomilk co ke chu ky 2-Vinh Thang" xfId="374"/>
    <cellStyle name="T_DSACH MILK YO MILK CK 2 M.BAC" xfId="375"/>
    <cellStyle name="T_DSKH Tbay Milk , Yomilk CK 2 Vu Thi Hanh" xfId="376"/>
    <cellStyle name="T_DTTrT DKH 9 XA HUYEN MY XUYEN - SOC TRANG - GOI 1 (BQLDCNST-8-04)" xfId="377"/>
    <cellStyle name="T_form ton kho CK 2 tuan 8" xfId="378"/>
    <cellStyle name="T_NPP Khanh Vinh Thai Nguyen - BC KTTB_CTrinh_TB__20_loc__Milk_Yomilk_CK1" xfId="379"/>
    <cellStyle name="T_Sheet1" xfId="380"/>
    <cellStyle name="T_sua chua cham trung bay  mien Bac" xfId="381"/>
    <cellStyle name="Text Indent A" xfId="382"/>
    <cellStyle name="Text Indent B" xfId="383"/>
    <cellStyle name="Text Indent B 2" xfId="384"/>
    <cellStyle name="Text Indent C" xfId="385"/>
    <cellStyle name="Text Indent C 2" xfId="386"/>
    <cellStyle name="th" xfId="387"/>
    <cellStyle name="þ_x001d_ð¤_x000c_¯þ_x0014__x000d_¨þ" xfId="388"/>
    <cellStyle name="þ_x001d_ð¤_x000c_¯þ_x0014__x000d_¨þU_x0001_À_x0004_ _x0015__x000f__x0001_" xfId="389"/>
    <cellStyle name="þ_x001d_ð¤_x000c_¯þ_x0014__x000d_¨þU_x0001_À_x0004_ _x0015__x000f__x0001__x0001_" xfId="390"/>
    <cellStyle name="þ_x001d_ðK_x000c_Fý_x001b__x000d_9ýU_x0001_Ð_x0008_¦)_x0007__x0001__x0001_" xfId="391"/>
    <cellStyle name="thvt" xfId="392"/>
    <cellStyle name="Tickmark" xfId="393"/>
    <cellStyle name="viet" xfId="394"/>
    <cellStyle name="viet2" xfId="395"/>
    <cellStyle name="VN new romanNormal" xfId="396"/>
    <cellStyle name="VN time new roman" xfId="397"/>
    <cellStyle name="vnbo" xfId="398"/>
    <cellStyle name="vnhead1" xfId="399"/>
    <cellStyle name="vnhead2" xfId="400"/>
    <cellStyle name="vnhead3" xfId="401"/>
    <cellStyle name="vnhead4" xfId="402"/>
    <cellStyle name="vntxt1" xfId="403"/>
    <cellStyle name="vntxt2" xfId="404"/>
    <cellStyle name="Währung [0]_68574_Materialbedarfsliste" xfId="405"/>
    <cellStyle name="Währung_68574_Materialbedarfsliste" xfId="406"/>
    <cellStyle name="X" xfId="407"/>
    <cellStyle name="X_Report May final" xfId="408"/>
    <cellStyle name="X_SOCAI" xfId="409"/>
    <cellStyle name="X_sokho" xfId="410"/>
    <cellStyle name="X_sokho_KEHOACHTRANO" xfId="411"/>
    <cellStyle name="xuan" xfId="412"/>
    <cellStyle name="เครื่องหมายจุลภาค_th salary" xfId="413"/>
    <cellStyle name="เครื่องหมายสกุลเงิน [0]_FTC_OFFER" xfId="414"/>
    <cellStyle name="เครื่องหมายสกุลเงิน_FTC_OFFER" xfId="415"/>
    <cellStyle name="ปกติ_Book1" xfId="416"/>
    <cellStyle name=" [0.00]_ Att. 1- Cover" xfId="417"/>
    <cellStyle name="_ Att. 1- Cover" xfId="418"/>
    <cellStyle name="?_ Att. 1- Cover" xfId="419"/>
    <cellStyle name="똿뗦먛귟 [0.00]_PRODUCT DETAIL Q1" xfId="420"/>
    <cellStyle name="똿뗦먛귟_PRODUCT DETAIL Q1" xfId="421"/>
    <cellStyle name="믅됞 [0.00]_PRODUCT DETAIL Q1" xfId="422"/>
    <cellStyle name="믅됞_PRODUCT DETAIL Q1" xfId="423"/>
    <cellStyle name="백분율_95" xfId="424"/>
    <cellStyle name="뷭?_BOOKSHIP" xfId="425"/>
    <cellStyle name="쉼표 [0]_PCS-3~1" xfId="426"/>
    <cellStyle name="쉼표_EQ_ROOM cost" xfId="427"/>
    <cellStyle name="안건회계법인" xfId="428"/>
    <cellStyle name="콤마 [ - 유형1" xfId="429"/>
    <cellStyle name="콤마 [ - 유형2" xfId="430"/>
    <cellStyle name="콤마 [ - 유형3" xfId="431"/>
    <cellStyle name="콤마 [ - 유형4" xfId="432"/>
    <cellStyle name="콤마 [ - 유형5" xfId="433"/>
    <cellStyle name="콤마 [ - 유형6" xfId="434"/>
    <cellStyle name="콤마 [ - 유형7" xfId="435"/>
    <cellStyle name="콤마 [ - 유형8" xfId="436"/>
    <cellStyle name="콤마 [0]_ 비목별 월별기술 " xfId="437"/>
    <cellStyle name="콤마_ 비목별 월별기술 " xfId="438"/>
    <cellStyle name="통화 [0]_1" xfId="439"/>
    <cellStyle name="통화_1" xfId="440"/>
    <cellStyle name="표준_ 97년 경영분석(안)" xfId="441"/>
    <cellStyle name="一般_00Q3902REV.1" xfId="442"/>
    <cellStyle name="千分位[0]_00Q3902REV.1" xfId="443"/>
    <cellStyle name="千分位_00Q3902REV.1" xfId="444"/>
    <cellStyle name="桁区切り [0.00]_DISTRO" xfId="445"/>
    <cellStyle name="桁区切り_DISTRO" xfId="446"/>
    <cellStyle name="標準_CAP_P001" xfId="447"/>
    <cellStyle name="貨幣 [0]_00Q3902REV.1" xfId="448"/>
    <cellStyle name="貨幣[0]_BRE" xfId="449"/>
    <cellStyle name="貨幣_00Q3902REV.1" xfId="450"/>
    <cellStyle name="通貨 [0.00]_DISTRO" xfId="451"/>
    <cellStyle name="通貨_DISTRO" xfId="45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99" Type="http://schemas.openxmlformats.org/officeDocument/2006/relationships/externalLink" Target="externalLinks/externalLink298.xml"/><Relationship Id="rId303" Type="http://schemas.openxmlformats.org/officeDocument/2006/relationships/externalLink" Target="externalLinks/externalLink302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324" Type="http://schemas.openxmlformats.org/officeDocument/2006/relationships/styles" Target="styles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68" Type="http://schemas.openxmlformats.org/officeDocument/2006/relationships/externalLink" Target="externalLinks/externalLink267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314" Type="http://schemas.openxmlformats.org/officeDocument/2006/relationships/externalLink" Target="externalLinks/externalLink313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79" Type="http://schemas.openxmlformats.org/officeDocument/2006/relationships/externalLink" Target="externalLinks/externalLink278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304" Type="http://schemas.openxmlformats.org/officeDocument/2006/relationships/externalLink" Target="externalLinks/externalLink303.xml"/><Relationship Id="rId325" Type="http://schemas.openxmlformats.org/officeDocument/2006/relationships/sharedStrings" Target="sharedStrings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315" Type="http://schemas.openxmlformats.org/officeDocument/2006/relationships/externalLink" Target="externalLinks/externalLink314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externalLink" Target="externalLinks/externalLink290.xml"/><Relationship Id="rId305" Type="http://schemas.openxmlformats.org/officeDocument/2006/relationships/externalLink" Target="externalLinks/externalLink304.xml"/><Relationship Id="rId326" Type="http://schemas.openxmlformats.org/officeDocument/2006/relationships/calcChain" Target="calcChain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16" Type="http://schemas.openxmlformats.org/officeDocument/2006/relationships/externalLink" Target="externalLinks/externalLink315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externalLink" Target="externalLinks/externalLink291.xml"/><Relationship Id="rId306" Type="http://schemas.openxmlformats.org/officeDocument/2006/relationships/externalLink" Target="externalLinks/externalLink305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282" Type="http://schemas.openxmlformats.org/officeDocument/2006/relationships/externalLink" Target="externalLinks/externalLink281.xml"/><Relationship Id="rId312" Type="http://schemas.openxmlformats.org/officeDocument/2006/relationships/externalLink" Target="externalLinks/externalLink311.xml"/><Relationship Id="rId317" Type="http://schemas.openxmlformats.org/officeDocument/2006/relationships/externalLink" Target="externalLinks/externalLink31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98" Type="http://schemas.openxmlformats.org/officeDocument/2006/relationships/externalLink" Target="externalLinks/externalLink297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72" Type="http://schemas.openxmlformats.org/officeDocument/2006/relationships/externalLink" Target="externalLinks/externalLink271.xml"/><Relationship Id="rId293" Type="http://schemas.openxmlformats.org/officeDocument/2006/relationships/externalLink" Target="externalLinks/externalLink292.xml"/><Relationship Id="rId302" Type="http://schemas.openxmlformats.org/officeDocument/2006/relationships/externalLink" Target="externalLinks/externalLink301.xml"/><Relationship Id="rId307" Type="http://schemas.openxmlformats.org/officeDocument/2006/relationships/externalLink" Target="externalLinks/externalLink306.xml"/><Relationship Id="rId323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313" Type="http://schemas.openxmlformats.org/officeDocument/2006/relationships/externalLink" Target="externalLinks/externalLink312.xml"/><Relationship Id="rId318" Type="http://schemas.openxmlformats.org/officeDocument/2006/relationships/externalLink" Target="externalLinks/externalLink317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externalLink" Target="externalLinks/externalLink293.xml"/><Relationship Id="rId308" Type="http://schemas.openxmlformats.org/officeDocument/2006/relationships/externalLink" Target="externalLinks/externalLink307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19" Type="http://schemas.openxmlformats.org/officeDocument/2006/relationships/externalLink" Target="externalLinks/externalLink318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95" Type="http://schemas.openxmlformats.org/officeDocument/2006/relationships/externalLink" Target="externalLinks/externalLink294.xml"/><Relationship Id="rId309" Type="http://schemas.openxmlformats.org/officeDocument/2006/relationships/externalLink" Target="externalLinks/externalLink308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320" Type="http://schemas.openxmlformats.org/officeDocument/2006/relationships/externalLink" Target="externalLinks/externalLink319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310" Type="http://schemas.openxmlformats.org/officeDocument/2006/relationships/externalLink" Target="externalLinks/externalLink309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296" Type="http://schemas.openxmlformats.org/officeDocument/2006/relationships/externalLink" Target="externalLinks/externalLink295.xml"/><Relationship Id="rId300" Type="http://schemas.openxmlformats.org/officeDocument/2006/relationships/externalLink" Target="externalLinks/externalLink299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321" Type="http://schemas.openxmlformats.org/officeDocument/2006/relationships/externalLink" Target="externalLinks/externalLink320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311" Type="http://schemas.openxmlformats.org/officeDocument/2006/relationships/externalLink" Target="externalLinks/externalLink310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297" Type="http://schemas.openxmlformats.org/officeDocument/2006/relationships/externalLink" Target="externalLinks/externalLink296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301" Type="http://schemas.openxmlformats.org/officeDocument/2006/relationships/externalLink" Target="externalLinks/externalLink300.xml"/><Relationship Id="rId322" Type="http://schemas.openxmlformats.org/officeDocument/2006/relationships/externalLink" Target="externalLinks/externalLink32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%20BCTC_Q1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FUE%20CO\MAU%20BIEU\My%20Documents\Worldbank\DOT1\Excel\Program\DUTOA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ng\d\My%20Documents\Hoang\Cong%20trinh%20thi%20cong\Goi%206%20Cang%20Tien%20Sa\Thiet%20ke%20thi%20cong\dang%20tk\kLUONG%20MAN%20THA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5\sao%20chep\TVTHINH\Bang%20liet%20ke%20cong%20trinh%20so%204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\c\My%20Documents\HcVdien\tkcdcn\TKKT\THKLHCV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MBN-2004/congtylongtre-2004/TRUONG/HOONG%20SEY%20HSHT/soft/My%20Documents/hai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SE6380/TOP1/MISS_&#168;&#207;&#161;&#192;/ORIGINAL/&#168;&#207;&#161;&#192;_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HAU\LONGAN\THUY\THAU\CTRINH\G-PB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GUYEN%20VAN%20THANH%202.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HIEN\TUYHA\MYXUA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chvuKT\PhuCuongPhat-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NHANNT/Local%20Settings/Temp/CHUYEN/01%20HA%20TRINH%20Q5%20T4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\C\Acc\2004\Book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uyenhieu\chia%20se%20tai%20lieu\Vinamilk\Cong%20viec\Real_against_Plan\2006Plan-Real\Jan%2006\Jan%2006\Docs\Overhead_01.06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ONG\Data%20(D)\Cat%20Dang\To%20khai%20thue\WINDOWS\TEMP\My%20Documents\Data1998\Revenue\12K\Sale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8Q/98Q301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huong\Company\Duong%20Thanh\bang\AT-ANH\PARKER\My%20Documents\HS00\BAOGIA\Mien%20nam\Namconson_SK\09-str~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BANG%20LUONG2%20-%20THANH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thu%20muc%20tam%20thoi/quanlykho/kho_oto_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Luu_Tru\Ltb_ktkh\DZ220KV_Dau_Noi_sau_tram_500kV_Ha_Tinh\Gia_thau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37.1.1\KeHoachPublic\My%20Documents\Phong\Excel\Data\Tinh%20tong%20hop%20du%20to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FUE%20CO\MAU%20BIEU\My%20Documents\Worldbank\DOT1\Phong\Excel\Du%20toan%2099\WB%20dot%203\CK70703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2\d\soft\My%20Documents\hai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BACHUC\HTBACHUC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lanning\A%20-%20Engagement%20Mangement%20and%20Reporting\Leadsheet%20sent%20to%20Tra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-%20Hieu\ABA\Auditing\Clients\Hanoi\SD%20Vietnam%20Industries\2005\31-12-05\Z%20-%20Risk%20Reduction%20Procedures\Z300%20Inventori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ql_3\E\Congviec\Tam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BN-PR-21-03/KM13-14/My%20Documents/Nguyen/Gia3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TKD\Hong%20Hai\HAI\DANGLAM\C-SCHANH\tinh%20lu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@ANH-DU%20TOAN\Du%20toan%202003\Lienhiep3\Tham%20%20kha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D\HUNG\DTXD\EXCEL.NOR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Giang/Ctao%20luoi%20khu%20Chau%20Giang%20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TVT\PTHO\DUTOANWB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\bang_ke_th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nhung\HCM\phong%20nen\DT-THL7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T%20huyen%20Cang%20Long-new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ram\Ho%20so\Nhan%20vien\Huong\Du%20toan\Tram\ban%20giao\Tan%20uyen\Thiet%20ke%20ky%20thuat\Phan%20XD%20TBA%20110kV%20Tan%20uyen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M272-~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2\d\DUCLAP\GJND\TINHMOA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LVTRIN~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INH%20NGUYET\My%20Documents\CTY%20586\P.KHKD\DINH\DONG%20THAP\CA%20GAO\DT-CAGA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FUE%20CO\MAU%20BIEU\My%20Documents\Worldbank\DOT1\Excel\Data\Dutoan98\KHCB\Vat%20tu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cuonghv\Desktop\My%20Documents\BH04-02-3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chvuKT\My%20Documents\hai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hong%20Kinh%20Te\LUC\EXCEL\Th&#199;u\Du%20thau%20Y&#170;n%20Minh%20-%20H&#181;%20Giang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02C\My%20Documents\THI%20NGHIEM\CT-Den%20bu\thi%20xa\TONG-HO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My%20Documents\Data%20chi%20phi%20tham%20dinh%20BCNCK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VTD\MSOffice\EXCEL\LUC\DT%20DZ%2022+TBA%2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VTD\MSOffice\EXCEL\LUC\HY3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Khu%201-2%20phuong%20l&#170;%20l&#238;i%20(Giai%20&#174;o&#185;n%20II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nh-Le\luu\DT-nhaWC-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KHANH\KYTHUAT\NAM99\OLTC\DUTOAN1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Z300%20-%20Inventorie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vserver\AccountService\Saigon%20Electro\HOP%20DONG\Du%20Toan\KYTHUAT\DUTOAN\DNC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SUBSTATIONS\DATA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-van\TKKT\AN%20GIANG\AN%20PHU\ha%20the\Vuot%20lu%20An%20Phu%20HT-ap%204%20Vinh%20Hoi%20Dong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kisimex/CAN%20DOI%20Q4-20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IEN\TANHUNG\HTTANHU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6\D\KCN%20NhiXuan\TKKT-TNM\Goi1-A\P1-LV4&amp;5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21\staffp3\@THE%20OWNER\Roadway\Quangtrung\@TKKT(10-9)\tk-TN\Phong\R%20&amp;%20X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ram\Ho%20so\Nhan%20vien\Huong\Du%20toan\Tram\Tay%20Ninh\TBA%20va%20DZ%20dau%20noi%20110%20kV%20Go%20Da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kkt%20tram%2011\du%20toan%20cong%20trinh\Vuong%20Trinh%20Trong\cong%20trinh%20110%20kV\Dak%20Lak\Cong%20trinh%20Cujut\GD_TKKT\TBA\TBA%20110%20kV%20Cuju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KIEM%20TOAN%202013/NHAT%20VIET%202013/CTKT-NHAT%20VIET-06-2013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\tra%20vinh\sao%20chep\Long%20Da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6\vui\Du%20toan%20Jica%20thang%209%20-%202002\Jica%20HC\TBA%20250%20KVA%20Thanh%20Da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HOAITHUONG/BAO%20CAO%20XNT%20CK%2010/LE_HUONG/UNC_GIAY%20NHAN%20NO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NHLONG\TANMY~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MYAN\HTBACHU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ngocngan\inox%20SG\kiem%20toan%20inox%20hoan%20chinh\tonghop%20(version%201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phs\data\My%20Documents\hai\QTManh-NDH(sua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NHANNT/Local%20Settings/Temp/HOANG/NKC_MAU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MBN-2004/congtylongtre-2004/TRUONG/HOONG%20SEY%20HSHT/soft/TAM/My%20Documents/MauKT/NHATKY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enRieng/Huong/dungquat/05-08/KCAD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Bao%20gia%20E-mail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bach/2003/CONGTR~1/XiMang/KIEMTOAN/KTMDCU~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HOA\Dinh%20muc\DMUC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\d\dulieu\DULIEU\DIEM\DAO\KKE-06-2003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general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ng1234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62-K72(DT2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huong\Company\Duong%20Thanh\bang\AT-ANH\PARKER\My%20Documents\HS00\DTTK\parker\Dieuchinh\Quote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cong2\c\96Q2573\HE-73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SHARE%20FULL\luan\MOEqM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6\DT-th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nhn/Local%20Settings/Temporary%20Internet%20Files/Content.IE5/RB55PX9I/SaoLuu/O%20C/Accouthp/CTMT/HLC/My%20Documents/Km4_TQ_HN%20(moi)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nhn/Local%20Settings/Temporary%20Internet%20Files/Content.IE5/RB55PX9I/SaoLuu/O%20C/Accouthp/CTMT/HLC/GocSau(moi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AIBAO\THU%20VIEN%20TN\d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-Thietke\1-DATA\D-HAI\1-THIETK\PHATTIN\DA%2027-2\PTin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TANHOP/DU%20PHONG%20(HOP)/DU%20TOAN/QToan%208%20TBA%20Dong%20Da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DT-DLUC\TAN-PHU\K-99HDuc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hanhSang\Documents%20and%20Settings\CoHuong\My%20Documents\KINHDOANHNHA\VANPHONG%20CTY\VPQH\Dia%20mem\Sai%20gon\du%20to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uan%20Report\Monthly%20report%209.20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benthuy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6Q/96q2588/PANEL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\d\My_files\MEKONGFMill\MEKONG_FLOURMILL(3rd_REV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PILECAP-P2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-Thietke\1-DATA\D-HAI\1-THIETK\PHATTIN\DA%2027-2\1-Thietke\DATA\D-HAI\QT41-42\QT-HC\QT-HC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DUTOAN\HUONG\BVTC\BVTC%20(GTNT)\thu&#253;on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lan3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.PHUONG\C\USERS\HUONG\DToand_y%20PL-SS%20XNCGio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quat/goi3/Form%20nop%20thau/PNT-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LUUTAM\VBAO\BookJHFGJGXBGCCNCVCCVVCVCC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8Q/3533/Q/Book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MYHOAHUN\TRUONGLO\TTTRLO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backup%20(d)\USERS\Giang%20Ha%20Dong\Thanh%20Toan%20Voi%20A\Tram%20Dong%20Xuan\Thanh%20toan%20dot%203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m%202004\QT.ANH2004\COMPANY\VPLUAT\tonghop\VPL.HUYEN\BCTAICHINH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vserver\auditservice\soft\ASD2.0\SS&amp;BCASD\BCKQKD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ONG\Data%20(D)\Cat%20Dang\To%20khai%20thue\WINDOWS\TEMP\CT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phanhoa\solieudn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ESD/P3(Qg-Bao)/Kiemtra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MBN-2004/congtylongtre-2004/TRUONG/HOONG%20SEY%20HSHT/soft/ASD2.0/SS&amp;BCASD/BCKQKD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MBN-2004/congtylongtre-2004/TRUONG/HOONG%20SEY%20HSHT/soft/ASD2.0/DATAASD/HTT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CH%20HANG/2010/KY%20NGHE%20DIEN%20QUANG/5.BCKT%20k&#7929;%20ngh&#7879;%20%202010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HaLang\(BVTC)\1-ChuiBGKm49+175(02)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PHUC\PHUC\MoCay\MoCayM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PHUC\PHUC\My%20Documents\TRANS-LINES\MauDZMoi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saomai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unzipped\DEFAULT\ASD2.0\SS&amp;BCASD\LCTT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isk%20c\CPU-KH\Nen%20yeu\BOOK1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AM98\DUTOAN\Tinh%20tong%20hop%20du%20toan%20bis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SHARE%20FULL\LUU\DINHHINH\RAILWAY\CALCUL~1\Coc\Sctai%20cocVN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ONG\Data%20(D)\chuong\Chuong%20CA&amp;A\KT-caa-luu\CAA-KT-04\KToan-04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am%202004\QT.ANH2004\COMPANY\VPLUAT\tonghop\hnhung\HCM\phong%20nen\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phong\traly\tru4\BTINHT4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VIEN%20LIEN/VIENLIEN%20%20BAOCAO%202011/Bao_cao_Tchinh_soatxet_6thangdaunam2011/4%20BCTC_UNI%206%20THANG%202011%20moi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c\XUANHAU\XNK-%20KD\VU-HAI-QUAN\VU-LT\FOODTECLT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%20hoa%20684+692rev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MYAN\TTK14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MYAN\MYAN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ONG\VINHLONG\NGA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NGNAI\XUAN%20LOC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huy\AN%20PHU%20-CC\AP-cc\An%20Phu\2002\2001\BCTC-01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-2004\Caidat\NXT\NXT-hoanthien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-2004\Caidat\NXT\NXT-dich%20dan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KIEM%20TOAN%202011/KACHIBOSHI%202011/GLV-D-ABC-201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ieu-08-63PNT\AAS-chinh%20sua\KE%20TOAN-TT95-sua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tham\HUONG%20DAN%20THUC%20HANH%20KE%20TOAN%20TREN%20EXCEL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lieu\BuuHoa\KEHOACH\Trinhduyet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hong/HS%20thau%202001/KHCB2001/DUNG%202000/FILE%20lap%20HSMT/LK90601-P%20map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NHANNT/Local%20Settings/Temp/HOANG/MINHQUANG/KETOAN_2002/NKC.01.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T-DLUC\TAN-PHU\TAN-BINH\KL-TBINW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\c\@Hoan\@MssHoan\@Da2003\Dbo\Qlo7TKKT\KheThoi(theoXD)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LongBien\He%20mat%2018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-que\c\!!!Coque\$$$$$QUE\1HN-SG\CHUNG\von%20dau%20tu%20phat%20trien\lien%20hiep%202\Cau%201084+046Quelap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MLuu\$Mluu\@DuToan\QuocLo7\Copy%20of%20CauKm90+1009.48(02)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1\C\KTCNC\QHANHM2\TRALY\BANTINH\TRU\TRUT2T7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BACHUC\TTBACHUC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HN-PhoLu\CauQuachKm190+019(02)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hieu1\VANXUAN\vanxuan12SS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1/DUONG/19-5/DIEN19-5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MSOFFICE\YNHI\TNOC-110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HaLang\(BVTC)\12-BacThuyKm123+965(03)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UNHI\TRAMTKTC\TRAM110\LONGAN\TUCMON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LHIEP3\CauKm1533+460(02-BQL)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cong2\c\2689\Q\&#22283;&#20839;\99Q3284INA&#24314;&#36896;\96\Q2573(2ND)\&#21488;&#22609;&#20013;&#27833;RFCC&#27604;&#36611;&#34920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\c\USER\SANG\phong%20nen\DT-THL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9Q/99Q3657/99Q3299(REV.1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uyenhieu\chia%20se%20tai%20lieu\BCAO_VNM\CLB_Vinamilk\LUONG%20VP%20CONGTY%20thang%2006%20nam%202002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hanhhong\KE%20TOAN\Copy%20of%20HONG%20-%20MC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LONGKIEN\DKHLKIEN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TRUONGLO\TTTRLONG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NHMO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KHANH\KYTHUAT\NAM99\OLTC\CANHAN\MUNG\THOP95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cuonghv\Desktop\Services\Soft\hnhung\HCM\phong%20nen\DT-THL7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-Thietke\1-DATA\D-HAI\1-THIETK\PHATTIN\DA%2027-2\DT-PT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Baocao%20VienLien_Quy_3-201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KHECOS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m99-km100+156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ervi\01-Coded%20Clients\Cty%20%20VAN%20VIET\VanViet2004\sosach\sosachT1-04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WINDOWS\TEMP\IBASE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8Q/3533/Q/98Q2943e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1\D\CS3408\Standard\RPT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VINH~4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Thai%20Hoa%202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NHANNT/Local%20Settings/Temp/VANCAO-NL/BCNL-2005/Km/dsmoi/HL-K1/k1-Hl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KIEM%20TOAN%202013/SEPZONE%202013/CTKT-SEPZONE-13-%20lam%20bao%20cao-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21\dtTKKT-98-1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sonal\Soft-05\soft-caa-TT23-VN-PT-P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HAO\DTSC\CAU-CHET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eu\hai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b\Cong%20van%20-%20Cty%20HHB\HO%20SO%20-%20Cty%20HHB\Ke%20toan%20DN\NAM2005\THANG11-03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b\Cong%20van%20-%20Cty%20HHB\HO%20SO%20-%20Cty%20HHB\Ke%20toan%20DN\NAM2005\T12-03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ong\c\DUTOAN.XLS\694-SLA\DM-VL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NHANNT/Local%20Settings/Temp/HOANG/CUONG_THINH/NKC.10.2001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oft\NXT-BQ-caidat-PN-PX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IEN%20HIEP\UNET-2004\MAU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@ANH-DU%20TOAN\Du%20toan%202003\QLo%207\Khethoi-Khechoang%20duyet\Tung\Ql7\QL7-Sualai%20CGD\IN%20Cau%20Khe%20Th&#172;i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@BChinh\Chinh\Longbien\truchvasu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for%20Thanh%20Ha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MYAN\TTTRLONG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2%20Worksheet%20of%20Report%20-%20Mani%20Hanoi%20only-%2030%20June%202004%20(for%20client%20information)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Fixed%20Asset%20-%20System%20Note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vserver\AuditService\THANH%20HAI\DOANH%20THU\THANG%208-2004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ANH%20TOAN%202003\Hoa%20Binh\HOa%20binh%202003\DT%20Huop2\DT%20in\bang%20THKL\B-CAOQ~1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nhn/Local%20Settings/Temporary%20Internet%20Files/Content.IE5/RB55PX9I/SaoLuu/O%20C/Accouthp/CTMT/HLC/My%20Documents/DToan35KV/TramCatT.Yen-B.Xa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2\D\Tu&#202;n%20quy&#213;t%20to&#184;n%20c&#184;c%20c&#171;ng%20tr&#215;nh%20XDCB\TG%20Vinh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Goi%202/TH55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M%20CAP%20KHANH%20HOI%20DT1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1\D\DOCUMENT\DAUTHAU\Dungquat\GOI3\DUNGQUAT-6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unzipped\DEFAULT\ASD2.0\SS&amp;BCASD\BCKQKD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AATHUY\CTY%20XD%20SO%205\CC%2014%20TANG\KHUNG%20SUON\BT%20KHUNG%20SUON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QuocLo7\CauKheDunKm93+185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Dau-XD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cong2\c\98v\V0194\V0194-IDM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FUE%20CO\MAU%20BIEU\My%20Documents\Worldbank\DOT1\Excel\Data\Tinh%20tong%20hop%20du%20toan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-DLUC\DIEN-CO\T-SOTHU\ST-CTHE2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3171/CHUA%20QUYET%20TOAN/455%20SANMAR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/Nam%202003/DUONG%20SAT%203/Hoai%20Nam/Du%20toan/Bong%20Son/CGD%20duyet%20&amp;%20chia%20voi%20533/BS-BT/Dongia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3006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@ANH-DU%20TOAN\Du%20toan%202003\Lienhiep3\Cau%20Km%201345+344%20(TCM)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C&#171;%20chuy&#170;n\T&#230;ng%205\DT%20b&#230;%20sung%20c&#199;u%20Th&#185;nh%20M&#252;\Luu%20o%20D%20old\Dutoan\Ninh%20thuan\Quoc_Lo_27\Luu%20o%20D%20old\Dutoan\QUANGNAM\NguyenHoang\N-Hoang(KT)duyet%20them%208m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c\Project\QL9-TKKT\thietke\kluong\THcong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g%20phan%20tru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/hong/qtoan/KHCB/QT/KHCB2000/DUTOAN/BTHUAN/NDPHUQUY/NDPQSUA/BTHUAN/NDPHUQUY/DUTOAN/Tiengiang/HOICUTT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.luong\d\2002\q2\bloi\TK\dtBNhut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HN-PhoLu\CauNgoiLuaKm132+365(02)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FUE%20CO\MAU%20BIEU\My%20Documents\HPhong\XLS\phu%20tho\dai%20tu\xdm\Dvt%20qui%202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computer/Local%20Settings/Temporary%20Internet%20Files/Content.IE5/0H2ZG9EV/Lam/Du%20toan/DT/Luu/500KV/CAPITAL/110TKKT/CAPITAL/220nb-th/CAPITAL/220DTXL/PLQN99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ang%20KT%202001\Ho%20so%20thau\Du%20thau%20Huu%20Lung%20-%20Lang%20Son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NGNAI\TKTC%20CAC%20LO%20RA%20TAN%20HUNG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m\d\1NAM\linh%20tinh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h\d\Luu%20Phong%20Kinh%20Doanh\Thanh%20mai\Du%20toan%20chinh%20thuc%20HCM\DT%20bo%20sung\PH99\TDTHCM\BO%20SUNG\PHEO-BUN\k507-515\DTbs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SP-th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olieudn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ram\Ho%20so\Nhan%20vien\Huong\Du%20toan\Tram\TKKT%20tram%20110kV\TMDT-TD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vinh\dutoan\DUTOAN\Dg%20Ho%20chi%20Minh\Atep-ThanhMy\DRong-Tarut%20BV\BenTat\cauBtat8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PA\ABA\Client\ManiHanoi\Year%20ended%2030%20June%202007\Review%2030.9.2006\A%20-%20Engagement%20Mangement%20and%20Reporting\A5-Master%20leadsheet\MAN-30.09.06-Master%20Leadsheet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/Mai%20Thanh/HO%20SO/TAN/EXCEL/NHA%20DHSX%20G_LUONG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n_job\an\&#51068;&#50948;&#45824;&#44032;(&#48288;&#53944;&#45224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\c\Hoan\MssHoan\DA2002\SCL2002\Lienhiep3\Cau1463+549(D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ournal\Bctc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vserver\AccountService\01-Coded%20Clients\VANVIE-CONG%20TY%20TNHH%20VAN%20VIET\khaithue\thue12-05\vvt12-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SKT%202007-NO%20VIRUS/Btsau/TNLONG/Thi%20nghiem/TN%20Tra%20cot_tram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guyet_nminh/Desktop/BBSV-31.12.08%20Master%20Leadsheet-W25.2.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computer/Local%20Settings/Temporary%20Internet%20Files/Content.IE5/0H2ZG9EV/Lam/Du%20toan/DT/Luu/500KV/DN-TBIN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Documents%20and%20Settings/computer/Local%20Settings/Temporary%20Internet%20Files/Content.IE5/0H2ZG9EV/Lam/Du%20toan/DT/Luu/500KV/DUNG/dnht2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1\d\TRINH\SL112001K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ancoi\c\@@Tuan\DBo\@@QL7\TKKT\Khediem\Bantinh\sua\m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dsdf\t-phuong\TRANG_QUYET%20TOAN%20DON%20HANG\CHUA%20QUYET%20TOAN\55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\HUE\KTOAN\H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KIEM%20TOAN%202011/LATEK%202011/CTKT-ABC-VND-2-2011/LEAD-SHEETS-ABC-20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D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KT%20NOI%20BO/MSOFFICE/EXCEL/DT107T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Nam%202003/DUONG%20SAT%203/Hoai%20Nam/Du%20toan/Bong%20Son/CGD%20duyet%20&amp;%20chia%20voi%20533/My%20Documents/A1_Traly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saomai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VINAMILK/Vinamilk/ban%20nhap/MIEN%20HCM/So%20luong%20diem%20le,NVBH,NVG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svan\D\BCDT-01\PXK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\c\@Hoan\@MssHoan\@Da2003\Lienhiep2\GaHV(BVTC)\Cau766+586.32%20DS(XR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Nam%202003/DUONG%20SAT%203/Hoan/MssHoan/DA2002/Lienhiep1/Cong423+995(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@Hoan\@MssHoan\@Da2003\Lienhiep2\GaHV(BVTC)\Caukm766+58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LHIEP1\LongBien\GiaCoCocTruPhuKeoEpoxy(03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uyKD\Giaduthau(thuy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dsdf\t-phuong\TRANG_QUYET%20TOAN%20DON%20HANG\CHATLUONG%20PNL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\LUONG%20VP%20CONGTY%20thang%2006%20nam%2020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2\c\Cuong-497\Abutme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HIEU\KIEM_T~1\MA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ng\dau%20thau%20dot\My%20Documents\Phong\DIR00031\PHONG\Xls\Dutoan98\PHUTHU\1997%20chuyen%20sang\DUTOA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uan/Local%20Settings/Temp/GIAY%20DE%20NGHI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unzipped\DEFAULT\ASD2.0\SS&amp;BCASD\BCDK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vu-2\c\B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Pier-body-P5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EU_TRAN\@Tran%20Hieu\Binh\Hn-hcm\No%20knowlege\VDDAM-5.1m%20(version%202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unzipped\DEFAULT\ASD2.0\SS&amp;BCASD\TGTG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unzipped\DEFAULT\ASD2.0\SS&amp;BCASD\BKTHC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ANH/BCDT-05/BANRA/BCDT-05/LE/03-05(KHAITHUE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i\c\$PMLuu\$Mluu\@DuToan\LHIEP1\LongBien\GiaCoCocTruPhu=Composite(0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\d\FUE%20CO\MAU%20BIEU\My%20Documents\Worldbank\DOT1\ma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son\NCKT,%20BCDT\yen%20vien%20pha%20lai\dg%20moi\tmdt\revision%204\tmdt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hs99\LANGSON\NADUONG\Arch_K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HTECK%202001/Form%20&amp;%20Bieu%20mau/HTC%20form%20bieu%20mau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L2%20-%20Vinh%20Phu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SHARE%20FULL\MOTMC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luongCAU%20KHE%20ME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$M%20Luu\DUTOAN\LHIEP1\Cau425KimLu(sua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\Luu_Tru\Ltb_ktkh\DZ220KV_Dau_Noi_sau_tram_500kV_Ha_Tinh\Gia_thau_Gui_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hoan\c\@Hoan\@MssHoan\@Da2003\Lienhiep3\CauKm1340+177(thep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Nam%202003/DUONG%20SAT%203/@Hoan/@MssHoan/@Da2002/Qlo7/CauBanBoong111+431(DS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KHANH\KYTHUAT\NAM99\OLTC\Gia%20dinh\DUTOA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\c\Hoan\MssHoan\DA2002\Lienhiep3\Cau1342+75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Startup" Target="&#255;&#255;&#255;&#255;&#255;.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%20D%20Asus/HOANG%20MAI/MAU/MAU%20BCKT%20SAU%20CHINH%20SUA/MAU%20BCKT%20CHINH%20SUA/MAU%20BAO%20CAO%20TAI%20CHINH%20-%202012/4%20Bao%20Cao%20Tai%20Chinh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9Q/99Q3657/99Q3299(REV.0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3\huong\Du%20toan\Tram\220%20K.LUONG-CDOC\Lo%20ra%20KL-CD\DATA-Tra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thu%20muc%20tam%20thoi/Ha-Dong/thanh%20to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$PCau1\@MLuu\@DuToan\LHIEP3\Nam2003\GiacoDBAT\Duyet\BinhLoi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e%20mat%201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TRLOCNIN\DT-LN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ng\dau%20thau%20dot\DTOAN-XD\DUTOA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07\c\GtntPmu18\DNTC_Nghea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ch\bao%20gia\Nam%202002\Bao%20gia\Bao%20gia\BAOGIA\Kd_Bgc\10-2K1_bgc_ndducV1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oan\PMU5\TDT%20GIAI%20DOAN%20I\C&#171;%20chuy&#170;n\T&#230;ng%201\C&#199;u%20&#167;&#203;p%20M&#173;ng%20-%20ch&#243;%20lo&#184;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nhn/Local%20Settings/Temporary%20Internet%20Files/Content.IE5/RB55PX9I/SaoLuu/O%20C/Accouthp/CTMT/HLC/tha/Tai%20Chinh-%20QT-Halan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HOA\My%20Documents\C&#171;%20chuy&#170;n\C&#199;u%205%20Th&#168;ng%20Long\C&#199;u%20Ch&#238;%20G&#23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\c\Hoan\MssHoan\DA2002\Qlo7\CauKheChaiKm98+578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u\c\@TKhao\CHINH3\814+900%20t.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utuc-coqu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ng\daitu\TVT\PTHO\Duy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HON\THUNHI\TRAMMYXU\TTK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TC&amp;KS"/>
      <sheetName val="Ket qua kinh doanh"/>
      <sheetName val="LCTT-Gian tiep"/>
      <sheetName val="OD0"/>
      <sheetName val="OD1"/>
      <sheetName val="Bang can doi ke toan"/>
      <sheetName val="TM1"/>
      <sheetName val="TM2"/>
      <sheetName val="BCDSDC 2011"/>
      <sheetName val="BTDC 2011"/>
      <sheetName val="LCTT-Truc tiep"/>
      <sheetName val="TM3"/>
      <sheetName val="TM4"/>
      <sheetName val="KQKD DC 2011"/>
      <sheetName val="BCDSDC 200"/>
      <sheetName val="KQKD DC 200"/>
      <sheetName val="6.04"/>
    </sheetNames>
    <sheetDataSet>
      <sheetData sheetId="0" refreshError="1">
        <row r="4">
          <cell r="B4" t="str">
            <v>CÔNG TY CỔ PHẦN VIỄN LIÊN</v>
          </cell>
        </row>
        <row r="5">
          <cell r="B5" t="str">
            <v>86 Trần Trọng Cung, phường Tân Thuận Đông, quận 7, TP. Hồ Chí Minh</v>
          </cell>
        </row>
        <row r="6">
          <cell r="B6" t="str">
            <v xml:space="preserve">BÁO CÁO TÀI CHÍNH </v>
          </cell>
        </row>
        <row r="9">
          <cell r="A9" t="str">
            <v>Kế toán trưởng</v>
          </cell>
          <cell r="B9" t="str">
            <v xml:space="preserve">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VT"/>
      <sheetName val="NC"/>
      <sheetName val="MTP"/>
    </sheetNames>
    <sheetDataSet>
      <sheetData sheetId="0" refreshError="1"/>
      <sheetData sheetId="1" refreshError="1"/>
      <sheetData sheetId="2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dan-m"/>
      <sheetName val="m doc"/>
      <sheetName val="Cua thu "/>
      <sheetName val="Hoga ky thuat"/>
      <sheetName val="x-bit cxa"/>
      <sheetName val="kl(CQD)"/>
      <sheetName val="kt(CQD)"/>
      <sheetName val="ct(CQD)"/>
      <sheetName val="Thop kluong"/>
      <sheetName val="Thop kphi"/>
      <sheetName val="KL chenh lech"/>
      <sheetName val="TKE muong"/>
      <sheetName val="Tham chieu"/>
      <sheetName val="B dtru tbi"/>
      <sheetName val="dan_m"/>
      <sheetName val="DO AM DT"/>
      <sheetName val="gVL"/>
    </sheetNames>
    <sheetDataSet>
      <sheetData sheetId="0"/>
      <sheetData sheetId="1" refreshError="1">
        <row r="7">
          <cell r="B7">
            <v>400</v>
          </cell>
        </row>
        <row r="9">
          <cell r="B9">
            <v>500</v>
          </cell>
          <cell r="I9">
            <v>8</v>
          </cell>
        </row>
        <row r="10">
          <cell r="B10">
            <v>400</v>
          </cell>
        </row>
        <row r="11">
          <cell r="B11">
            <v>350</v>
          </cell>
        </row>
        <row r="13">
          <cell r="B13">
            <v>400</v>
          </cell>
        </row>
        <row r="14">
          <cell r="B14">
            <v>500</v>
          </cell>
          <cell r="I14">
            <v>9</v>
          </cell>
        </row>
        <row r="15">
          <cell r="B15">
            <v>800</v>
          </cell>
        </row>
        <row r="16">
          <cell r="B16">
            <v>350</v>
          </cell>
        </row>
        <row r="18">
          <cell r="B18">
            <v>400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400</v>
          </cell>
        </row>
        <row r="22">
          <cell r="B22">
            <v>400</v>
          </cell>
        </row>
        <row r="23">
          <cell r="B23">
            <v>350</v>
          </cell>
        </row>
        <row r="25">
          <cell r="B25">
            <v>500</v>
          </cell>
          <cell r="I25">
            <v>9</v>
          </cell>
        </row>
        <row r="26">
          <cell r="B26">
            <v>400</v>
          </cell>
        </row>
        <row r="27">
          <cell r="B27">
            <v>350</v>
          </cell>
        </row>
        <row r="29">
          <cell r="B29">
            <v>600</v>
          </cell>
        </row>
        <row r="30">
          <cell r="B30">
            <v>600</v>
          </cell>
        </row>
        <row r="31">
          <cell r="B31">
            <v>600</v>
          </cell>
        </row>
        <row r="32">
          <cell r="B32">
            <v>350</v>
          </cell>
        </row>
        <row r="34">
          <cell r="B34">
            <v>500</v>
          </cell>
          <cell r="I34">
            <v>10</v>
          </cell>
        </row>
        <row r="35">
          <cell r="B35">
            <v>400</v>
          </cell>
        </row>
        <row r="36">
          <cell r="B36">
            <v>500</v>
          </cell>
          <cell r="I36">
            <v>9</v>
          </cell>
        </row>
        <row r="38">
          <cell r="B38">
            <v>400</v>
          </cell>
        </row>
        <row r="39">
          <cell r="B39">
            <v>400</v>
          </cell>
        </row>
        <row r="40">
          <cell r="B40">
            <v>400</v>
          </cell>
        </row>
        <row r="41">
          <cell r="B41">
            <v>350</v>
          </cell>
        </row>
        <row r="43">
          <cell r="B43">
            <v>800</v>
          </cell>
        </row>
        <row r="44">
          <cell r="B44">
            <v>500</v>
          </cell>
          <cell r="I44">
            <v>6.5</v>
          </cell>
        </row>
        <row r="45">
          <cell r="B45">
            <v>350</v>
          </cell>
        </row>
        <row r="47">
          <cell r="B47">
            <v>400</v>
          </cell>
        </row>
        <row r="48">
          <cell r="B48">
            <v>400</v>
          </cell>
        </row>
        <row r="49">
          <cell r="B49">
            <v>400</v>
          </cell>
        </row>
        <row r="50">
          <cell r="B50">
            <v>400</v>
          </cell>
        </row>
        <row r="51">
          <cell r="B51">
            <v>350</v>
          </cell>
        </row>
        <row r="53">
          <cell r="B53">
            <v>500</v>
          </cell>
          <cell r="I53">
            <v>10</v>
          </cell>
        </row>
        <row r="54">
          <cell r="B54">
            <v>500</v>
          </cell>
          <cell r="I54">
            <v>10</v>
          </cell>
        </row>
        <row r="55">
          <cell r="B55">
            <v>400</v>
          </cell>
        </row>
        <row r="56">
          <cell r="B56">
            <v>400</v>
          </cell>
        </row>
        <row r="57">
          <cell r="B57">
            <v>500</v>
          </cell>
          <cell r="I57">
            <v>10</v>
          </cell>
        </row>
        <row r="59">
          <cell r="B59">
            <v>600</v>
          </cell>
        </row>
        <row r="60">
          <cell r="B60">
            <v>400</v>
          </cell>
        </row>
        <row r="61">
          <cell r="B61">
            <v>400</v>
          </cell>
        </row>
        <row r="62">
          <cell r="B62">
            <v>400</v>
          </cell>
        </row>
        <row r="63">
          <cell r="B63">
            <v>350</v>
          </cell>
        </row>
        <row r="64">
          <cell r="B64">
            <v>350</v>
          </cell>
        </row>
        <row r="65">
          <cell r="B65">
            <v>400</v>
          </cell>
        </row>
        <row r="66">
          <cell r="B66">
            <v>500</v>
          </cell>
          <cell r="I66">
            <v>14</v>
          </cell>
        </row>
        <row r="67">
          <cell r="B67">
            <v>600</v>
          </cell>
        </row>
        <row r="68">
          <cell r="B68">
            <v>350</v>
          </cell>
        </row>
        <row r="70">
          <cell r="B70">
            <v>600</v>
          </cell>
        </row>
        <row r="71">
          <cell r="B71">
            <v>800</v>
          </cell>
        </row>
        <row r="72">
          <cell r="B72">
            <v>800</v>
          </cell>
        </row>
        <row r="73">
          <cell r="B73">
            <v>350</v>
          </cell>
        </row>
        <row r="75">
          <cell r="B75">
            <v>400</v>
          </cell>
        </row>
        <row r="76">
          <cell r="B76">
            <v>400</v>
          </cell>
        </row>
        <row r="77">
          <cell r="B77">
            <v>400</v>
          </cell>
        </row>
        <row r="78">
          <cell r="B78">
            <v>350</v>
          </cell>
        </row>
        <row r="80">
          <cell r="B80">
            <v>500</v>
          </cell>
          <cell r="I80">
            <v>10</v>
          </cell>
        </row>
        <row r="81">
          <cell r="B81">
            <v>500</v>
          </cell>
          <cell r="I81">
            <v>10</v>
          </cell>
        </row>
        <row r="82">
          <cell r="B82">
            <v>400</v>
          </cell>
        </row>
        <row r="83">
          <cell r="B83">
            <v>500</v>
          </cell>
          <cell r="I83">
            <v>6.5</v>
          </cell>
        </row>
        <row r="84">
          <cell r="B84">
            <v>400</v>
          </cell>
        </row>
        <row r="86">
          <cell r="B86">
            <v>600</v>
          </cell>
        </row>
        <row r="87">
          <cell r="B87">
            <v>500</v>
          </cell>
          <cell r="I87">
            <v>9</v>
          </cell>
        </row>
        <row r="88">
          <cell r="B88">
            <v>350</v>
          </cell>
        </row>
        <row r="90">
          <cell r="B90">
            <v>600</v>
          </cell>
        </row>
        <row r="91">
          <cell r="B91">
            <v>1000</v>
          </cell>
        </row>
        <row r="92">
          <cell r="B92">
            <v>1000</v>
          </cell>
        </row>
        <row r="93">
          <cell r="B93">
            <v>800</v>
          </cell>
        </row>
        <row r="94">
          <cell r="B94">
            <v>350</v>
          </cell>
        </row>
        <row r="96">
          <cell r="B96">
            <v>500</v>
          </cell>
          <cell r="I96">
            <v>7</v>
          </cell>
        </row>
        <row r="97">
          <cell r="B97">
            <v>400</v>
          </cell>
        </row>
        <row r="98">
          <cell r="B98">
            <v>400</v>
          </cell>
        </row>
        <row r="99">
          <cell r="B99">
            <v>350</v>
          </cell>
        </row>
        <row r="101">
          <cell r="B101">
            <v>600</v>
          </cell>
        </row>
        <row r="102">
          <cell r="B102">
            <v>400</v>
          </cell>
        </row>
        <row r="103">
          <cell r="B103">
            <v>400</v>
          </cell>
        </row>
        <row r="104">
          <cell r="B104">
            <v>350</v>
          </cell>
        </row>
        <row r="106">
          <cell r="B106">
            <v>400</v>
          </cell>
        </row>
        <row r="107">
          <cell r="B107">
            <v>600</v>
          </cell>
        </row>
        <row r="108">
          <cell r="B108">
            <v>500</v>
          </cell>
          <cell r="I108">
            <v>10</v>
          </cell>
        </row>
        <row r="109">
          <cell r="B109">
            <v>350</v>
          </cell>
        </row>
        <row r="111">
          <cell r="B111">
            <v>600</v>
          </cell>
        </row>
        <row r="112">
          <cell r="B112">
            <v>600</v>
          </cell>
        </row>
        <row r="113">
          <cell r="B113">
            <v>350</v>
          </cell>
        </row>
        <row r="115">
          <cell r="B115">
            <v>1200</v>
          </cell>
        </row>
        <row r="116">
          <cell r="B116">
            <v>500</v>
          </cell>
          <cell r="I116">
            <v>10</v>
          </cell>
        </row>
        <row r="117">
          <cell r="B117">
            <v>500</v>
          </cell>
          <cell r="I117">
            <v>6.5</v>
          </cell>
        </row>
        <row r="118">
          <cell r="B118">
            <v>500</v>
          </cell>
          <cell r="I118">
            <v>6.5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NLANCONGduong"/>
      <sheetName val="ဳ0000000"/>
      <sheetName val="DTCT"/>
      <sheetName val="XL4Poppy (2䀁"/>
      <sheetName val="DGduong"/>
      <sheetName val="PhatsiûÎ"/>
      <sheetName val="Tra_bang"/>
      <sheetName val="XL_x0014_Poppy"/>
      <sheetName val="NHALCONGdu_x000f_ng"/>
      <sheetName val="Nha_x000e_ cong`#/.g"/>
      <sheetName val="?0000000"/>
      <sheetName val="TT"/>
      <sheetName val="THM"/>
      <sheetName val="THAT"/>
      <sheetName val="THTN"/>
      <sheetName val="THGC"/>
      <sheetName val="GCTL"/>
      <sheetName val="TT35"/>
      <sheetName val="FHANCONGduong"/>
      <sheetName val="N`an cong cong"/>
      <sheetName val="DONGIA"/>
      <sheetName val="CHITIET"/>
      <sheetName val="GIAVL"/>
      <sheetName val="XL4Poppy (2?"/>
      <sheetName val="Dieuchinh"/>
      <sheetName val="Nhan ckng cong"/>
      <sheetName val="10_x0010_00000"/>
      <sheetName val="XL4Pop0y (2)"/>
      <sheetName val="Nhan cong`_x0003_/.g"/>
      <sheetName val="Sh_x0003__x0000_t3"/>
      <sheetName val="NHANCONGduo.g"/>
      <sheetName val="lam-moi"/>
      <sheetName val="thao-go"/>
      <sheetName val="TH XL"/>
      <sheetName val="vlieu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TONGKE3p "/>
      <sheetName val="TH VL, NC, DDHT Thanhphuoc"/>
      <sheetName val="#REF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²_x0000__x0000_t4"/>
      <sheetName val="Bang_tra"/>
      <sheetName val="Truot_nen"/>
      <sheetName val="Tai khoan"/>
      <sheetName val="CTGS"/>
      <sheetName val="²??t4"/>
      <sheetName val="NHALCOJGduong"/>
      <sheetName val="TPAN-TRUONGXUAN"/>
      <sheetName val="S(eet12"/>
      <sheetName val="Cp&gt;10-Ln&lt;10"/>
      <sheetName val="Ln&lt;20"/>
      <sheetName val="EIRR&gt;1&lt;1"/>
      <sheetName val="EIRR&gt; 2"/>
      <sheetName val="EIRR&lt;2"/>
      <sheetName val="Chiet tinh dz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Don gia III"/>
      <sheetName val="Don gia CT"/>
      <sheetName val="Liet ke TBA 1x1_x0003_"/>
      <sheetName val=""/>
      <sheetName val="Liet C_x000f__x0000__x0000_BA 3x15"/>
      <sheetName val="Liet C_x000f_"/>
      <sheetName val="Define finishing"/>
      <sheetName val="CHITIET VL-NC"/>
      <sheetName val="Liet C_x000f_??BA 3x15"/>
      <sheetName val="TONGKE3p"/>
      <sheetName val="CaMay"/>
      <sheetName val="DGiaT"/>
      <sheetName val="DGiaTN"/>
      <sheetName val="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942"/>
      <sheetName val="943"/>
      <sheetName val="944"/>
      <sheetName val="945"/>
      <sheetName val="946"/>
      <sheetName val="KLTH"/>
      <sheetName val="nga3"/>
      <sheetName val="coctieu"/>
      <sheetName val="XL4Poppy"/>
      <sheetName val="#REF"/>
      <sheetName val="#REF!"/>
      <sheetName val="m doc"/>
      <sheetName val="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HTTK"/>
      <sheetName val="SPS"/>
      <sheetName val="NKC"/>
      <sheetName val="socai"/>
      <sheetName val="Sheet6"/>
      <sheetName val="Sheet5"/>
      <sheetName val="Sheet4"/>
      <sheetName val="Sheet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LEGEND"/>
      <sheetName val="1A"/>
      <sheetName val="1B"/>
      <sheetName val="1C"/>
      <sheetName val="2A "/>
      <sheetName val="2B"/>
      <sheetName val="3A"/>
      <sheetName val="3B"/>
      <sheetName val="sum-1A"/>
      <sheetName val="sum-1B"/>
      <sheetName val="sum-1C"/>
      <sheetName val="sum-2A"/>
      <sheetName val="sum-2B"/>
      <sheetName val="sum-3A"/>
      <sheetName val="sum-3B"/>
      <sheetName val="sum-trench"/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mau-04"/>
      <sheetName val="mau-05"/>
      <sheetName val="Sheet2"/>
      <sheetName val="Sheet3"/>
      <sheetName val="Sheet4"/>
      <sheetName val="XL4Poppy"/>
      <sheetName val="#REF"/>
      <sheetName val="Chi tiet"/>
    </sheetNames>
    <sheetDataSet>
      <sheetData sheetId="0" refreshError="1">
        <row r="3">
          <cell r="D3">
            <v>0.05</v>
          </cell>
        </row>
        <row r="4">
          <cell r="D4">
            <v>2</v>
          </cell>
        </row>
        <row r="169">
          <cell r="G169">
            <v>178399.5</v>
          </cell>
        </row>
        <row r="173">
          <cell r="G173">
            <v>16615.444</v>
          </cell>
        </row>
        <row r="507">
          <cell r="G507">
            <v>205600</v>
          </cell>
        </row>
        <row r="513">
          <cell r="G513">
            <v>18672.367999999999</v>
          </cell>
        </row>
        <row r="518">
          <cell r="G518">
            <v>630387</v>
          </cell>
        </row>
        <row r="522">
          <cell r="G522">
            <v>18087</v>
          </cell>
        </row>
        <row r="526">
          <cell r="G526">
            <v>204100</v>
          </cell>
        </row>
        <row r="530">
          <cell r="G530">
            <v>6029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CHITIET VL-NC-TT1p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1">
          <cell r="C11">
            <v>0.15</v>
          </cell>
        </row>
      </sheetData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Sheet23"/>
      <sheetName val="Sheet22"/>
      <sheetName val="334"/>
      <sheetName val="33104"/>
      <sheetName val="33103"/>
      <sheetName val="33102"/>
      <sheetName val="33101"/>
      <sheetName val="156"/>
      <sheetName val="155"/>
      <sheetName val="154"/>
      <sheetName val="153"/>
      <sheetName val="152"/>
      <sheetName val="13102"/>
      <sheetName val="13101"/>
      <sheetName val="112"/>
      <sheetName val="111"/>
      <sheetName val="HTTK"/>
      <sheetName val="bcdsps"/>
      <sheetName val="NKC"/>
      <sheetName val="socai"/>
      <sheetName val="XL4Popp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FORM BC TON KHO CK13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NKC08"/>
      <sheetName val="NKC07"/>
      <sheetName val="NKC06"/>
      <sheetName val="NKC05"/>
      <sheetName val="NKC04"/>
      <sheetName val="#REF"/>
      <sheetName val="中國1306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GTSL theo gia ban"/>
      <sheetName val="Tong hop"/>
      <sheetName val="XH"/>
      <sheetName val="XD"/>
      <sheetName val="XN"/>
      <sheetName val="XT"/>
      <sheetName val="XS"/>
      <sheetName val="XC"/>
      <sheetName val="XB"/>
      <sheetName val="XA"/>
      <sheetName val="Code"/>
      <sheetName val="Gia tri C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10C</v>
          </cell>
          <cell r="B5" t="str">
            <v>Thuê đất</v>
          </cell>
        </row>
        <row r="6">
          <cell r="A6" t="str">
            <v>10E</v>
          </cell>
          <cell r="B6" t="str">
            <v>Thuê giữ xe</v>
          </cell>
        </row>
        <row r="7">
          <cell r="A7" t="str">
            <v>10F</v>
          </cell>
          <cell r="B7" t="str">
            <v>Thuê TSCD, nhà xưởng, mặt bằng</v>
          </cell>
        </row>
        <row r="8">
          <cell r="A8" t="str">
            <v>10G</v>
          </cell>
          <cell r="B8" t="str">
            <v>LP cầu đường, đăng ký, khám xe</v>
          </cell>
        </row>
        <row r="9">
          <cell r="A9" t="str">
            <v>10H</v>
          </cell>
          <cell r="B9" t="str">
            <v>Phí lệ phí</v>
          </cell>
        </row>
        <row r="10">
          <cell r="A10" t="str">
            <v>11A</v>
          </cell>
          <cell r="B10" t="str">
            <v>Bảo hiểm xe, khám xe</v>
          </cell>
        </row>
        <row r="11">
          <cell r="A11" t="str">
            <v>11C</v>
          </cell>
          <cell r="B11" t="str">
            <v>Trang bị PCCC</v>
          </cell>
        </row>
        <row r="12">
          <cell r="A12" t="str">
            <v>12B</v>
          </cell>
          <cell r="B12" t="str">
            <v>Lệ phí ngân hàng</v>
          </cell>
        </row>
        <row r="13">
          <cell r="A13" t="str">
            <v>13A</v>
          </cell>
          <cell r="B13" t="str">
            <v>Tiền cơm</v>
          </cell>
        </row>
        <row r="14">
          <cell r="A14" t="str">
            <v>13B</v>
          </cell>
          <cell r="B14" t="str">
            <v>Bảo hộ lao đông, đồng phục</v>
          </cell>
        </row>
        <row r="15">
          <cell r="A15" t="str">
            <v>13C</v>
          </cell>
          <cell r="B15" t="str">
            <v>Thuốc y tế khám bệnh</v>
          </cell>
        </row>
        <row r="16">
          <cell r="A16" t="str">
            <v>13D</v>
          </cell>
          <cell r="B16" t="str">
            <v>Trợ cấp thôi việc</v>
          </cell>
        </row>
        <row r="17">
          <cell r="A17" t="str">
            <v>13E</v>
          </cell>
          <cell r="B17" t="str">
            <v>Trợ cấp thai sản</v>
          </cell>
        </row>
        <row r="18">
          <cell r="A18" t="str">
            <v>13H</v>
          </cell>
          <cell r="B18" t="str">
            <v>Hổ trợ kinh phí cho đoàn thể</v>
          </cell>
        </row>
        <row r="19">
          <cell r="A19" t="str">
            <v>13V</v>
          </cell>
          <cell r="B19" t="str">
            <v>Chi phí công tác bảo vệ</v>
          </cell>
        </row>
        <row r="20">
          <cell r="A20" t="str">
            <v>14A</v>
          </cell>
          <cell r="B20" t="str">
            <v>Văn phòng phẩm</v>
          </cell>
        </row>
        <row r="21">
          <cell r="A21" t="str">
            <v>14B</v>
          </cell>
          <cell r="B21" t="str">
            <v>Cước điện thoại</v>
          </cell>
        </row>
        <row r="22">
          <cell r="A22" t="str">
            <v>14C</v>
          </cell>
          <cell r="B22" t="str">
            <v>Bưu điện phí, sách báo, pho to tài liệu</v>
          </cell>
        </row>
        <row r="23">
          <cell r="A23" t="str">
            <v>14D</v>
          </cell>
          <cell r="B23" t="str">
            <v>Điện, nước phục vụ cho quản lý</v>
          </cell>
        </row>
        <row r="24">
          <cell r="A24" t="str">
            <v>14E</v>
          </cell>
          <cell r="B24" t="str">
            <v>Thư tín, bưu phẩm</v>
          </cell>
        </row>
        <row r="25">
          <cell r="A25" t="str">
            <v>14F</v>
          </cell>
          <cell r="B25" t="str">
            <v>Chi phí máy in, máy tính</v>
          </cell>
        </row>
        <row r="26">
          <cell r="A26" t="str">
            <v>14G</v>
          </cell>
          <cell r="B26" t="str">
            <v>CP máy Fax, máy photo</v>
          </cell>
        </row>
        <row r="27">
          <cell r="A27" t="str">
            <v>14K</v>
          </cell>
          <cell r="B27" t="str">
            <v>CP HT cước DTDD</v>
          </cell>
        </row>
        <row r="28">
          <cell r="A28" t="str">
            <v>14H</v>
          </cell>
          <cell r="B28" t="str">
            <v>Cước phí Internet, email</v>
          </cell>
        </row>
        <row r="29">
          <cell r="A29" t="str">
            <v>15A</v>
          </cell>
          <cell r="B29" t="str">
            <v>Sửa chữa văn phòng, PX</v>
          </cell>
        </row>
        <row r="30">
          <cell r="A30" t="str">
            <v>15B</v>
          </cell>
          <cell r="B30" t="str">
            <v>S.chữa tủ bàn ghế CCDC, thiết bị VP</v>
          </cell>
        </row>
        <row r="31">
          <cell r="A31" t="str">
            <v>15C</v>
          </cell>
          <cell r="B31" t="str">
            <v>Sửa chữa phương tiện vận tải</v>
          </cell>
        </row>
        <row r="32">
          <cell r="A32" t="str">
            <v>15D</v>
          </cell>
          <cell r="B32" t="str">
            <v>Sửa chữa MMTB</v>
          </cell>
        </row>
        <row r="33">
          <cell r="A33" t="str">
            <v>16A</v>
          </cell>
          <cell r="B33" t="str">
            <v>Chi phí tiếp khách</v>
          </cell>
        </row>
        <row r="34">
          <cell r="A34" t="str">
            <v>17A</v>
          </cell>
          <cell r="B34" t="str">
            <v>Chi phí học tập</v>
          </cell>
        </row>
        <row r="35">
          <cell r="A35" t="str">
            <v>17B</v>
          </cell>
          <cell r="B35" t="str">
            <v>Chi phí thuê ngoài</v>
          </cell>
        </row>
        <row r="36">
          <cell r="A36" t="str">
            <v>17C</v>
          </cell>
          <cell r="B36" t="str">
            <v>Thưởng sáng kiến</v>
          </cell>
        </row>
        <row r="37">
          <cell r="A37" t="str">
            <v>20A</v>
          </cell>
          <cell r="B37" t="str">
            <v>Xuất NVL phụ trội</v>
          </cell>
        </row>
        <row r="38">
          <cell r="A38" t="str">
            <v>20C</v>
          </cell>
          <cell r="B38" t="str">
            <v>Bao bì thay thế tại xưởng</v>
          </cell>
        </row>
        <row r="39">
          <cell r="A39" t="str">
            <v>20E</v>
          </cell>
          <cell r="B39" t="str">
            <v>Vật tư kỹ thuật</v>
          </cell>
        </row>
        <row r="40">
          <cell r="A40" t="str">
            <v>20N</v>
          </cell>
          <cell r="B40" t="str">
            <v>N/cưu SX SP mới, t.nghiệm</v>
          </cell>
        </row>
        <row r="41">
          <cell r="A41" t="str">
            <v>21A</v>
          </cell>
          <cell r="B41" t="str">
            <v>Vận chuyển thuê ngoài</v>
          </cell>
        </row>
        <row r="42">
          <cell r="A42" t="str">
            <v>21B</v>
          </cell>
          <cell r="B42" t="str">
            <v>Chi phí bốc xếp</v>
          </cell>
        </row>
        <row r="43">
          <cell r="A43" t="str">
            <v>26A</v>
          </cell>
          <cell r="B43" t="str">
            <v>Chi phí tái chế thanh lý</v>
          </cell>
        </row>
        <row r="44">
          <cell r="A44" t="str">
            <v>26B</v>
          </cell>
          <cell r="B44" t="str">
            <v>Chi phí thử nghiệm</v>
          </cell>
        </row>
        <row r="45">
          <cell r="A45" t="str">
            <v>29A</v>
          </cell>
          <cell r="B45" t="str">
            <v>Công tác phí</v>
          </cell>
        </row>
        <row r="46">
          <cell r="A46" t="str">
            <v>29B</v>
          </cell>
          <cell r="B46" t="str">
            <v>Chi phí khác</v>
          </cell>
        </row>
        <row r="47">
          <cell r="A47" t="str">
            <v>29D</v>
          </cell>
          <cell r="B47" t="str">
            <v>Nhiện liệu nhà máy</v>
          </cell>
        </row>
        <row r="48">
          <cell r="A48" t="str">
            <v>4C</v>
          </cell>
          <cell r="B48" t="str">
            <v>Điện sản xuất sản phẩm</v>
          </cell>
        </row>
        <row r="49">
          <cell r="A49" t="str">
            <v>4D</v>
          </cell>
          <cell r="B49" t="str">
            <v>Nước sản xuất sản phẩm</v>
          </cell>
        </row>
        <row r="50">
          <cell r="A50">
            <v>5</v>
          </cell>
          <cell r="B50" t="str">
            <v>Chi phí khấu hao TSCD</v>
          </cell>
        </row>
      </sheetData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8">
          <cell r="A8">
            <v>36008</v>
          </cell>
        </row>
        <row r="28">
          <cell r="N28">
            <v>24244000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Tong hop"/>
      <sheetName val="truc tiep"/>
      <sheetName val="phu tro"/>
      <sheetName val="THANH PHAM"/>
      <sheetName val="gian tiep"/>
      <sheetName val="CHI TIE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SL"/>
      <sheetName val="Sheet2"/>
      <sheetName val="TRUYMA"/>
      <sheetName val="CHIPHI"/>
      <sheetName val="Sheet1"/>
      <sheetName val="CANDOI"/>
      <sheetName val="Nhap VT oto"/>
      <sheetName val="maTTB"/>
      <sheetName val="p.nhapoto"/>
      <sheetName val="Xuat VT oto"/>
      <sheetName val="p.xuatoto"/>
      <sheetName val="dc oto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B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N15">
            <v>0</v>
          </cell>
          <cell r="P15">
            <v>0</v>
          </cell>
        </row>
        <row r="16">
          <cell r="B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N16">
            <v>0</v>
          </cell>
          <cell r="P16">
            <v>0</v>
          </cell>
        </row>
        <row r="17">
          <cell r="B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N17">
            <v>0</v>
          </cell>
          <cell r="P17">
            <v>0</v>
          </cell>
        </row>
        <row r="18"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N18">
            <v>0</v>
          </cell>
          <cell r="P18">
            <v>0</v>
          </cell>
        </row>
        <row r="19"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N19">
            <v>0</v>
          </cell>
          <cell r="P19">
            <v>0</v>
          </cell>
        </row>
        <row r="20"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N20">
            <v>0</v>
          </cell>
          <cell r="P20">
            <v>0</v>
          </cell>
        </row>
        <row r="21"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N21">
            <v>0</v>
          </cell>
          <cell r="P21">
            <v>0</v>
          </cell>
        </row>
        <row r="22"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N22">
            <v>0</v>
          </cell>
          <cell r="P22">
            <v>0</v>
          </cell>
        </row>
        <row r="23"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N23">
            <v>0</v>
          </cell>
          <cell r="P23">
            <v>0</v>
          </cell>
        </row>
        <row r="24"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N24">
            <v>0</v>
          </cell>
          <cell r="P24">
            <v>0</v>
          </cell>
        </row>
        <row r="25"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N25">
            <v>0</v>
          </cell>
          <cell r="P25">
            <v>0</v>
          </cell>
        </row>
        <row r="26"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N26">
            <v>0</v>
          </cell>
          <cell r="P26">
            <v>0</v>
          </cell>
        </row>
        <row r="27"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N27">
            <v>0</v>
          </cell>
          <cell r="P27">
            <v>0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N28">
            <v>0</v>
          </cell>
          <cell r="P28">
            <v>0</v>
          </cell>
        </row>
        <row r="29"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N29">
            <v>0</v>
          </cell>
          <cell r="P29">
            <v>0</v>
          </cell>
        </row>
        <row r="30"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N30">
            <v>0</v>
          </cell>
          <cell r="P30">
            <v>0</v>
          </cell>
        </row>
        <row r="31"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N31">
            <v>0</v>
          </cell>
          <cell r="P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N32">
            <v>0</v>
          </cell>
          <cell r="P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N33">
            <v>0</v>
          </cell>
          <cell r="P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N34">
            <v>0</v>
          </cell>
          <cell r="P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N35">
            <v>0</v>
          </cell>
          <cell r="P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N36">
            <v>0</v>
          </cell>
          <cell r="P36">
            <v>0</v>
          </cell>
        </row>
        <row r="37"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P37">
            <v>0</v>
          </cell>
        </row>
        <row r="38"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N38">
            <v>0</v>
          </cell>
          <cell r="P38">
            <v>0</v>
          </cell>
        </row>
        <row r="39"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N39">
            <v>0</v>
          </cell>
          <cell r="P39">
            <v>0</v>
          </cell>
        </row>
        <row r="40"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N40">
            <v>0</v>
          </cell>
          <cell r="P40">
            <v>0</v>
          </cell>
        </row>
        <row r="41"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P41">
            <v>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N42">
            <v>0</v>
          </cell>
          <cell r="P42">
            <v>0</v>
          </cell>
        </row>
        <row r="43"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N43">
            <v>0</v>
          </cell>
          <cell r="P43">
            <v>0</v>
          </cell>
        </row>
        <row r="44"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N44">
            <v>0</v>
          </cell>
          <cell r="P44">
            <v>0</v>
          </cell>
        </row>
        <row r="45"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N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N46">
            <v>0</v>
          </cell>
          <cell r="P46">
            <v>0</v>
          </cell>
        </row>
        <row r="47"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N47">
            <v>0</v>
          </cell>
          <cell r="P47">
            <v>0</v>
          </cell>
        </row>
        <row r="48"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N48">
            <v>0</v>
          </cell>
          <cell r="P48">
            <v>0</v>
          </cell>
        </row>
        <row r="49"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N49">
            <v>0</v>
          </cell>
          <cell r="P49">
            <v>0</v>
          </cell>
        </row>
        <row r="50"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N50">
            <v>0</v>
          </cell>
          <cell r="P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N51">
            <v>0</v>
          </cell>
          <cell r="P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N52">
            <v>0</v>
          </cell>
          <cell r="P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N53">
            <v>0</v>
          </cell>
          <cell r="P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N54">
            <v>0</v>
          </cell>
          <cell r="P54">
            <v>0</v>
          </cell>
        </row>
        <row r="55"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N55">
            <v>0</v>
          </cell>
          <cell r="P55">
            <v>0</v>
          </cell>
        </row>
        <row r="56"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N56">
            <v>0</v>
          </cell>
          <cell r="P56">
            <v>0</v>
          </cell>
        </row>
        <row r="57"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N57">
            <v>0</v>
          </cell>
          <cell r="P57">
            <v>0</v>
          </cell>
        </row>
        <row r="58"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N58">
            <v>0</v>
          </cell>
          <cell r="P58">
            <v>0</v>
          </cell>
        </row>
        <row r="59">
          <cell r="B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N59">
            <v>0</v>
          </cell>
          <cell r="P59">
            <v>0</v>
          </cell>
        </row>
        <row r="60">
          <cell r="B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N60">
            <v>0</v>
          </cell>
          <cell r="P60">
            <v>0</v>
          </cell>
        </row>
        <row r="61"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N61">
            <v>0</v>
          </cell>
          <cell r="P61">
            <v>0</v>
          </cell>
        </row>
        <row r="62"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N62">
            <v>0</v>
          </cell>
          <cell r="P62">
            <v>0</v>
          </cell>
        </row>
        <row r="63">
          <cell r="B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N63">
            <v>0</v>
          </cell>
          <cell r="P63">
            <v>0</v>
          </cell>
        </row>
        <row r="64"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>
            <v>0</v>
          </cell>
          <cell r="P64">
            <v>0</v>
          </cell>
        </row>
        <row r="65">
          <cell r="B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N65">
            <v>0</v>
          </cell>
          <cell r="P65">
            <v>0</v>
          </cell>
        </row>
        <row r="66">
          <cell r="B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N66">
            <v>0</v>
          </cell>
          <cell r="P66">
            <v>0</v>
          </cell>
        </row>
        <row r="67"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N68">
            <v>0</v>
          </cell>
          <cell r="P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N69">
            <v>0</v>
          </cell>
          <cell r="P69">
            <v>0</v>
          </cell>
        </row>
        <row r="70">
          <cell r="B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>
            <v>0</v>
          </cell>
          <cell r="P70">
            <v>0</v>
          </cell>
        </row>
        <row r="71">
          <cell r="B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P71">
            <v>0</v>
          </cell>
        </row>
        <row r="72"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N72">
            <v>0</v>
          </cell>
          <cell r="P72">
            <v>0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N73">
            <v>0</v>
          </cell>
          <cell r="P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N74">
            <v>0</v>
          </cell>
          <cell r="P74">
            <v>0</v>
          </cell>
        </row>
        <row r="75"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N75">
            <v>0</v>
          </cell>
          <cell r="P75">
            <v>0</v>
          </cell>
        </row>
        <row r="76">
          <cell r="B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N76">
            <v>0</v>
          </cell>
          <cell r="P76">
            <v>0</v>
          </cell>
        </row>
        <row r="77"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P77">
            <v>0</v>
          </cell>
        </row>
        <row r="78">
          <cell r="B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N78">
            <v>0</v>
          </cell>
          <cell r="P78">
            <v>0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N79">
            <v>0</v>
          </cell>
          <cell r="P79">
            <v>0</v>
          </cell>
        </row>
        <row r="80"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N80">
            <v>0</v>
          </cell>
          <cell r="P80">
            <v>0</v>
          </cell>
        </row>
        <row r="81"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N81">
            <v>0</v>
          </cell>
          <cell r="P81">
            <v>0</v>
          </cell>
        </row>
        <row r="82"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N82">
            <v>0</v>
          </cell>
          <cell r="P82">
            <v>0</v>
          </cell>
        </row>
        <row r="83"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N83">
            <v>0</v>
          </cell>
          <cell r="P83">
            <v>0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N84">
            <v>0</v>
          </cell>
          <cell r="P84">
            <v>0</v>
          </cell>
        </row>
        <row r="85">
          <cell r="B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N85">
            <v>0</v>
          </cell>
          <cell r="P85">
            <v>0</v>
          </cell>
        </row>
        <row r="86">
          <cell r="B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N86">
            <v>0</v>
          </cell>
          <cell r="P86">
            <v>0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N87">
            <v>0</v>
          </cell>
          <cell r="P87">
            <v>0</v>
          </cell>
        </row>
        <row r="88">
          <cell r="B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N88">
            <v>0</v>
          </cell>
          <cell r="P88">
            <v>0</v>
          </cell>
        </row>
        <row r="89">
          <cell r="B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N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N90">
            <v>0</v>
          </cell>
          <cell r="P90">
            <v>0</v>
          </cell>
        </row>
        <row r="91">
          <cell r="B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N91">
            <v>0</v>
          </cell>
          <cell r="P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N92">
            <v>0</v>
          </cell>
          <cell r="P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N93">
            <v>0</v>
          </cell>
          <cell r="P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N94">
            <v>0</v>
          </cell>
          <cell r="P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N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N96">
            <v>0</v>
          </cell>
          <cell r="P96">
            <v>0</v>
          </cell>
        </row>
        <row r="97"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N97">
            <v>0</v>
          </cell>
          <cell r="P97">
            <v>0</v>
          </cell>
        </row>
        <row r="98"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N98">
            <v>0</v>
          </cell>
          <cell r="P98">
            <v>0</v>
          </cell>
        </row>
        <row r="99"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N99">
            <v>0</v>
          </cell>
          <cell r="P99">
            <v>0</v>
          </cell>
        </row>
        <row r="100"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N100">
            <v>0</v>
          </cell>
          <cell r="P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N101">
            <v>0</v>
          </cell>
          <cell r="P101">
            <v>0</v>
          </cell>
        </row>
        <row r="102"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N102">
            <v>0</v>
          </cell>
          <cell r="P102">
            <v>0</v>
          </cell>
        </row>
        <row r="103">
          <cell r="B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N103">
            <v>0</v>
          </cell>
          <cell r="P103">
            <v>0</v>
          </cell>
        </row>
        <row r="104"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N104">
            <v>0</v>
          </cell>
          <cell r="P104">
            <v>0</v>
          </cell>
        </row>
        <row r="105">
          <cell r="B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N105">
            <v>0</v>
          </cell>
          <cell r="P105">
            <v>0</v>
          </cell>
        </row>
        <row r="106"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N106">
            <v>0</v>
          </cell>
          <cell r="P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N107">
            <v>0</v>
          </cell>
          <cell r="P107">
            <v>0</v>
          </cell>
        </row>
        <row r="108">
          <cell r="B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N108">
            <v>0</v>
          </cell>
          <cell r="P108">
            <v>0</v>
          </cell>
        </row>
        <row r="109">
          <cell r="B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N109">
            <v>0</v>
          </cell>
          <cell r="P109">
            <v>0</v>
          </cell>
        </row>
        <row r="110">
          <cell r="B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N110">
            <v>0</v>
          </cell>
          <cell r="P110">
            <v>0</v>
          </cell>
        </row>
        <row r="111"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N111">
            <v>0</v>
          </cell>
          <cell r="P111">
            <v>0</v>
          </cell>
        </row>
        <row r="112">
          <cell r="B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N112">
            <v>0</v>
          </cell>
          <cell r="P112">
            <v>0</v>
          </cell>
        </row>
        <row r="113">
          <cell r="B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N113">
            <v>0</v>
          </cell>
          <cell r="P113">
            <v>0</v>
          </cell>
        </row>
        <row r="114">
          <cell r="B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N114">
            <v>0</v>
          </cell>
          <cell r="P114">
            <v>0</v>
          </cell>
        </row>
        <row r="115"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N115">
            <v>0</v>
          </cell>
          <cell r="P115">
            <v>0</v>
          </cell>
        </row>
        <row r="116"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N116">
            <v>0</v>
          </cell>
          <cell r="P116">
            <v>0</v>
          </cell>
        </row>
        <row r="117"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N117">
            <v>0</v>
          </cell>
          <cell r="P117">
            <v>0</v>
          </cell>
        </row>
        <row r="118"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N118">
            <v>0</v>
          </cell>
          <cell r="P118">
            <v>0</v>
          </cell>
        </row>
        <row r="119"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N119">
            <v>0</v>
          </cell>
          <cell r="P119">
            <v>0</v>
          </cell>
        </row>
        <row r="120">
          <cell r="B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N120">
            <v>0</v>
          </cell>
          <cell r="P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N121">
            <v>0</v>
          </cell>
          <cell r="P121">
            <v>0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N122">
            <v>0</v>
          </cell>
          <cell r="P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N123">
            <v>0</v>
          </cell>
          <cell r="P123">
            <v>0</v>
          </cell>
        </row>
        <row r="124">
          <cell r="B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N124">
            <v>0</v>
          </cell>
          <cell r="P124">
            <v>0</v>
          </cell>
        </row>
        <row r="125">
          <cell r="B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N125">
            <v>0</v>
          </cell>
          <cell r="P125">
            <v>0</v>
          </cell>
        </row>
        <row r="126">
          <cell r="B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N126">
            <v>0</v>
          </cell>
          <cell r="P126">
            <v>0</v>
          </cell>
        </row>
        <row r="127">
          <cell r="B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N127">
            <v>0</v>
          </cell>
          <cell r="P127">
            <v>0</v>
          </cell>
        </row>
        <row r="128"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N128">
            <v>0</v>
          </cell>
          <cell r="P128">
            <v>0</v>
          </cell>
        </row>
        <row r="129"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N129">
            <v>0</v>
          </cell>
          <cell r="P129">
            <v>0</v>
          </cell>
        </row>
        <row r="130"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N130">
            <v>0</v>
          </cell>
          <cell r="P130">
            <v>0</v>
          </cell>
        </row>
        <row r="131"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N131">
            <v>0</v>
          </cell>
          <cell r="P131">
            <v>0</v>
          </cell>
        </row>
        <row r="132"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N132">
            <v>0</v>
          </cell>
          <cell r="P132">
            <v>0</v>
          </cell>
        </row>
        <row r="133">
          <cell r="B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N133">
            <v>0</v>
          </cell>
          <cell r="P133">
            <v>0</v>
          </cell>
        </row>
        <row r="134">
          <cell r="B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N134">
            <v>0</v>
          </cell>
          <cell r="P134">
            <v>0</v>
          </cell>
        </row>
        <row r="135">
          <cell r="B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N135">
            <v>0</v>
          </cell>
          <cell r="P135">
            <v>0</v>
          </cell>
        </row>
        <row r="136">
          <cell r="B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N136">
            <v>0</v>
          </cell>
          <cell r="P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N137">
            <v>0</v>
          </cell>
          <cell r="P137">
            <v>0</v>
          </cell>
        </row>
        <row r="138">
          <cell r="B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N138">
            <v>0</v>
          </cell>
          <cell r="P138">
            <v>0</v>
          </cell>
        </row>
        <row r="139">
          <cell r="B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N139">
            <v>0</v>
          </cell>
          <cell r="P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N140">
            <v>0</v>
          </cell>
          <cell r="P140">
            <v>0</v>
          </cell>
        </row>
        <row r="141"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N141">
            <v>0</v>
          </cell>
          <cell r="P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N142">
            <v>0</v>
          </cell>
          <cell r="P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N143">
            <v>0</v>
          </cell>
          <cell r="P143">
            <v>0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N144">
            <v>0</v>
          </cell>
          <cell r="P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N145">
            <v>0</v>
          </cell>
          <cell r="P145">
            <v>0</v>
          </cell>
        </row>
        <row r="146">
          <cell r="B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N146">
            <v>0</v>
          </cell>
          <cell r="P146">
            <v>0</v>
          </cell>
        </row>
        <row r="147"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N147">
            <v>0</v>
          </cell>
          <cell r="P147">
            <v>0</v>
          </cell>
        </row>
        <row r="148">
          <cell r="B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N148">
            <v>0</v>
          </cell>
          <cell r="P148">
            <v>0</v>
          </cell>
        </row>
        <row r="149">
          <cell r="B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N149">
            <v>0</v>
          </cell>
          <cell r="P149">
            <v>0</v>
          </cell>
        </row>
        <row r="150">
          <cell r="B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N150">
            <v>0</v>
          </cell>
          <cell r="P150">
            <v>0</v>
          </cell>
        </row>
        <row r="151">
          <cell r="B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N151">
            <v>0</v>
          </cell>
          <cell r="P151">
            <v>0</v>
          </cell>
        </row>
        <row r="152">
          <cell r="B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N152">
            <v>0</v>
          </cell>
          <cell r="P152">
            <v>0</v>
          </cell>
        </row>
        <row r="153">
          <cell r="B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N153">
            <v>0</v>
          </cell>
          <cell r="P153">
            <v>0</v>
          </cell>
        </row>
        <row r="154">
          <cell r="B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N154">
            <v>0</v>
          </cell>
          <cell r="P154">
            <v>0</v>
          </cell>
        </row>
        <row r="155">
          <cell r="B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N155">
            <v>0</v>
          </cell>
          <cell r="P155">
            <v>0</v>
          </cell>
        </row>
        <row r="156">
          <cell r="B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N156">
            <v>0</v>
          </cell>
          <cell r="P156">
            <v>0</v>
          </cell>
        </row>
        <row r="157">
          <cell r="B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N157">
            <v>0</v>
          </cell>
          <cell r="P157">
            <v>0</v>
          </cell>
        </row>
        <row r="158">
          <cell r="B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N158">
            <v>0</v>
          </cell>
          <cell r="P158">
            <v>0</v>
          </cell>
        </row>
        <row r="159">
          <cell r="B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N159">
            <v>0</v>
          </cell>
          <cell r="P159">
            <v>0</v>
          </cell>
        </row>
        <row r="160">
          <cell r="B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N160">
            <v>0</v>
          </cell>
          <cell r="P160">
            <v>0</v>
          </cell>
        </row>
        <row r="161">
          <cell r="B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N161">
            <v>0</v>
          </cell>
          <cell r="P161">
            <v>0</v>
          </cell>
        </row>
        <row r="162">
          <cell r="B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N162">
            <v>0</v>
          </cell>
          <cell r="P162">
            <v>0</v>
          </cell>
        </row>
        <row r="163">
          <cell r="B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N163">
            <v>0</v>
          </cell>
          <cell r="P163">
            <v>0</v>
          </cell>
        </row>
        <row r="164">
          <cell r="B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N164">
            <v>0</v>
          </cell>
          <cell r="P164">
            <v>0</v>
          </cell>
        </row>
        <row r="165">
          <cell r="B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N165">
            <v>0</v>
          </cell>
          <cell r="P165">
            <v>0</v>
          </cell>
        </row>
        <row r="166">
          <cell r="B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N166">
            <v>0</v>
          </cell>
          <cell r="P166">
            <v>0</v>
          </cell>
        </row>
        <row r="167">
          <cell r="B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N167">
            <v>0</v>
          </cell>
          <cell r="P167">
            <v>0</v>
          </cell>
        </row>
        <row r="168">
          <cell r="B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N168">
            <v>0</v>
          </cell>
          <cell r="P168">
            <v>0</v>
          </cell>
        </row>
        <row r="169">
          <cell r="B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N169">
            <v>0</v>
          </cell>
          <cell r="P169">
            <v>0</v>
          </cell>
        </row>
        <row r="170">
          <cell r="B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N170">
            <v>0</v>
          </cell>
          <cell r="P170">
            <v>0</v>
          </cell>
        </row>
        <row r="171">
          <cell r="B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N171">
            <v>0</v>
          </cell>
          <cell r="P171">
            <v>0</v>
          </cell>
        </row>
        <row r="172">
          <cell r="B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N172">
            <v>0</v>
          </cell>
          <cell r="P172">
            <v>0</v>
          </cell>
        </row>
        <row r="173">
          <cell r="B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N173">
            <v>0</v>
          </cell>
          <cell r="P173">
            <v>0</v>
          </cell>
        </row>
        <row r="174">
          <cell r="B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N174">
            <v>0</v>
          </cell>
          <cell r="P174">
            <v>0</v>
          </cell>
        </row>
        <row r="175">
          <cell r="B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N175">
            <v>0</v>
          </cell>
          <cell r="P175">
            <v>0</v>
          </cell>
        </row>
        <row r="176">
          <cell r="B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N176">
            <v>0</v>
          </cell>
          <cell r="P176">
            <v>0</v>
          </cell>
        </row>
        <row r="177">
          <cell r="B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N177">
            <v>0</v>
          </cell>
          <cell r="P177">
            <v>0</v>
          </cell>
        </row>
        <row r="178">
          <cell r="B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N178">
            <v>0</v>
          </cell>
          <cell r="P178">
            <v>0</v>
          </cell>
        </row>
        <row r="179">
          <cell r="B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N179">
            <v>0</v>
          </cell>
          <cell r="P179">
            <v>0</v>
          </cell>
        </row>
        <row r="180">
          <cell r="B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N180">
            <v>0</v>
          </cell>
          <cell r="P180">
            <v>0</v>
          </cell>
        </row>
        <row r="181">
          <cell r="B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N181">
            <v>0</v>
          </cell>
          <cell r="P181">
            <v>0</v>
          </cell>
        </row>
        <row r="182">
          <cell r="B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N182">
            <v>0</v>
          </cell>
          <cell r="P182">
            <v>0</v>
          </cell>
        </row>
        <row r="183">
          <cell r="B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N183">
            <v>0</v>
          </cell>
          <cell r="P183">
            <v>0</v>
          </cell>
        </row>
        <row r="184">
          <cell r="B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N184">
            <v>0</v>
          </cell>
          <cell r="P184">
            <v>0</v>
          </cell>
        </row>
        <row r="185">
          <cell r="B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N185">
            <v>0</v>
          </cell>
          <cell r="P185">
            <v>0</v>
          </cell>
        </row>
        <row r="186">
          <cell r="B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N186">
            <v>0</v>
          </cell>
          <cell r="P186">
            <v>0</v>
          </cell>
        </row>
        <row r="187">
          <cell r="B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N187">
            <v>0</v>
          </cell>
          <cell r="P187">
            <v>0</v>
          </cell>
        </row>
        <row r="188">
          <cell r="B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N188">
            <v>0</v>
          </cell>
          <cell r="P188">
            <v>0</v>
          </cell>
        </row>
        <row r="189">
          <cell r="B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N189">
            <v>0</v>
          </cell>
          <cell r="P189">
            <v>0</v>
          </cell>
        </row>
        <row r="190">
          <cell r="B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N190">
            <v>0</v>
          </cell>
          <cell r="P190">
            <v>0</v>
          </cell>
        </row>
        <row r="191">
          <cell r="B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N191">
            <v>0</v>
          </cell>
          <cell r="P191">
            <v>0</v>
          </cell>
        </row>
        <row r="192">
          <cell r="B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N192">
            <v>0</v>
          </cell>
          <cell r="P192">
            <v>0</v>
          </cell>
        </row>
        <row r="193">
          <cell r="B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N193">
            <v>0</v>
          </cell>
          <cell r="P193">
            <v>0</v>
          </cell>
        </row>
        <row r="194">
          <cell r="B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N194">
            <v>0</v>
          </cell>
          <cell r="P194">
            <v>0</v>
          </cell>
        </row>
        <row r="195">
          <cell r="B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N195">
            <v>0</v>
          </cell>
          <cell r="P195">
            <v>0</v>
          </cell>
        </row>
        <row r="196">
          <cell r="B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N196">
            <v>0</v>
          </cell>
          <cell r="P196">
            <v>0</v>
          </cell>
        </row>
        <row r="197">
          <cell r="B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N197">
            <v>0</v>
          </cell>
          <cell r="P197">
            <v>0</v>
          </cell>
        </row>
        <row r="198">
          <cell r="B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N198">
            <v>0</v>
          </cell>
          <cell r="P198">
            <v>0</v>
          </cell>
        </row>
        <row r="199">
          <cell r="B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N199">
            <v>0</v>
          </cell>
          <cell r="P199">
            <v>0</v>
          </cell>
        </row>
        <row r="200">
          <cell r="B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N200">
            <v>0</v>
          </cell>
          <cell r="P200">
            <v>0</v>
          </cell>
        </row>
        <row r="201">
          <cell r="B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N201">
            <v>0</v>
          </cell>
          <cell r="P201">
            <v>0</v>
          </cell>
        </row>
        <row r="202">
          <cell r="B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N202">
            <v>0</v>
          </cell>
          <cell r="P202">
            <v>0</v>
          </cell>
        </row>
        <row r="203">
          <cell r="B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N203">
            <v>0</v>
          </cell>
          <cell r="P203">
            <v>0</v>
          </cell>
        </row>
        <row r="204">
          <cell r="B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N204">
            <v>0</v>
          </cell>
          <cell r="P204">
            <v>0</v>
          </cell>
        </row>
        <row r="205">
          <cell r="B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N205">
            <v>0</v>
          </cell>
          <cell r="P205">
            <v>0</v>
          </cell>
        </row>
        <row r="206">
          <cell r="B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N206">
            <v>0</v>
          </cell>
          <cell r="P206">
            <v>0</v>
          </cell>
        </row>
        <row r="207">
          <cell r="B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N207">
            <v>0</v>
          </cell>
          <cell r="P207">
            <v>0</v>
          </cell>
        </row>
        <row r="208">
          <cell r="B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N208">
            <v>0</v>
          </cell>
          <cell r="P208">
            <v>0</v>
          </cell>
        </row>
        <row r="209"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N209">
            <v>0</v>
          </cell>
          <cell r="P209">
            <v>0</v>
          </cell>
        </row>
        <row r="210">
          <cell r="B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N210">
            <v>0</v>
          </cell>
          <cell r="P210">
            <v>0</v>
          </cell>
        </row>
        <row r="211">
          <cell r="B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N211">
            <v>0</v>
          </cell>
          <cell r="P211">
            <v>0</v>
          </cell>
        </row>
        <row r="212">
          <cell r="B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N212">
            <v>0</v>
          </cell>
          <cell r="P212">
            <v>0</v>
          </cell>
        </row>
        <row r="213">
          <cell r="B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N213">
            <v>0</v>
          </cell>
          <cell r="P213">
            <v>0</v>
          </cell>
        </row>
        <row r="214">
          <cell r="B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N214">
            <v>0</v>
          </cell>
          <cell r="P214">
            <v>0</v>
          </cell>
        </row>
        <row r="215">
          <cell r="B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N215">
            <v>0</v>
          </cell>
          <cell r="P215">
            <v>0</v>
          </cell>
        </row>
        <row r="216">
          <cell r="B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N216">
            <v>0</v>
          </cell>
          <cell r="P216">
            <v>0</v>
          </cell>
        </row>
        <row r="217">
          <cell r="B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N217">
            <v>0</v>
          </cell>
          <cell r="P217">
            <v>0</v>
          </cell>
        </row>
        <row r="218">
          <cell r="B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N218">
            <v>0</v>
          </cell>
          <cell r="P218">
            <v>0</v>
          </cell>
        </row>
        <row r="219">
          <cell r="B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N219">
            <v>0</v>
          </cell>
          <cell r="P219">
            <v>0</v>
          </cell>
        </row>
        <row r="220">
          <cell r="B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N220">
            <v>0</v>
          </cell>
          <cell r="P220">
            <v>0</v>
          </cell>
        </row>
        <row r="221">
          <cell r="B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N221">
            <v>0</v>
          </cell>
          <cell r="P221">
            <v>0</v>
          </cell>
        </row>
        <row r="222">
          <cell r="B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N222">
            <v>0</v>
          </cell>
          <cell r="P222">
            <v>0</v>
          </cell>
        </row>
        <row r="223">
          <cell r="B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N223">
            <v>0</v>
          </cell>
          <cell r="P223">
            <v>0</v>
          </cell>
        </row>
        <row r="224">
          <cell r="B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N224">
            <v>0</v>
          </cell>
          <cell r="P224">
            <v>0</v>
          </cell>
        </row>
        <row r="225">
          <cell r="B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N225">
            <v>0</v>
          </cell>
          <cell r="P225">
            <v>0</v>
          </cell>
        </row>
        <row r="226">
          <cell r="B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N226">
            <v>0</v>
          </cell>
          <cell r="P226">
            <v>0</v>
          </cell>
        </row>
        <row r="227">
          <cell r="B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N227">
            <v>0</v>
          </cell>
          <cell r="P227">
            <v>0</v>
          </cell>
        </row>
        <row r="228">
          <cell r="B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N228">
            <v>0</v>
          </cell>
          <cell r="P228">
            <v>0</v>
          </cell>
        </row>
        <row r="229">
          <cell r="B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N229">
            <v>0</v>
          </cell>
          <cell r="P229">
            <v>0</v>
          </cell>
        </row>
        <row r="230">
          <cell r="B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N230">
            <v>0</v>
          </cell>
          <cell r="P230">
            <v>0</v>
          </cell>
        </row>
        <row r="231">
          <cell r="B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N231">
            <v>0</v>
          </cell>
          <cell r="P231">
            <v>0</v>
          </cell>
        </row>
        <row r="232">
          <cell r="B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N232">
            <v>0</v>
          </cell>
          <cell r="P232">
            <v>0</v>
          </cell>
        </row>
        <row r="233">
          <cell r="B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N233">
            <v>0</v>
          </cell>
          <cell r="P233">
            <v>0</v>
          </cell>
        </row>
        <row r="234">
          <cell r="B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N234">
            <v>0</v>
          </cell>
          <cell r="P234">
            <v>0</v>
          </cell>
        </row>
        <row r="235">
          <cell r="B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N235">
            <v>0</v>
          </cell>
          <cell r="P235">
            <v>0</v>
          </cell>
        </row>
        <row r="236">
          <cell r="B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N236">
            <v>0</v>
          </cell>
          <cell r="P236">
            <v>0</v>
          </cell>
        </row>
        <row r="237">
          <cell r="B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N237">
            <v>0</v>
          </cell>
          <cell r="P237">
            <v>0</v>
          </cell>
        </row>
        <row r="238">
          <cell r="B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N238">
            <v>0</v>
          </cell>
          <cell r="P238">
            <v>0</v>
          </cell>
        </row>
        <row r="239">
          <cell r="B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N239">
            <v>0</v>
          </cell>
          <cell r="P239">
            <v>0</v>
          </cell>
        </row>
        <row r="240">
          <cell r="B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N240">
            <v>0</v>
          </cell>
          <cell r="P240">
            <v>0</v>
          </cell>
        </row>
        <row r="241">
          <cell r="B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N241">
            <v>0</v>
          </cell>
          <cell r="P241">
            <v>0</v>
          </cell>
        </row>
        <row r="242">
          <cell r="B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N242">
            <v>0</v>
          </cell>
          <cell r="P242">
            <v>0</v>
          </cell>
        </row>
        <row r="243">
          <cell r="B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N243">
            <v>0</v>
          </cell>
          <cell r="P243">
            <v>0</v>
          </cell>
        </row>
        <row r="244">
          <cell r="B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N244">
            <v>0</v>
          </cell>
          <cell r="P244">
            <v>0</v>
          </cell>
        </row>
        <row r="245">
          <cell r="B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N245">
            <v>0</v>
          </cell>
          <cell r="P245">
            <v>0</v>
          </cell>
        </row>
        <row r="246">
          <cell r="B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N246">
            <v>0</v>
          </cell>
          <cell r="P246">
            <v>0</v>
          </cell>
        </row>
        <row r="247">
          <cell r="B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N247">
            <v>0</v>
          </cell>
          <cell r="P247">
            <v>0</v>
          </cell>
        </row>
        <row r="248">
          <cell r="B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N248">
            <v>0</v>
          </cell>
          <cell r="P248">
            <v>0</v>
          </cell>
        </row>
        <row r="249">
          <cell r="B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N249">
            <v>0</v>
          </cell>
          <cell r="P249">
            <v>0</v>
          </cell>
        </row>
        <row r="250">
          <cell r="B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N250">
            <v>0</v>
          </cell>
          <cell r="P250">
            <v>0</v>
          </cell>
        </row>
        <row r="251">
          <cell r="B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N251">
            <v>0</v>
          </cell>
          <cell r="P251">
            <v>0</v>
          </cell>
        </row>
        <row r="252">
          <cell r="B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N252">
            <v>0</v>
          </cell>
          <cell r="P252">
            <v>0</v>
          </cell>
        </row>
        <row r="253">
          <cell r="B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N253">
            <v>0</v>
          </cell>
          <cell r="P253">
            <v>0</v>
          </cell>
        </row>
        <row r="254">
          <cell r="B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N254">
            <v>0</v>
          </cell>
          <cell r="P254">
            <v>0</v>
          </cell>
        </row>
        <row r="255">
          <cell r="B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N255">
            <v>0</v>
          </cell>
          <cell r="P255">
            <v>0</v>
          </cell>
        </row>
        <row r="256">
          <cell r="B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N256">
            <v>0</v>
          </cell>
          <cell r="P256">
            <v>0</v>
          </cell>
        </row>
        <row r="257">
          <cell r="B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N257">
            <v>0</v>
          </cell>
          <cell r="P257">
            <v>0</v>
          </cell>
        </row>
        <row r="258">
          <cell r="B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N258">
            <v>0</v>
          </cell>
          <cell r="P258">
            <v>0</v>
          </cell>
        </row>
        <row r="259">
          <cell r="B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N259">
            <v>0</v>
          </cell>
          <cell r="P259">
            <v>0</v>
          </cell>
        </row>
        <row r="260">
          <cell r="B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N260">
            <v>0</v>
          </cell>
          <cell r="P260">
            <v>0</v>
          </cell>
        </row>
        <row r="261">
          <cell r="B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N261">
            <v>0</v>
          </cell>
          <cell r="P261">
            <v>0</v>
          </cell>
        </row>
        <row r="262">
          <cell r="B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N262">
            <v>0</v>
          </cell>
          <cell r="P262">
            <v>0</v>
          </cell>
        </row>
        <row r="263">
          <cell r="B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N263">
            <v>0</v>
          </cell>
          <cell r="P263">
            <v>0</v>
          </cell>
        </row>
        <row r="264">
          <cell r="B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N264">
            <v>0</v>
          </cell>
          <cell r="P264">
            <v>0</v>
          </cell>
        </row>
        <row r="265">
          <cell r="B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N265">
            <v>0</v>
          </cell>
          <cell r="P265">
            <v>0</v>
          </cell>
        </row>
        <row r="266">
          <cell r="B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N266">
            <v>0</v>
          </cell>
          <cell r="P266">
            <v>0</v>
          </cell>
        </row>
        <row r="267">
          <cell r="B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N267">
            <v>0</v>
          </cell>
          <cell r="P267">
            <v>0</v>
          </cell>
        </row>
        <row r="268">
          <cell r="B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N268">
            <v>0</v>
          </cell>
          <cell r="P268">
            <v>0</v>
          </cell>
        </row>
        <row r="269">
          <cell r="B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N269">
            <v>0</v>
          </cell>
          <cell r="P269">
            <v>0</v>
          </cell>
        </row>
        <row r="270">
          <cell r="B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N270">
            <v>0</v>
          </cell>
          <cell r="P270">
            <v>0</v>
          </cell>
        </row>
        <row r="271">
          <cell r="B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N271">
            <v>0</v>
          </cell>
          <cell r="P271">
            <v>0</v>
          </cell>
        </row>
        <row r="272">
          <cell r="B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N272">
            <v>0</v>
          </cell>
          <cell r="P272">
            <v>0</v>
          </cell>
        </row>
        <row r="273">
          <cell r="B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N273">
            <v>0</v>
          </cell>
          <cell r="P273">
            <v>0</v>
          </cell>
        </row>
        <row r="274">
          <cell r="B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N274">
            <v>0</v>
          </cell>
          <cell r="P274">
            <v>0</v>
          </cell>
        </row>
        <row r="275">
          <cell r="B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N275">
            <v>0</v>
          </cell>
          <cell r="P275">
            <v>0</v>
          </cell>
        </row>
        <row r="276">
          <cell r="B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N276">
            <v>0</v>
          </cell>
          <cell r="P276">
            <v>0</v>
          </cell>
        </row>
        <row r="277">
          <cell r="B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N277">
            <v>0</v>
          </cell>
          <cell r="P277">
            <v>0</v>
          </cell>
        </row>
        <row r="278">
          <cell r="B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N278">
            <v>0</v>
          </cell>
          <cell r="P278">
            <v>0</v>
          </cell>
        </row>
        <row r="279">
          <cell r="B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N279">
            <v>0</v>
          </cell>
          <cell r="P279">
            <v>0</v>
          </cell>
        </row>
        <row r="280">
          <cell r="B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N280">
            <v>0</v>
          </cell>
          <cell r="P280">
            <v>0</v>
          </cell>
        </row>
        <row r="281">
          <cell r="B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N281">
            <v>0</v>
          </cell>
          <cell r="P281">
            <v>0</v>
          </cell>
        </row>
        <row r="282">
          <cell r="B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N282">
            <v>0</v>
          </cell>
          <cell r="P282">
            <v>0</v>
          </cell>
        </row>
        <row r="283">
          <cell r="B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N283">
            <v>0</v>
          </cell>
          <cell r="P283">
            <v>0</v>
          </cell>
        </row>
        <row r="284">
          <cell r="B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N284">
            <v>0</v>
          </cell>
          <cell r="P284">
            <v>0</v>
          </cell>
        </row>
        <row r="285">
          <cell r="B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N285">
            <v>0</v>
          </cell>
          <cell r="P285">
            <v>0</v>
          </cell>
        </row>
        <row r="286">
          <cell r="B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N286">
            <v>0</v>
          </cell>
          <cell r="P286">
            <v>0</v>
          </cell>
        </row>
        <row r="287">
          <cell r="B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N287">
            <v>0</v>
          </cell>
          <cell r="P287">
            <v>0</v>
          </cell>
        </row>
        <row r="288">
          <cell r="B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N288">
            <v>0</v>
          </cell>
          <cell r="P288">
            <v>0</v>
          </cell>
        </row>
        <row r="289">
          <cell r="B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N289">
            <v>0</v>
          </cell>
          <cell r="P289">
            <v>0</v>
          </cell>
        </row>
        <row r="290">
          <cell r="B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N290">
            <v>0</v>
          </cell>
          <cell r="P290">
            <v>0</v>
          </cell>
        </row>
        <row r="291">
          <cell r="B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N291">
            <v>0</v>
          </cell>
          <cell r="P291">
            <v>0</v>
          </cell>
        </row>
        <row r="292">
          <cell r="B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N292">
            <v>0</v>
          </cell>
          <cell r="P292">
            <v>0</v>
          </cell>
        </row>
        <row r="293">
          <cell r="B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N293">
            <v>0</v>
          </cell>
          <cell r="P293">
            <v>0</v>
          </cell>
        </row>
        <row r="294">
          <cell r="B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N294">
            <v>0</v>
          </cell>
          <cell r="P294">
            <v>0</v>
          </cell>
        </row>
        <row r="295">
          <cell r="B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N295">
            <v>0</v>
          </cell>
          <cell r="P295">
            <v>0</v>
          </cell>
        </row>
        <row r="296">
          <cell r="B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N296">
            <v>0</v>
          </cell>
          <cell r="P296">
            <v>0</v>
          </cell>
        </row>
        <row r="297">
          <cell r="B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N297">
            <v>0</v>
          </cell>
          <cell r="P297">
            <v>0</v>
          </cell>
        </row>
        <row r="298">
          <cell r="B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N298">
            <v>0</v>
          </cell>
          <cell r="P298">
            <v>0</v>
          </cell>
        </row>
        <row r="299">
          <cell r="B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N299">
            <v>0</v>
          </cell>
          <cell r="P299">
            <v>0</v>
          </cell>
        </row>
        <row r="300">
          <cell r="B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N300">
            <v>0</v>
          </cell>
          <cell r="P300">
            <v>0</v>
          </cell>
        </row>
        <row r="301">
          <cell r="B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N301">
            <v>0</v>
          </cell>
          <cell r="P301">
            <v>0</v>
          </cell>
        </row>
        <row r="302">
          <cell r="B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N302">
            <v>0</v>
          </cell>
          <cell r="P302">
            <v>0</v>
          </cell>
        </row>
        <row r="303">
          <cell r="B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N303">
            <v>0</v>
          </cell>
          <cell r="P303">
            <v>0</v>
          </cell>
        </row>
        <row r="304">
          <cell r="B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N304">
            <v>0</v>
          </cell>
          <cell r="P304">
            <v>0</v>
          </cell>
        </row>
        <row r="305">
          <cell r="B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N305">
            <v>0</v>
          </cell>
          <cell r="P305">
            <v>0</v>
          </cell>
        </row>
        <row r="306">
          <cell r="B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N306">
            <v>0</v>
          </cell>
          <cell r="P306">
            <v>0</v>
          </cell>
        </row>
        <row r="307">
          <cell r="B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N307">
            <v>0</v>
          </cell>
          <cell r="P307">
            <v>0</v>
          </cell>
        </row>
        <row r="308">
          <cell r="B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N308">
            <v>0</v>
          </cell>
          <cell r="P308">
            <v>0</v>
          </cell>
        </row>
        <row r="309">
          <cell r="B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N309">
            <v>0</v>
          </cell>
          <cell r="P309">
            <v>0</v>
          </cell>
        </row>
        <row r="310">
          <cell r="B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N310">
            <v>0</v>
          </cell>
          <cell r="P310">
            <v>0</v>
          </cell>
        </row>
        <row r="311">
          <cell r="B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N311">
            <v>0</v>
          </cell>
          <cell r="P311">
            <v>0</v>
          </cell>
        </row>
        <row r="312">
          <cell r="B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N312">
            <v>0</v>
          </cell>
          <cell r="P312">
            <v>0</v>
          </cell>
        </row>
        <row r="313">
          <cell r="B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N313">
            <v>0</v>
          </cell>
          <cell r="P313">
            <v>0</v>
          </cell>
        </row>
        <row r="314">
          <cell r="B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N314">
            <v>0</v>
          </cell>
          <cell r="P314">
            <v>0</v>
          </cell>
        </row>
        <row r="315">
          <cell r="B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N315">
            <v>0</v>
          </cell>
          <cell r="P315">
            <v>0</v>
          </cell>
        </row>
        <row r="316">
          <cell r="B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N316">
            <v>0</v>
          </cell>
          <cell r="P316">
            <v>0</v>
          </cell>
        </row>
        <row r="317">
          <cell r="B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N317">
            <v>0</v>
          </cell>
          <cell r="P317">
            <v>0</v>
          </cell>
        </row>
        <row r="318">
          <cell r="B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N318">
            <v>0</v>
          </cell>
          <cell r="P318">
            <v>0</v>
          </cell>
        </row>
        <row r="319">
          <cell r="B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N319">
            <v>0</v>
          </cell>
          <cell r="P319">
            <v>0</v>
          </cell>
        </row>
        <row r="320">
          <cell r="B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N320">
            <v>0</v>
          </cell>
          <cell r="P320">
            <v>0</v>
          </cell>
        </row>
        <row r="321">
          <cell r="B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N321">
            <v>0</v>
          </cell>
          <cell r="P321">
            <v>0</v>
          </cell>
        </row>
        <row r="322">
          <cell r="B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N322">
            <v>0</v>
          </cell>
          <cell r="P322">
            <v>0</v>
          </cell>
        </row>
        <row r="323">
          <cell r="B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N323">
            <v>0</v>
          </cell>
          <cell r="P323">
            <v>0</v>
          </cell>
        </row>
        <row r="324">
          <cell r="B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N324">
            <v>0</v>
          </cell>
          <cell r="P324">
            <v>0</v>
          </cell>
        </row>
        <row r="325">
          <cell r="B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N325">
            <v>0</v>
          </cell>
          <cell r="P325">
            <v>0</v>
          </cell>
        </row>
        <row r="326">
          <cell r="B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N326">
            <v>0</v>
          </cell>
          <cell r="P326">
            <v>0</v>
          </cell>
        </row>
        <row r="327">
          <cell r="B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N327">
            <v>0</v>
          </cell>
          <cell r="P327">
            <v>0</v>
          </cell>
        </row>
        <row r="328">
          <cell r="B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N328">
            <v>0</v>
          </cell>
          <cell r="P328">
            <v>0</v>
          </cell>
        </row>
        <row r="329">
          <cell r="B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N329">
            <v>0</v>
          </cell>
          <cell r="P329">
            <v>0</v>
          </cell>
        </row>
        <row r="330">
          <cell r="B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N330">
            <v>0</v>
          </cell>
          <cell r="P330">
            <v>0</v>
          </cell>
        </row>
        <row r="331">
          <cell r="B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N331">
            <v>0</v>
          </cell>
          <cell r="P331">
            <v>0</v>
          </cell>
        </row>
        <row r="332">
          <cell r="B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N332">
            <v>0</v>
          </cell>
          <cell r="P332">
            <v>0</v>
          </cell>
        </row>
        <row r="333">
          <cell r="B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N333">
            <v>0</v>
          </cell>
          <cell r="P333">
            <v>0</v>
          </cell>
        </row>
        <row r="334">
          <cell r="B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N334">
            <v>0</v>
          </cell>
          <cell r="P334">
            <v>0</v>
          </cell>
        </row>
        <row r="335">
          <cell r="B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N335">
            <v>0</v>
          </cell>
          <cell r="P335">
            <v>0</v>
          </cell>
        </row>
        <row r="336">
          <cell r="B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N336">
            <v>0</v>
          </cell>
          <cell r="P336">
            <v>0</v>
          </cell>
        </row>
        <row r="337">
          <cell r="B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N337">
            <v>0</v>
          </cell>
          <cell r="P337">
            <v>0</v>
          </cell>
        </row>
        <row r="338">
          <cell r="B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N338">
            <v>0</v>
          </cell>
          <cell r="P338">
            <v>0</v>
          </cell>
        </row>
        <row r="339">
          <cell r="B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N339">
            <v>0</v>
          </cell>
          <cell r="P339">
            <v>0</v>
          </cell>
        </row>
        <row r="340">
          <cell r="B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N340">
            <v>0</v>
          </cell>
          <cell r="P340">
            <v>0</v>
          </cell>
        </row>
        <row r="341">
          <cell r="B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N341">
            <v>0</v>
          </cell>
          <cell r="P341">
            <v>0</v>
          </cell>
        </row>
        <row r="342">
          <cell r="B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N342">
            <v>0</v>
          </cell>
          <cell r="P342">
            <v>0</v>
          </cell>
        </row>
        <row r="343">
          <cell r="B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N343">
            <v>0</v>
          </cell>
          <cell r="P343">
            <v>0</v>
          </cell>
        </row>
        <row r="344">
          <cell r="B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N344">
            <v>0</v>
          </cell>
          <cell r="P344">
            <v>0</v>
          </cell>
        </row>
        <row r="345">
          <cell r="B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N345">
            <v>0</v>
          </cell>
          <cell r="P345">
            <v>0</v>
          </cell>
        </row>
        <row r="346">
          <cell r="B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N346">
            <v>0</v>
          </cell>
          <cell r="P346">
            <v>0</v>
          </cell>
        </row>
        <row r="347">
          <cell r="B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N347">
            <v>0</v>
          </cell>
          <cell r="P347">
            <v>0</v>
          </cell>
        </row>
        <row r="348">
          <cell r="B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N348">
            <v>0</v>
          </cell>
          <cell r="P348">
            <v>0</v>
          </cell>
        </row>
        <row r="349">
          <cell r="B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N349">
            <v>0</v>
          </cell>
          <cell r="P349">
            <v>0</v>
          </cell>
        </row>
        <row r="350">
          <cell r="B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N350">
            <v>0</v>
          </cell>
          <cell r="P350">
            <v>0</v>
          </cell>
        </row>
        <row r="351">
          <cell r="B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N351">
            <v>0</v>
          </cell>
          <cell r="P351">
            <v>0</v>
          </cell>
        </row>
        <row r="352">
          <cell r="B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N352">
            <v>0</v>
          </cell>
          <cell r="P352">
            <v>0</v>
          </cell>
        </row>
        <row r="353">
          <cell r="B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N353">
            <v>0</v>
          </cell>
          <cell r="P353">
            <v>0</v>
          </cell>
        </row>
        <row r="354">
          <cell r="B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N354">
            <v>0</v>
          </cell>
          <cell r="P354">
            <v>0</v>
          </cell>
        </row>
        <row r="355">
          <cell r="B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N355">
            <v>0</v>
          </cell>
          <cell r="P355">
            <v>0</v>
          </cell>
        </row>
        <row r="356">
          <cell r="B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N356">
            <v>0</v>
          </cell>
          <cell r="P356">
            <v>0</v>
          </cell>
        </row>
        <row r="357">
          <cell r="B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N357">
            <v>0</v>
          </cell>
          <cell r="P357">
            <v>0</v>
          </cell>
        </row>
        <row r="358">
          <cell r="B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N358">
            <v>0</v>
          </cell>
          <cell r="P358">
            <v>0</v>
          </cell>
        </row>
        <row r="359">
          <cell r="B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N359">
            <v>0</v>
          </cell>
          <cell r="P359">
            <v>0</v>
          </cell>
        </row>
        <row r="360">
          <cell r="B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N360">
            <v>0</v>
          </cell>
          <cell r="P360">
            <v>0</v>
          </cell>
        </row>
        <row r="361">
          <cell r="B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N361">
            <v>0</v>
          </cell>
          <cell r="P361">
            <v>0</v>
          </cell>
        </row>
        <row r="362">
          <cell r="B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N362">
            <v>0</v>
          </cell>
          <cell r="P362">
            <v>0</v>
          </cell>
        </row>
        <row r="363">
          <cell r="B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N363">
            <v>0</v>
          </cell>
          <cell r="P363">
            <v>0</v>
          </cell>
        </row>
        <row r="364">
          <cell r="B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N364">
            <v>0</v>
          </cell>
          <cell r="P364">
            <v>0</v>
          </cell>
        </row>
        <row r="365">
          <cell r="B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N365">
            <v>0</v>
          </cell>
          <cell r="P365">
            <v>0</v>
          </cell>
        </row>
        <row r="366">
          <cell r="B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N366">
            <v>0</v>
          </cell>
          <cell r="P366">
            <v>0</v>
          </cell>
        </row>
        <row r="367">
          <cell r="B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N367">
            <v>0</v>
          </cell>
          <cell r="P367">
            <v>0</v>
          </cell>
        </row>
        <row r="368">
          <cell r="B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N368">
            <v>0</v>
          </cell>
          <cell r="P368">
            <v>0</v>
          </cell>
        </row>
        <row r="369">
          <cell r="B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N369">
            <v>0</v>
          </cell>
          <cell r="P369">
            <v>0</v>
          </cell>
        </row>
        <row r="370">
          <cell r="B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N370">
            <v>0</v>
          </cell>
          <cell r="P370">
            <v>0</v>
          </cell>
        </row>
        <row r="371">
          <cell r="B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N371">
            <v>0</v>
          </cell>
          <cell r="P371">
            <v>0</v>
          </cell>
        </row>
        <row r="372">
          <cell r="B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N372">
            <v>0</v>
          </cell>
          <cell r="P372">
            <v>0</v>
          </cell>
        </row>
        <row r="373">
          <cell r="B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N373">
            <v>0</v>
          </cell>
          <cell r="P373">
            <v>0</v>
          </cell>
        </row>
        <row r="374">
          <cell r="B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N374">
            <v>0</v>
          </cell>
          <cell r="P374">
            <v>0</v>
          </cell>
        </row>
        <row r="375">
          <cell r="B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N375">
            <v>0</v>
          </cell>
          <cell r="P375">
            <v>0</v>
          </cell>
        </row>
        <row r="376">
          <cell r="B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N376">
            <v>0</v>
          </cell>
          <cell r="P376">
            <v>0</v>
          </cell>
        </row>
        <row r="377">
          <cell r="B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N377">
            <v>0</v>
          </cell>
          <cell r="P377">
            <v>0</v>
          </cell>
        </row>
        <row r="378">
          <cell r="B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N378">
            <v>0</v>
          </cell>
          <cell r="P378">
            <v>0</v>
          </cell>
        </row>
        <row r="379">
          <cell r="B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N379">
            <v>0</v>
          </cell>
          <cell r="P379">
            <v>0</v>
          </cell>
        </row>
        <row r="380">
          <cell r="B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N380">
            <v>0</v>
          </cell>
          <cell r="P380">
            <v>0</v>
          </cell>
        </row>
        <row r="381">
          <cell r="B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N381">
            <v>0</v>
          </cell>
          <cell r="P381">
            <v>0</v>
          </cell>
        </row>
        <row r="382">
          <cell r="B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N382">
            <v>0</v>
          </cell>
          <cell r="P382">
            <v>0</v>
          </cell>
        </row>
        <row r="383">
          <cell r="B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N383">
            <v>0</v>
          </cell>
          <cell r="P383">
            <v>0</v>
          </cell>
        </row>
        <row r="384">
          <cell r="B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N384">
            <v>0</v>
          </cell>
          <cell r="P384">
            <v>0</v>
          </cell>
        </row>
        <row r="385">
          <cell r="B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N385">
            <v>0</v>
          </cell>
          <cell r="P385">
            <v>0</v>
          </cell>
        </row>
        <row r="386">
          <cell r="B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N386">
            <v>0</v>
          </cell>
          <cell r="P386">
            <v>0</v>
          </cell>
        </row>
        <row r="387">
          <cell r="B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N387">
            <v>0</v>
          </cell>
          <cell r="P387">
            <v>0</v>
          </cell>
        </row>
        <row r="388">
          <cell r="B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N388">
            <v>0</v>
          </cell>
          <cell r="P388">
            <v>0</v>
          </cell>
        </row>
        <row r="389">
          <cell r="B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N389">
            <v>0</v>
          </cell>
          <cell r="P389">
            <v>0</v>
          </cell>
        </row>
        <row r="390">
          <cell r="B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N390">
            <v>0</v>
          </cell>
          <cell r="P390">
            <v>0</v>
          </cell>
        </row>
        <row r="391">
          <cell r="B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N391">
            <v>0</v>
          </cell>
          <cell r="P391">
            <v>0</v>
          </cell>
        </row>
        <row r="392">
          <cell r="B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N392">
            <v>0</v>
          </cell>
          <cell r="P392">
            <v>0</v>
          </cell>
        </row>
        <row r="393">
          <cell r="B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N393">
            <v>0</v>
          </cell>
          <cell r="P393">
            <v>0</v>
          </cell>
        </row>
        <row r="394">
          <cell r="B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N394">
            <v>0</v>
          </cell>
          <cell r="P394">
            <v>0</v>
          </cell>
        </row>
        <row r="395">
          <cell r="B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N395">
            <v>0</v>
          </cell>
          <cell r="P395">
            <v>0</v>
          </cell>
        </row>
        <row r="396">
          <cell r="B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N396">
            <v>0</v>
          </cell>
          <cell r="P396">
            <v>0</v>
          </cell>
        </row>
        <row r="397">
          <cell r="B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N397">
            <v>0</v>
          </cell>
          <cell r="P397">
            <v>0</v>
          </cell>
        </row>
        <row r="398">
          <cell r="B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N398">
            <v>0</v>
          </cell>
          <cell r="P398">
            <v>0</v>
          </cell>
        </row>
        <row r="399">
          <cell r="B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N399">
            <v>0</v>
          </cell>
          <cell r="P399">
            <v>0</v>
          </cell>
        </row>
        <row r="400">
          <cell r="B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N400">
            <v>0</v>
          </cell>
          <cell r="P400">
            <v>0</v>
          </cell>
        </row>
        <row r="401">
          <cell r="B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N401">
            <v>0</v>
          </cell>
          <cell r="P401">
            <v>0</v>
          </cell>
        </row>
        <row r="402">
          <cell r="B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N402">
            <v>0</v>
          </cell>
          <cell r="P402">
            <v>0</v>
          </cell>
        </row>
        <row r="403">
          <cell r="B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N403">
            <v>0</v>
          </cell>
          <cell r="P403">
            <v>0</v>
          </cell>
        </row>
        <row r="404">
          <cell r="B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N404">
            <v>0</v>
          </cell>
          <cell r="P404">
            <v>0</v>
          </cell>
        </row>
        <row r="405">
          <cell r="B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N405">
            <v>0</v>
          </cell>
          <cell r="P405">
            <v>0</v>
          </cell>
        </row>
        <row r="406">
          <cell r="B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N406">
            <v>0</v>
          </cell>
          <cell r="P406">
            <v>0</v>
          </cell>
        </row>
        <row r="407">
          <cell r="B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N407">
            <v>0</v>
          </cell>
          <cell r="P407">
            <v>0</v>
          </cell>
        </row>
        <row r="408">
          <cell r="B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N408">
            <v>0</v>
          </cell>
          <cell r="P408">
            <v>0</v>
          </cell>
        </row>
        <row r="409">
          <cell r="B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N409">
            <v>0</v>
          </cell>
          <cell r="P409">
            <v>0</v>
          </cell>
        </row>
        <row r="410">
          <cell r="B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N410">
            <v>0</v>
          </cell>
          <cell r="P410">
            <v>0</v>
          </cell>
        </row>
        <row r="411">
          <cell r="B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N411">
            <v>0</v>
          </cell>
          <cell r="P411">
            <v>0</v>
          </cell>
        </row>
        <row r="412">
          <cell r="B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N412">
            <v>0</v>
          </cell>
          <cell r="P412">
            <v>0</v>
          </cell>
        </row>
        <row r="413">
          <cell r="B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N413">
            <v>0</v>
          </cell>
          <cell r="P413">
            <v>0</v>
          </cell>
        </row>
        <row r="414">
          <cell r="B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N414">
            <v>0</v>
          </cell>
          <cell r="P414">
            <v>0</v>
          </cell>
        </row>
        <row r="415">
          <cell r="B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N415">
            <v>0</v>
          </cell>
          <cell r="P415">
            <v>0</v>
          </cell>
        </row>
        <row r="416">
          <cell r="B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N416">
            <v>0</v>
          </cell>
          <cell r="P416">
            <v>0</v>
          </cell>
        </row>
        <row r="417">
          <cell r="B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N417">
            <v>0</v>
          </cell>
          <cell r="P417">
            <v>0</v>
          </cell>
        </row>
        <row r="418">
          <cell r="B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N418">
            <v>0</v>
          </cell>
          <cell r="P418">
            <v>0</v>
          </cell>
        </row>
        <row r="419">
          <cell r="B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N419">
            <v>0</v>
          </cell>
          <cell r="P419">
            <v>0</v>
          </cell>
        </row>
        <row r="420">
          <cell r="B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N420">
            <v>0</v>
          </cell>
          <cell r="P420">
            <v>0</v>
          </cell>
        </row>
        <row r="421">
          <cell r="B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N421">
            <v>0</v>
          </cell>
          <cell r="P421">
            <v>0</v>
          </cell>
        </row>
        <row r="422">
          <cell r="B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N422">
            <v>0</v>
          </cell>
          <cell r="P422">
            <v>0</v>
          </cell>
        </row>
        <row r="423">
          <cell r="B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N423">
            <v>0</v>
          </cell>
          <cell r="P423">
            <v>0</v>
          </cell>
        </row>
        <row r="424">
          <cell r="B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N424">
            <v>0</v>
          </cell>
          <cell r="P424">
            <v>0</v>
          </cell>
        </row>
        <row r="425">
          <cell r="B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N425">
            <v>0</v>
          </cell>
          <cell r="P425">
            <v>0</v>
          </cell>
        </row>
        <row r="426">
          <cell r="B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N426">
            <v>0</v>
          </cell>
          <cell r="P426">
            <v>0</v>
          </cell>
        </row>
        <row r="427">
          <cell r="B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N427">
            <v>0</v>
          </cell>
          <cell r="P427">
            <v>0</v>
          </cell>
        </row>
        <row r="428">
          <cell r="B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N428">
            <v>0</v>
          </cell>
          <cell r="P428">
            <v>0</v>
          </cell>
        </row>
        <row r="429">
          <cell r="B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N429">
            <v>0</v>
          </cell>
          <cell r="P429">
            <v>0</v>
          </cell>
        </row>
        <row r="430">
          <cell r="B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N430">
            <v>0</v>
          </cell>
          <cell r="P430">
            <v>0</v>
          </cell>
        </row>
        <row r="431">
          <cell r="B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N431">
            <v>0</v>
          </cell>
          <cell r="P431">
            <v>0</v>
          </cell>
        </row>
        <row r="432">
          <cell r="B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N432">
            <v>0</v>
          </cell>
          <cell r="P432">
            <v>0</v>
          </cell>
        </row>
        <row r="433">
          <cell r="B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N433">
            <v>0</v>
          </cell>
          <cell r="P433">
            <v>0</v>
          </cell>
        </row>
        <row r="434">
          <cell r="B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N434">
            <v>0</v>
          </cell>
          <cell r="P434">
            <v>0</v>
          </cell>
        </row>
        <row r="435">
          <cell r="B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N435">
            <v>0</v>
          </cell>
          <cell r="P435">
            <v>0</v>
          </cell>
        </row>
        <row r="436">
          <cell r="B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N436">
            <v>0</v>
          </cell>
          <cell r="P436">
            <v>0</v>
          </cell>
        </row>
        <row r="437">
          <cell r="B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N437">
            <v>0</v>
          </cell>
          <cell r="P437">
            <v>0</v>
          </cell>
        </row>
        <row r="438">
          <cell r="B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N438">
            <v>0</v>
          </cell>
          <cell r="P438">
            <v>0</v>
          </cell>
        </row>
        <row r="439">
          <cell r="B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N439">
            <v>0</v>
          </cell>
          <cell r="P439">
            <v>0</v>
          </cell>
        </row>
        <row r="440">
          <cell r="B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N440">
            <v>0</v>
          </cell>
          <cell r="P440">
            <v>0</v>
          </cell>
        </row>
        <row r="441">
          <cell r="B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N441">
            <v>0</v>
          </cell>
          <cell r="P441">
            <v>0</v>
          </cell>
        </row>
        <row r="442">
          <cell r="B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N442">
            <v>0</v>
          </cell>
          <cell r="P442">
            <v>0</v>
          </cell>
        </row>
        <row r="443">
          <cell r="B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N443">
            <v>0</v>
          </cell>
          <cell r="P443">
            <v>0</v>
          </cell>
        </row>
        <row r="444">
          <cell r="B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N444">
            <v>0</v>
          </cell>
          <cell r="P444">
            <v>0</v>
          </cell>
        </row>
        <row r="445">
          <cell r="B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N445">
            <v>0</v>
          </cell>
          <cell r="P445">
            <v>0</v>
          </cell>
        </row>
        <row r="446">
          <cell r="B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N446">
            <v>0</v>
          </cell>
          <cell r="P446">
            <v>0</v>
          </cell>
        </row>
        <row r="447">
          <cell r="B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N447">
            <v>0</v>
          </cell>
          <cell r="P447">
            <v>0</v>
          </cell>
        </row>
        <row r="448">
          <cell r="B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N448">
            <v>0</v>
          </cell>
          <cell r="P448">
            <v>0</v>
          </cell>
        </row>
        <row r="449">
          <cell r="B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N449">
            <v>0</v>
          </cell>
          <cell r="P449">
            <v>0</v>
          </cell>
        </row>
        <row r="450">
          <cell r="B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N450">
            <v>0</v>
          </cell>
          <cell r="P450">
            <v>0</v>
          </cell>
        </row>
        <row r="451">
          <cell r="B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N451">
            <v>0</v>
          </cell>
          <cell r="P451">
            <v>0</v>
          </cell>
        </row>
        <row r="452">
          <cell r="B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N452">
            <v>0</v>
          </cell>
          <cell r="P452">
            <v>0</v>
          </cell>
        </row>
        <row r="453">
          <cell r="B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N453">
            <v>0</v>
          </cell>
          <cell r="P453">
            <v>0</v>
          </cell>
        </row>
        <row r="454">
          <cell r="B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N454">
            <v>0</v>
          </cell>
          <cell r="P454">
            <v>0</v>
          </cell>
        </row>
        <row r="455">
          <cell r="B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N455">
            <v>0</v>
          </cell>
          <cell r="P455">
            <v>0</v>
          </cell>
        </row>
        <row r="456">
          <cell r="B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N456">
            <v>0</v>
          </cell>
          <cell r="P456">
            <v>0</v>
          </cell>
        </row>
        <row r="457">
          <cell r="B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N457">
            <v>0</v>
          </cell>
          <cell r="P457">
            <v>0</v>
          </cell>
        </row>
        <row r="458">
          <cell r="B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N458">
            <v>0</v>
          </cell>
          <cell r="P458">
            <v>0</v>
          </cell>
        </row>
        <row r="459">
          <cell r="B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N459">
            <v>0</v>
          </cell>
          <cell r="P459">
            <v>0</v>
          </cell>
        </row>
        <row r="460">
          <cell r="B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N460">
            <v>0</v>
          </cell>
          <cell r="P460">
            <v>0</v>
          </cell>
        </row>
        <row r="461">
          <cell r="B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N461">
            <v>0</v>
          </cell>
          <cell r="P461">
            <v>0</v>
          </cell>
        </row>
        <row r="462">
          <cell r="B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N462">
            <v>0</v>
          </cell>
          <cell r="P462">
            <v>0</v>
          </cell>
        </row>
        <row r="463">
          <cell r="B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N463">
            <v>0</v>
          </cell>
          <cell r="P463">
            <v>0</v>
          </cell>
        </row>
        <row r="464">
          <cell r="B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N464">
            <v>0</v>
          </cell>
          <cell r="P464">
            <v>0</v>
          </cell>
        </row>
        <row r="465">
          <cell r="B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N465">
            <v>0</v>
          </cell>
          <cell r="P465">
            <v>0</v>
          </cell>
        </row>
        <row r="466">
          <cell r="B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N466">
            <v>0</v>
          </cell>
          <cell r="P466">
            <v>0</v>
          </cell>
        </row>
        <row r="467">
          <cell r="B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N467">
            <v>0</v>
          </cell>
          <cell r="P467">
            <v>0</v>
          </cell>
        </row>
        <row r="468">
          <cell r="B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N468">
            <v>0</v>
          </cell>
          <cell r="P468">
            <v>0</v>
          </cell>
        </row>
        <row r="469">
          <cell r="B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N469">
            <v>0</v>
          </cell>
          <cell r="P469">
            <v>0</v>
          </cell>
        </row>
        <row r="470">
          <cell r="B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N470">
            <v>0</v>
          </cell>
          <cell r="P470">
            <v>0</v>
          </cell>
        </row>
        <row r="471">
          <cell r="B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N471">
            <v>0</v>
          </cell>
          <cell r="P471">
            <v>0</v>
          </cell>
        </row>
        <row r="472">
          <cell r="B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N472">
            <v>0</v>
          </cell>
          <cell r="P472">
            <v>0</v>
          </cell>
        </row>
        <row r="473">
          <cell r="B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N473">
            <v>0</v>
          </cell>
          <cell r="P473">
            <v>0</v>
          </cell>
        </row>
        <row r="474">
          <cell r="B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N474">
            <v>0</v>
          </cell>
          <cell r="P474">
            <v>0</v>
          </cell>
        </row>
        <row r="475">
          <cell r="B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N475">
            <v>0</v>
          </cell>
          <cell r="P475">
            <v>0</v>
          </cell>
        </row>
        <row r="476">
          <cell r="B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N476">
            <v>0</v>
          </cell>
          <cell r="P476">
            <v>0</v>
          </cell>
        </row>
        <row r="477">
          <cell r="B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N477">
            <v>0</v>
          </cell>
          <cell r="P477">
            <v>0</v>
          </cell>
        </row>
        <row r="478">
          <cell r="B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N478">
            <v>0</v>
          </cell>
          <cell r="P478">
            <v>0</v>
          </cell>
        </row>
        <row r="479">
          <cell r="B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N479">
            <v>0</v>
          </cell>
          <cell r="P479">
            <v>0</v>
          </cell>
        </row>
        <row r="480">
          <cell r="B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N480">
            <v>0</v>
          </cell>
          <cell r="P480">
            <v>0</v>
          </cell>
        </row>
        <row r="481">
          <cell r="B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N481">
            <v>0</v>
          </cell>
          <cell r="P481">
            <v>0</v>
          </cell>
        </row>
        <row r="482">
          <cell r="B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N482">
            <v>0</v>
          </cell>
          <cell r="P482">
            <v>0</v>
          </cell>
        </row>
        <row r="483">
          <cell r="B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N483">
            <v>0</v>
          </cell>
          <cell r="P483">
            <v>0</v>
          </cell>
        </row>
        <row r="484">
          <cell r="B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N484">
            <v>0</v>
          </cell>
          <cell r="P484">
            <v>0</v>
          </cell>
        </row>
        <row r="485">
          <cell r="B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N485">
            <v>0</v>
          </cell>
          <cell r="P485">
            <v>0</v>
          </cell>
        </row>
        <row r="486">
          <cell r="B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N486">
            <v>0</v>
          </cell>
          <cell r="P486">
            <v>0</v>
          </cell>
        </row>
        <row r="487">
          <cell r="B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N487">
            <v>0</v>
          </cell>
          <cell r="P487">
            <v>0</v>
          </cell>
        </row>
        <row r="488">
          <cell r="B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N488">
            <v>0</v>
          </cell>
          <cell r="P488">
            <v>0</v>
          </cell>
        </row>
        <row r="489">
          <cell r="B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N489">
            <v>0</v>
          </cell>
          <cell r="P489">
            <v>0</v>
          </cell>
        </row>
        <row r="490">
          <cell r="B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N490">
            <v>0</v>
          </cell>
          <cell r="P490">
            <v>0</v>
          </cell>
        </row>
        <row r="491">
          <cell r="B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N491">
            <v>0</v>
          </cell>
          <cell r="P491">
            <v>0</v>
          </cell>
        </row>
        <row r="492">
          <cell r="B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N492">
            <v>0</v>
          </cell>
          <cell r="P492">
            <v>0</v>
          </cell>
        </row>
        <row r="493">
          <cell r="B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N493">
            <v>0</v>
          </cell>
          <cell r="P493">
            <v>0</v>
          </cell>
        </row>
        <row r="494">
          <cell r="B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N494">
            <v>0</v>
          </cell>
          <cell r="P494">
            <v>0</v>
          </cell>
        </row>
        <row r="495">
          <cell r="B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N495">
            <v>0</v>
          </cell>
          <cell r="P495">
            <v>0</v>
          </cell>
        </row>
        <row r="496">
          <cell r="B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N496">
            <v>0</v>
          </cell>
          <cell r="P496">
            <v>0</v>
          </cell>
        </row>
        <row r="497">
          <cell r="B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N497">
            <v>0</v>
          </cell>
          <cell r="P497">
            <v>0</v>
          </cell>
        </row>
        <row r="498">
          <cell r="B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N498">
            <v>0</v>
          </cell>
          <cell r="P498">
            <v>0</v>
          </cell>
        </row>
        <row r="499">
          <cell r="B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N499">
            <v>0</v>
          </cell>
          <cell r="P499">
            <v>0</v>
          </cell>
        </row>
        <row r="500">
          <cell r="B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N500">
            <v>0</v>
          </cell>
          <cell r="P500">
            <v>0</v>
          </cell>
        </row>
        <row r="501">
          <cell r="B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N501">
            <v>0</v>
          </cell>
          <cell r="P501">
            <v>0</v>
          </cell>
        </row>
        <row r="502">
          <cell r="B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N502">
            <v>0</v>
          </cell>
          <cell r="P502">
            <v>0</v>
          </cell>
        </row>
        <row r="503">
          <cell r="B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N503">
            <v>0</v>
          </cell>
          <cell r="P503">
            <v>0</v>
          </cell>
        </row>
        <row r="504">
          <cell r="B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N504">
            <v>0</v>
          </cell>
          <cell r="P504">
            <v>0</v>
          </cell>
        </row>
        <row r="505">
          <cell r="B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N505">
            <v>0</v>
          </cell>
          <cell r="P505">
            <v>0</v>
          </cell>
        </row>
        <row r="506">
          <cell r="B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N506">
            <v>0</v>
          </cell>
          <cell r="P506">
            <v>0</v>
          </cell>
        </row>
        <row r="507">
          <cell r="B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N507">
            <v>0</v>
          </cell>
          <cell r="P507">
            <v>0</v>
          </cell>
        </row>
        <row r="508">
          <cell r="B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N508">
            <v>0</v>
          </cell>
          <cell r="P508">
            <v>0</v>
          </cell>
        </row>
        <row r="509">
          <cell r="B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N509">
            <v>0</v>
          </cell>
          <cell r="P509">
            <v>0</v>
          </cell>
        </row>
        <row r="510">
          <cell r="B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N510">
            <v>0</v>
          </cell>
          <cell r="P510">
            <v>0</v>
          </cell>
        </row>
        <row r="511">
          <cell r="B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N511">
            <v>0</v>
          </cell>
          <cell r="P511">
            <v>0</v>
          </cell>
        </row>
        <row r="512">
          <cell r="B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N512">
            <v>0</v>
          </cell>
          <cell r="P512">
            <v>0</v>
          </cell>
        </row>
        <row r="513">
          <cell r="B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N513">
            <v>0</v>
          </cell>
          <cell r="P513">
            <v>0</v>
          </cell>
        </row>
        <row r="514">
          <cell r="B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N514">
            <v>0</v>
          </cell>
          <cell r="P514">
            <v>0</v>
          </cell>
        </row>
        <row r="515">
          <cell r="B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N515">
            <v>0</v>
          </cell>
          <cell r="P515">
            <v>0</v>
          </cell>
        </row>
        <row r="516">
          <cell r="B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N516">
            <v>0</v>
          </cell>
          <cell r="P516">
            <v>0</v>
          </cell>
        </row>
        <row r="517">
          <cell r="B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N517">
            <v>0</v>
          </cell>
          <cell r="P517">
            <v>0</v>
          </cell>
        </row>
        <row r="518">
          <cell r="B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N518">
            <v>0</v>
          </cell>
          <cell r="P518">
            <v>0</v>
          </cell>
        </row>
        <row r="519">
          <cell r="B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N519">
            <v>0</v>
          </cell>
          <cell r="P519">
            <v>0</v>
          </cell>
        </row>
        <row r="520">
          <cell r="B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N520">
            <v>0</v>
          </cell>
          <cell r="P520">
            <v>0</v>
          </cell>
        </row>
        <row r="521">
          <cell r="B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N521">
            <v>0</v>
          </cell>
          <cell r="P521">
            <v>0</v>
          </cell>
        </row>
        <row r="522">
          <cell r="B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N522">
            <v>0</v>
          </cell>
          <cell r="P522">
            <v>0</v>
          </cell>
        </row>
        <row r="523">
          <cell r="B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N523">
            <v>0</v>
          </cell>
          <cell r="P523">
            <v>0</v>
          </cell>
        </row>
        <row r="524">
          <cell r="B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N524">
            <v>0</v>
          </cell>
          <cell r="P524">
            <v>0</v>
          </cell>
        </row>
        <row r="525">
          <cell r="B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N525">
            <v>0</v>
          </cell>
          <cell r="P525">
            <v>0</v>
          </cell>
        </row>
        <row r="526">
          <cell r="B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N526">
            <v>0</v>
          </cell>
          <cell r="P526">
            <v>0</v>
          </cell>
        </row>
        <row r="527">
          <cell r="B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N527">
            <v>0</v>
          </cell>
          <cell r="P527">
            <v>0</v>
          </cell>
        </row>
        <row r="528">
          <cell r="B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N528">
            <v>0</v>
          </cell>
          <cell r="P528">
            <v>0</v>
          </cell>
        </row>
        <row r="529">
          <cell r="B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N529">
            <v>0</v>
          </cell>
          <cell r="P529">
            <v>0</v>
          </cell>
        </row>
        <row r="530">
          <cell r="B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N530">
            <v>0</v>
          </cell>
          <cell r="P530">
            <v>0</v>
          </cell>
        </row>
        <row r="531">
          <cell r="B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N531">
            <v>0</v>
          </cell>
          <cell r="P531">
            <v>0</v>
          </cell>
        </row>
        <row r="532">
          <cell r="B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N532">
            <v>0</v>
          </cell>
          <cell r="P532">
            <v>0</v>
          </cell>
        </row>
        <row r="533">
          <cell r="B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N533">
            <v>0</v>
          </cell>
          <cell r="P533">
            <v>0</v>
          </cell>
        </row>
        <row r="534">
          <cell r="B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N534">
            <v>0</v>
          </cell>
          <cell r="P534">
            <v>0</v>
          </cell>
        </row>
        <row r="535">
          <cell r="B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N535">
            <v>0</v>
          </cell>
          <cell r="P535">
            <v>0</v>
          </cell>
        </row>
        <row r="536">
          <cell r="B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N536">
            <v>0</v>
          </cell>
          <cell r="P536">
            <v>0</v>
          </cell>
        </row>
        <row r="537">
          <cell r="B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N537">
            <v>0</v>
          </cell>
          <cell r="P537">
            <v>0</v>
          </cell>
        </row>
        <row r="538">
          <cell r="B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N538">
            <v>0</v>
          </cell>
          <cell r="P538">
            <v>0</v>
          </cell>
        </row>
        <row r="539">
          <cell r="B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N539">
            <v>0</v>
          </cell>
          <cell r="P539">
            <v>0</v>
          </cell>
        </row>
        <row r="540">
          <cell r="B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N540">
            <v>0</v>
          </cell>
          <cell r="P540">
            <v>0</v>
          </cell>
        </row>
        <row r="541">
          <cell r="B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N541">
            <v>0</v>
          </cell>
          <cell r="P541">
            <v>0</v>
          </cell>
        </row>
        <row r="542">
          <cell r="B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N542">
            <v>0</v>
          </cell>
          <cell r="P542">
            <v>0</v>
          </cell>
        </row>
        <row r="543">
          <cell r="B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N543">
            <v>0</v>
          </cell>
          <cell r="P543">
            <v>0</v>
          </cell>
        </row>
        <row r="544">
          <cell r="B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N544">
            <v>0</v>
          </cell>
          <cell r="P544">
            <v>0</v>
          </cell>
        </row>
        <row r="545">
          <cell r="B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N545">
            <v>0</v>
          </cell>
          <cell r="P545">
            <v>0</v>
          </cell>
        </row>
        <row r="546">
          <cell r="B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N546">
            <v>0</v>
          </cell>
          <cell r="P546">
            <v>0</v>
          </cell>
        </row>
        <row r="547">
          <cell r="B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N547">
            <v>0</v>
          </cell>
          <cell r="P547">
            <v>0</v>
          </cell>
        </row>
        <row r="548">
          <cell r="B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N548">
            <v>0</v>
          </cell>
          <cell r="P548">
            <v>0</v>
          </cell>
        </row>
        <row r="549">
          <cell r="B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N549">
            <v>0</v>
          </cell>
          <cell r="P549">
            <v>0</v>
          </cell>
        </row>
        <row r="550">
          <cell r="B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N550">
            <v>0</v>
          </cell>
          <cell r="P550">
            <v>0</v>
          </cell>
        </row>
        <row r="551">
          <cell r="B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N551">
            <v>0</v>
          </cell>
          <cell r="P551">
            <v>0</v>
          </cell>
        </row>
        <row r="552">
          <cell r="B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N552">
            <v>0</v>
          </cell>
          <cell r="P552">
            <v>0</v>
          </cell>
        </row>
        <row r="553">
          <cell r="B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N553">
            <v>0</v>
          </cell>
          <cell r="P553">
            <v>0</v>
          </cell>
        </row>
        <row r="554">
          <cell r="B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N554">
            <v>0</v>
          </cell>
          <cell r="P554">
            <v>0</v>
          </cell>
        </row>
        <row r="555">
          <cell r="B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N555">
            <v>0</v>
          </cell>
          <cell r="P555">
            <v>0</v>
          </cell>
        </row>
        <row r="556">
          <cell r="B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N556">
            <v>0</v>
          </cell>
          <cell r="P556">
            <v>0</v>
          </cell>
        </row>
        <row r="557">
          <cell r="B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N557">
            <v>0</v>
          </cell>
          <cell r="P557">
            <v>0</v>
          </cell>
        </row>
        <row r="558">
          <cell r="B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N558">
            <v>0</v>
          </cell>
          <cell r="P558">
            <v>0</v>
          </cell>
        </row>
        <row r="559">
          <cell r="B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N559">
            <v>0</v>
          </cell>
          <cell r="P559">
            <v>0</v>
          </cell>
        </row>
        <row r="560">
          <cell r="B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N560">
            <v>0</v>
          </cell>
          <cell r="P560">
            <v>0</v>
          </cell>
        </row>
        <row r="561">
          <cell r="B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N561">
            <v>0</v>
          </cell>
          <cell r="P561">
            <v>0</v>
          </cell>
        </row>
        <row r="562">
          <cell r="B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N562">
            <v>0</v>
          </cell>
          <cell r="P562">
            <v>0</v>
          </cell>
        </row>
        <row r="563">
          <cell r="B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N563">
            <v>0</v>
          </cell>
          <cell r="P563">
            <v>0</v>
          </cell>
        </row>
        <row r="564">
          <cell r="B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N564">
            <v>0</v>
          </cell>
          <cell r="P564">
            <v>0</v>
          </cell>
        </row>
        <row r="565">
          <cell r="B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N565">
            <v>0</v>
          </cell>
          <cell r="P565">
            <v>0</v>
          </cell>
        </row>
        <row r="566">
          <cell r="B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N566">
            <v>0</v>
          </cell>
          <cell r="P566">
            <v>0</v>
          </cell>
        </row>
        <row r="567">
          <cell r="B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N567">
            <v>0</v>
          </cell>
          <cell r="P567">
            <v>0</v>
          </cell>
        </row>
        <row r="568">
          <cell r="B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N568">
            <v>0</v>
          </cell>
          <cell r="P568">
            <v>0</v>
          </cell>
        </row>
        <row r="569">
          <cell r="B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N569">
            <v>0</v>
          </cell>
          <cell r="P569">
            <v>0</v>
          </cell>
        </row>
        <row r="570">
          <cell r="B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N570">
            <v>0</v>
          </cell>
          <cell r="P570">
            <v>0</v>
          </cell>
        </row>
        <row r="571">
          <cell r="B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N571">
            <v>0</v>
          </cell>
          <cell r="P571">
            <v>0</v>
          </cell>
        </row>
        <row r="572">
          <cell r="B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N572">
            <v>0</v>
          </cell>
          <cell r="P572">
            <v>0</v>
          </cell>
        </row>
        <row r="573">
          <cell r="B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N573">
            <v>0</v>
          </cell>
          <cell r="P573">
            <v>0</v>
          </cell>
        </row>
        <row r="574">
          <cell r="B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N574">
            <v>0</v>
          </cell>
          <cell r="P574">
            <v>0</v>
          </cell>
        </row>
        <row r="575">
          <cell r="B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N575">
            <v>0</v>
          </cell>
          <cell r="P575">
            <v>0</v>
          </cell>
        </row>
        <row r="576">
          <cell r="B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N576">
            <v>0</v>
          </cell>
          <cell r="P576">
            <v>0</v>
          </cell>
        </row>
        <row r="577">
          <cell r="B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N577">
            <v>0</v>
          </cell>
          <cell r="P577">
            <v>0</v>
          </cell>
        </row>
        <row r="578">
          <cell r="B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N578">
            <v>0</v>
          </cell>
          <cell r="P578">
            <v>0</v>
          </cell>
        </row>
        <row r="579">
          <cell r="B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N579">
            <v>0</v>
          </cell>
          <cell r="P579">
            <v>0</v>
          </cell>
        </row>
        <row r="580">
          <cell r="B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N580">
            <v>0</v>
          </cell>
          <cell r="P580">
            <v>0</v>
          </cell>
        </row>
        <row r="581">
          <cell r="B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N581">
            <v>0</v>
          </cell>
          <cell r="P581">
            <v>0</v>
          </cell>
        </row>
        <row r="582">
          <cell r="B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N582">
            <v>0</v>
          </cell>
          <cell r="P582">
            <v>0</v>
          </cell>
        </row>
        <row r="583">
          <cell r="B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N583">
            <v>0</v>
          </cell>
          <cell r="P583">
            <v>0</v>
          </cell>
        </row>
        <row r="584">
          <cell r="B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N584">
            <v>0</v>
          </cell>
          <cell r="P584">
            <v>0</v>
          </cell>
        </row>
        <row r="585">
          <cell r="B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N585">
            <v>0</v>
          </cell>
          <cell r="P585">
            <v>0</v>
          </cell>
        </row>
        <row r="586">
          <cell r="B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N586">
            <v>0</v>
          </cell>
          <cell r="P586">
            <v>0</v>
          </cell>
        </row>
        <row r="587">
          <cell r="B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N587">
            <v>0</v>
          </cell>
          <cell r="P587">
            <v>0</v>
          </cell>
        </row>
        <row r="588">
          <cell r="B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N588">
            <v>0</v>
          </cell>
          <cell r="P588">
            <v>0</v>
          </cell>
        </row>
        <row r="589">
          <cell r="B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N589">
            <v>0</v>
          </cell>
          <cell r="P589">
            <v>0</v>
          </cell>
        </row>
        <row r="590">
          <cell r="B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N590">
            <v>0</v>
          </cell>
          <cell r="P590">
            <v>0</v>
          </cell>
        </row>
        <row r="591">
          <cell r="B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N591">
            <v>0</v>
          </cell>
          <cell r="P591">
            <v>0</v>
          </cell>
        </row>
        <row r="592">
          <cell r="B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N592">
            <v>0</v>
          </cell>
          <cell r="P592">
            <v>0</v>
          </cell>
        </row>
        <row r="593">
          <cell r="B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N593">
            <v>0</v>
          </cell>
          <cell r="P593">
            <v>0</v>
          </cell>
        </row>
        <row r="594">
          <cell r="B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N594">
            <v>0</v>
          </cell>
          <cell r="P594">
            <v>0</v>
          </cell>
        </row>
        <row r="595">
          <cell r="B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N595">
            <v>0</v>
          </cell>
          <cell r="P595">
            <v>0</v>
          </cell>
        </row>
        <row r="596">
          <cell r="B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N596">
            <v>0</v>
          </cell>
          <cell r="P596">
            <v>0</v>
          </cell>
        </row>
        <row r="597">
          <cell r="B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N597">
            <v>0</v>
          </cell>
          <cell r="P597">
            <v>0</v>
          </cell>
        </row>
        <row r="598">
          <cell r="B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N598">
            <v>0</v>
          </cell>
          <cell r="P598">
            <v>0</v>
          </cell>
        </row>
        <row r="599">
          <cell r="B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N599">
            <v>0</v>
          </cell>
          <cell r="P599">
            <v>0</v>
          </cell>
        </row>
        <row r="600">
          <cell r="B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N600">
            <v>0</v>
          </cell>
          <cell r="P600">
            <v>0</v>
          </cell>
        </row>
        <row r="601">
          <cell r="B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N601">
            <v>0</v>
          </cell>
          <cell r="P601">
            <v>0</v>
          </cell>
        </row>
        <row r="602">
          <cell r="B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N602">
            <v>0</v>
          </cell>
          <cell r="P602">
            <v>0</v>
          </cell>
        </row>
        <row r="603">
          <cell r="B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N603">
            <v>0</v>
          </cell>
          <cell r="P603">
            <v>0</v>
          </cell>
        </row>
        <row r="604">
          <cell r="B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N604">
            <v>0</v>
          </cell>
          <cell r="P604">
            <v>0</v>
          </cell>
        </row>
        <row r="605">
          <cell r="B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N605">
            <v>0</v>
          </cell>
          <cell r="P605">
            <v>0</v>
          </cell>
        </row>
        <row r="606">
          <cell r="B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N606">
            <v>0</v>
          </cell>
          <cell r="P606">
            <v>0</v>
          </cell>
        </row>
        <row r="607">
          <cell r="B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N607">
            <v>0</v>
          </cell>
          <cell r="P607">
            <v>0</v>
          </cell>
        </row>
        <row r="608">
          <cell r="B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N608">
            <v>0</v>
          </cell>
          <cell r="P608">
            <v>0</v>
          </cell>
        </row>
        <row r="609">
          <cell r="B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N609">
            <v>0</v>
          </cell>
          <cell r="P609">
            <v>0</v>
          </cell>
        </row>
        <row r="610">
          <cell r="B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N610">
            <v>0</v>
          </cell>
          <cell r="P610">
            <v>0</v>
          </cell>
        </row>
        <row r="611">
          <cell r="B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N611">
            <v>0</v>
          </cell>
          <cell r="P611">
            <v>0</v>
          </cell>
        </row>
        <row r="612">
          <cell r="B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N612">
            <v>0</v>
          </cell>
          <cell r="P612">
            <v>0</v>
          </cell>
        </row>
        <row r="613">
          <cell r="B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N613">
            <v>0</v>
          </cell>
          <cell r="P613">
            <v>0</v>
          </cell>
        </row>
        <row r="614">
          <cell r="B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N614">
            <v>0</v>
          </cell>
          <cell r="P614">
            <v>0</v>
          </cell>
        </row>
        <row r="615">
          <cell r="B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N615">
            <v>0</v>
          </cell>
          <cell r="P615">
            <v>0</v>
          </cell>
        </row>
        <row r="616">
          <cell r="B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N616">
            <v>0</v>
          </cell>
          <cell r="P616">
            <v>0</v>
          </cell>
        </row>
        <row r="617">
          <cell r="B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N617">
            <v>0</v>
          </cell>
          <cell r="P617">
            <v>0</v>
          </cell>
        </row>
        <row r="618">
          <cell r="B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N618">
            <v>0</v>
          </cell>
          <cell r="P618">
            <v>0</v>
          </cell>
        </row>
        <row r="619">
          <cell r="B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N619">
            <v>0</v>
          </cell>
          <cell r="P619">
            <v>0</v>
          </cell>
        </row>
        <row r="620">
          <cell r="B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N620">
            <v>0</v>
          </cell>
          <cell r="P620">
            <v>0</v>
          </cell>
        </row>
        <row r="621">
          <cell r="B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N621">
            <v>0</v>
          </cell>
          <cell r="P621">
            <v>0</v>
          </cell>
        </row>
        <row r="622">
          <cell r="B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N622">
            <v>0</v>
          </cell>
          <cell r="P622">
            <v>0</v>
          </cell>
        </row>
        <row r="623">
          <cell r="B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N623">
            <v>0</v>
          </cell>
          <cell r="P623">
            <v>0</v>
          </cell>
        </row>
        <row r="624">
          <cell r="B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N624">
            <v>0</v>
          </cell>
          <cell r="P624">
            <v>0</v>
          </cell>
        </row>
        <row r="625">
          <cell r="B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N625">
            <v>0</v>
          </cell>
          <cell r="P625">
            <v>0</v>
          </cell>
        </row>
        <row r="626">
          <cell r="B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N626">
            <v>0</v>
          </cell>
          <cell r="P626">
            <v>0</v>
          </cell>
        </row>
        <row r="627">
          <cell r="B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N627">
            <v>0</v>
          </cell>
          <cell r="P627">
            <v>0</v>
          </cell>
        </row>
        <row r="628">
          <cell r="B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N628">
            <v>0</v>
          </cell>
          <cell r="P628">
            <v>0</v>
          </cell>
        </row>
        <row r="629">
          <cell r="B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N629">
            <v>0</v>
          </cell>
          <cell r="P629">
            <v>0</v>
          </cell>
        </row>
        <row r="630">
          <cell r="B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N630">
            <v>0</v>
          </cell>
          <cell r="P630">
            <v>0</v>
          </cell>
        </row>
        <row r="631">
          <cell r="B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N631">
            <v>0</v>
          </cell>
          <cell r="P631">
            <v>0</v>
          </cell>
        </row>
        <row r="632">
          <cell r="B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N632">
            <v>0</v>
          </cell>
          <cell r="P632">
            <v>0</v>
          </cell>
        </row>
        <row r="633">
          <cell r="B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N633">
            <v>0</v>
          </cell>
          <cell r="P633">
            <v>0</v>
          </cell>
        </row>
        <row r="634">
          <cell r="B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N634">
            <v>0</v>
          </cell>
          <cell r="P634">
            <v>0</v>
          </cell>
        </row>
        <row r="635">
          <cell r="B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N635">
            <v>0</v>
          </cell>
          <cell r="P635">
            <v>0</v>
          </cell>
        </row>
        <row r="636">
          <cell r="B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N636">
            <v>0</v>
          </cell>
          <cell r="P636">
            <v>0</v>
          </cell>
        </row>
        <row r="637">
          <cell r="B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N637">
            <v>0</v>
          </cell>
          <cell r="P637">
            <v>0</v>
          </cell>
        </row>
        <row r="638">
          <cell r="B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N638">
            <v>0</v>
          </cell>
          <cell r="P638">
            <v>0</v>
          </cell>
        </row>
        <row r="639">
          <cell r="B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N639">
            <v>0</v>
          </cell>
          <cell r="P639">
            <v>0</v>
          </cell>
        </row>
        <row r="640">
          <cell r="B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N640">
            <v>0</v>
          </cell>
          <cell r="P640">
            <v>0</v>
          </cell>
        </row>
        <row r="641">
          <cell r="B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N641">
            <v>0</v>
          </cell>
          <cell r="P641">
            <v>0</v>
          </cell>
        </row>
        <row r="642">
          <cell r="B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N642">
            <v>0</v>
          </cell>
          <cell r="P642">
            <v>0</v>
          </cell>
        </row>
        <row r="643">
          <cell r="B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N643">
            <v>0</v>
          </cell>
          <cell r="P643">
            <v>0</v>
          </cell>
        </row>
        <row r="644">
          <cell r="B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N644">
            <v>0</v>
          </cell>
          <cell r="P644">
            <v>0</v>
          </cell>
        </row>
        <row r="645">
          <cell r="B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N645">
            <v>0</v>
          </cell>
          <cell r="P645">
            <v>0</v>
          </cell>
        </row>
        <row r="646">
          <cell r="B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N646">
            <v>0</v>
          </cell>
          <cell r="P646">
            <v>0</v>
          </cell>
        </row>
        <row r="647">
          <cell r="B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N647">
            <v>0</v>
          </cell>
          <cell r="P647">
            <v>0</v>
          </cell>
        </row>
        <row r="648">
          <cell r="B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N648">
            <v>0</v>
          </cell>
          <cell r="P648">
            <v>0</v>
          </cell>
        </row>
        <row r="649">
          <cell r="B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N649">
            <v>0</v>
          </cell>
          <cell r="P649">
            <v>0</v>
          </cell>
        </row>
        <row r="650">
          <cell r="B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N650">
            <v>0</v>
          </cell>
          <cell r="P650">
            <v>0</v>
          </cell>
        </row>
        <row r="651">
          <cell r="B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N651">
            <v>0</v>
          </cell>
          <cell r="P651">
            <v>0</v>
          </cell>
        </row>
        <row r="652">
          <cell r="B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N652">
            <v>0</v>
          </cell>
          <cell r="P652">
            <v>0</v>
          </cell>
        </row>
        <row r="653">
          <cell r="B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N653">
            <v>0</v>
          </cell>
          <cell r="P653">
            <v>0</v>
          </cell>
        </row>
        <row r="654">
          <cell r="B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N654">
            <v>0</v>
          </cell>
          <cell r="P654">
            <v>0</v>
          </cell>
        </row>
        <row r="655">
          <cell r="B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N655">
            <v>0</v>
          </cell>
          <cell r="P655">
            <v>0</v>
          </cell>
        </row>
        <row r="656">
          <cell r="B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N656">
            <v>0</v>
          </cell>
          <cell r="P656">
            <v>0</v>
          </cell>
        </row>
        <row r="657">
          <cell r="B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N657">
            <v>0</v>
          </cell>
          <cell r="P657">
            <v>0</v>
          </cell>
        </row>
        <row r="658">
          <cell r="B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N658">
            <v>0</v>
          </cell>
          <cell r="P658">
            <v>0</v>
          </cell>
        </row>
        <row r="659">
          <cell r="B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N659">
            <v>0</v>
          </cell>
          <cell r="P659">
            <v>0</v>
          </cell>
        </row>
        <row r="660">
          <cell r="B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N660">
            <v>0</v>
          </cell>
          <cell r="P660">
            <v>0</v>
          </cell>
        </row>
        <row r="661">
          <cell r="B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N661">
            <v>0</v>
          </cell>
          <cell r="P661">
            <v>0</v>
          </cell>
        </row>
        <row r="662">
          <cell r="B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N662">
            <v>0</v>
          </cell>
          <cell r="P662">
            <v>0</v>
          </cell>
        </row>
        <row r="663">
          <cell r="B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N663">
            <v>0</v>
          </cell>
          <cell r="P663">
            <v>0</v>
          </cell>
        </row>
        <row r="664">
          <cell r="B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N664">
            <v>0</v>
          </cell>
          <cell r="P664">
            <v>0</v>
          </cell>
        </row>
        <row r="665">
          <cell r="B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N665">
            <v>0</v>
          </cell>
          <cell r="P665">
            <v>0</v>
          </cell>
        </row>
        <row r="666">
          <cell r="B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N666">
            <v>0</v>
          </cell>
          <cell r="P666">
            <v>0</v>
          </cell>
        </row>
        <row r="667">
          <cell r="B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N667">
            <v>0</v>
          </cell>
          <cell r="P667">
            <v>0</v>
          </cell>
        </row>
        <row r="668">
          <cell r="B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N668">
            <v>0</v>
          </cell>
          <cell r="P668">
            <v>0</v>
          </cell>
        </row>
        <row r="669">
          <cell r="B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N669">
            <v>0</v>
          </cell>
          <cell r="P669">
            <v>0</v>
          </cell>
        </row>
        <row r="670">
          <cell r="B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N670">
            <v>0</v>
          </cell>
          <cell r="P670">
            <v>0</v>
          </cell>
        </row>
        <row r="671">
          <cell r="B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N671">
            <v>0</v>
          </cell>
          <cell r="P671">
            <v>0</v>
          </cell>
        </row>
        <row r="672">
          <cell r="B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N672">
            <v>0</v>
          </cell>
          <cell r="P672">
            <v>0</v>
          </cell>
        </row>
        <row r="673">
          <cell r="B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N673">
            <v>0</v>
          </cell>
          <cell r="P673">
            <v>0</v>
          </cell>
        </row>
        <row r="674">
          <cell r="B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N674">
            <v>0</v>
          </cell>
          <cell r="P674">
            <v>0</v>
          </cell>
        </row>
        <row r="675">
          <cell r="B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N675">
            <v>0</v>
          </cell>
          <cell r="P675">
            <v>0</v>
          </cell>
        </row>
        <row r="676">
          <cell r="B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N676">
            <v>0</v>
          </cell>
          <cell r="P676">
            <v>0</v>
          </cell>
        </row>
        <row r="677">
          <cell r="B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N677">
            <v>0</v>
          </cell>
          <cell r="P677">
            <v>0</v>
          </cell>
        </row>
        <row r="678">
          <cell r="B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N678">
            <v>0</v>
          </cell>
          <cell r="P678">
            <v>0</v>
          </cell>
        </row>
        <row r="679">
          <cell r="B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N679">
            <v>0</v>
          </cell>
          <cell r="P679">
            <v>0</v>
          </cell>
        </row>
        <row r="680">
          <cell r="B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N680">
            <v>0</v>
          </cell>
          <cell r="P680">
            <v>0</v>
          </cell>
        </row>
        <row r="681">
          <cell r="B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N681">
            <v>0</v>
          </cell>
          <cell r="P681">
            <v>0</v>
          </cell>
        </row>
        <row r="682">
          <cell r="B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N682">
            <v>0</v>
          </cell>
          <cell r="P682">
            <v>0</v>
          </cell>
        </row>
        <row r="683">
          <cell r="B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N683">
            <v>0</v>
          </cell>
          <cell r="P683">
            <v>0</v>
          </cell>
        </row>
        <row r="684">
          <cell r="B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N684">
            <v>0</v>
          </cell>
          <cell r="P684">
            <v>0</v>
          </cell>
        </row>
        <row r="685">
          <cell r="B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N685">
            <v>0</v>
          </cell>
          <cell r="P685">
            <v>0</v>
          </cell>
        </row>
        <row r="686">
          <cell r="B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N686">
            <v>0</v>
          </cell>
          <cell r="P686">
            <v>0</v>
          </cell>
        </row>
        <row r="687">
          <cell r="B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N687">
            <v>0</v>
          </cell>
          <cell r="P687">
            <v>0</v>
          </cell>
        </row>
        <row r="688">
          <cell r="B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N688">
            <v>0</v>
          </cell>
          <cell r="P688">
            <v>0</v>
          </cell>
        </row>
        <row r="689">
          <cell r="B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N689">
            <v>0</v>
          </cell>
          <cell r="P689">
            <v>0</v>
          </cell>
        </row>
        <row r="690">
          <cell r="B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N690">
            <v>0</v>
          </cell>
          <cell r="P690">
            <v>0</v>
          </cell>
        </row>
        <row r="691">
          <cell r="B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N691">
            <v>0</v>
          </cell>
          <cell r="P691">
            <v>0</v>
          </cell>
        </row>
        <row r="692">
          <cell r="B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N692">
            <v>0</v>
          </cell>
          <cell r="P692">
            <v>0</v>
          </cell>
        </row>
        <row r="693">
          <cell r="B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N693">
            <v>0</v>
          </cell>
          <cell r="P693">
            <v>0</v>
          </cell>
        </row>
        <row r="694">
          <cell r="B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N694">
            <v>0</v>
          </cell>
          <cell r="P694">
            <v>0</v>
          </cell>
        </row>
        <row r="695">
          <cell r="B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N695">
            <v>0</v>
          </cell>
          <cell r="P695">
            <v>0</v>
          </cell>
        </row>
        <row r="696">
          <cell r="B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N696">
            <v>0</v>
          </cell>
          <cell r="P696">
            <v>0</v>
          </cell>
        </row>
        <row r="697">
          <cell r="B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N697">
            <v>0</v>
          </cell>
          <cell r="P697">
            <v>0</v>
          </cell>
        </row>
        <row r="698">
          <cell r="B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N698">
            <v>0</v>
          </cell>
          <cell r="P698">
            <v>0</v>
          </cell>
        </row>
        <row r="699">
          <cell r="B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N699">
            <v>0</v>
          </cell>
          <cell r="P699">
            <v>0</v>
          </cell>
        </row>
        <row r="700">
          <cell r="B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N700">
            <v>0</v>
          </cell>
          <cell r="P700">
            <v>0</v>
          </cell>
        </row>
        <row r="701">
          <cell r="B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N701">
            <v>0</v>
          </cell>
          <cell r="P701">
            <v>0</v>
          </cell>
        </row>
        <row r="702">
          <cell r="B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N702">
            <v>0</v>
          </cell>
          <cell r="P702">
            <v>0</v>
          </cell>
        </row>
        <row r="703">
          <cell r="B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N703">
            <v>0</v>
          </cell>
          <cell r="P703">
            <v>0</v>
          </cell>
        </row>
        <row r="704">
          <cell r="B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N704">
            <v>0</v>
          </cell>
          <cell r="P704">
            <v>0</v>
          </cell>
        </row>
        <row r="705">
          <cell r="B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N705">
            <v>0</v>
          </cell>
          <cell r="P705">
            <v>0</v>
          </cell>
        </row>
        <row r="706">
          <cell r="B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N706">
            <v>0</v>
          </cell>
          <cell r="P706">
            <v>0</v>
          </cell>
        </row>
        <row r="707">
          <cell r="B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N707">
            <v>0</v>
          </cell>
          <cell r="P707">
            <v>0</v>
          </cell>
        </row>
        <row r="708">
          <cell r="B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N708">
            <v>0</v>
          </cell>
          <cell r="P708">
            <v>0</v>
          </cell>
        </row>
        <row r="709">
          <cell r="B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N709">
            <v>0</v>
          </cell>
          <cell r="P709">
            <v>0</v>
          </cell>
        </row>
        <row r="710">
          <cell r="B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N710">
            <v>0</v>
          </cell>
          <cell r="P710">
            <v>0</v>
          </cell>
        </row>
        <row r="711">
          <cell r="B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N711">
            <v>0</v>
          </cell>
          <cell r="P711">
            <v>0</v>
          </cell>
        </row>
        <row r="712">
          <cell r="B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N712">
            <v>0</v>
          </cell>
          <cell r="P712">
            <v>0</v>
          </cell>
        </row>
        <row r="713">
          <cell r="B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N713">
            <v>0</v>
          </cell>
          <cell r="P713">
            <v>0</v>
          </cell>
        </row>
        <row r="714">
          <cell r="B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N714">
            <v>0</v>
          </cell>
          <cell r="P714">
            <v>0</v>
          </cell>
        </row>
        <row r="715">
          <cell r="B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N715">
            <v>0</v>
          </cell>
          <cell r="P715">
            <v>0</v>
          </cell>
        </row>
        <row r="716">
          <cell r="B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N716">
            <v>0</v>
          </cell>
          <cell r="P716">
            <v>0</v>
          </cell>
        </row>
        <row r="717">
          <cell r="B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N717">
            <v>0</v>
          </cell>
          <cell r="P717">
            <v>0</v>
          </cell>
        </row>
        <row r="718">
          <cell r="B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N718">
            <v>0</v>
          </cell>
          <cell r="P718">
            <v>0</v>
          </cell>
        </row>
        <row r="719">
          <cell r="B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N719">
            <v>0</v>
          </cell>
          <cell r="P719">
            <v>0</v>
          </cell>
        </row>
        <row r="720">
          <cell r="B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N720">
            <v>0</v>
          </cell>
          <cell r="P720">
            <v>0</v>
          </cell>
        </row>
        <row r="721">
          <cell r="B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N721">
            <v>0</v>
          </cell>
          <cell r="P721">
            <v>0</v>
          </cell>
        </row>
        <row r="722">
          <cell r="B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N722">
            <v>0</v>
          </cell>
          <cell r="P722">
            <v>0</v>
          </cell>
        </row>
        <row r="723">
          <cell r="B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N723">
            <v>0</v>
          </cell>
          <cell r="P723">
            <v>0</v>
          </cell>
        </row>
        <row r="724">
          <cell r="B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N724">
            <v>0</v>
          </cell>
          <cell r="P724">
            <v>0</v>
          </cell>
        </row>
        <row r="725">
          <cell r="B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N725">
            <v>0</v>
          </cell>
          <cell r="P725">
            <v>0</v>
          </cell>
        </row>
        <row r="726">
          <cell r="B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N726">
            <v>0</v>
          </cell>
          <cell r="P726">
            <v>0</v>
          </cell>
        </row>
        <row r="727">
          <cell r="B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N727">
            <v>0</v>
          </cell>
          <cell r="P727">
            <v>0</v>
          </cell>
        </row>
        <row r="728">
          <cell r="B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N728">
            <v>0</v>
          </cell>
          <cell r="P728">
            <v>0</v>
          </cell>
        </row>
        <row r="729">
          <cell r="B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N729">
            <v>0</v>
          </cell>
          <cell r="P729">
            <v>0</v>
          </cell>
        </row>
        <row r="730">
          <cell r="B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N730">
            <v>0</v>
          </cell>
          <cell r="P730">
            <v>0</v>
          </cell>
        </row>
        <row r="731">
          <cell r="B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N731">
            <v>0</v>
          </cell>
          <cell r="P731">
            <v>0</v>
          </cell>
        </row>
        <row r="732">
          <cell r="B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N732">
            <v>0</v>
          </cell>
          <cell r="P732">
            <v>0</v>
          </cell>
        </row>
        <row r="733">
          <cell r="B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N733">
            <v>0</v>
          </cell>
          <cell r="P733">
            <v>0</v>
          </cell>
        </row>
        <row r="734">
          <cell r="B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N734">
            <v>0</v>
          </cell>
          <cell r="P734">
            <v>0</v>
          </cell>
        </row>
        <row r="735">
          <cell r="B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N735">
            <v>0</v>
          </cell>
          <cell r="P735">
            <v>0</v>
          </cell>
        </row>
        <row r="736">
          <cell r="B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N736">
            <v>0</v>
          </cell>
          <cell r="P736">
            <v>0</v>
          </cell>
        </row>
        <row r="737">
          <cell r="B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N737">
            <v>0</v>
          </cell>
          <cell r="P737">
            <v>0</v>
          </cell>
        </row>
        <row r="738">
          <cell r="B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N738">
            <v>0</v>
          </cell>
          <cell r="P738">
            <v>0</v>
          </cell>
        </row>
        <row r="739">
          <cell r="B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N739">
            <v>0</v>
          </cell>
          <cell r="P739">
            <v>0</v>
          </cell>
        </row>
        <row r="740">
          <cell r="B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N740">
            <v>0</v>
          </cell>
          <cell r="P740">
            <v>0</v>
          </cell>
        </row>
        <row r="741">
          <cell r="B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N741">
            <v>0</v>
          </cell>
          <cell r="P741">
            <v>0</v>
          </cell>
        </row>
        <row r="742">
          <cell r="B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N742">
            <v>0</v>
          </cell>
          <cell r="P742">
            <v>0</v>
          </cell>
        </row>
        <row r="743">
          <cell r="B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N743">
            <v>0</v>
          </cell>
          <cell r="P743">
            <v>0</v>
          </cell>
        </row>
        <row r="744">
          <cell r="B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N744">
            <v>0</v>
          </cell>
          <cell r="P744">
            <v>0</v>
          </cell>
        </row>
        <row r="745">
          <cell r="B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N745">
            <v>0</v>
          </cell>
          <cell r="P745">
            <v>0</v>
          </cell>
        </row>
        <row r="746">
          <cell r="B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N746">
            <v>0</v>
          </cell>
          <cell r="P746">
            <v>0</v>
          </cell>
        </row>
        <row r="747">
          <cell r="B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N747">
            <v>0</v>
          </cell>
          <cell r="P747">
            <v>0</v>
          </cell>
        </row>
        <row r="748">
          <cell r="B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N748">
            <v>0</v>
          </cell>
          <cell r="P748">
            <v>0</v>
          </cell>
        </row>
        <row r="749">
          <cell r="B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N749">
            <v>0</v>
          </cell>
          <cell r="P749">
            <v>0</v>
          </cell>
        </row>
        <row r="750">
          <cell r="B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N750">
            <v>0</v>
          </cell>
          <cell r="P750">
            <v>0</v>
          </cell>
        </row>
        <row r="751">
          <cell r="B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N751">
            <v>0</v>
          </cell>
          <cell r="P751">
            <v>0</v>
          </cell>
        </row>
        <row r="752">
          <cell r="B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N752">
            <v>0</v>
          </cell>
          <cell r="P752">
            <v>0</v>
          </cell>
        </row>
        <row r="753">
          <cell r="B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N753">
            <v>0</v>
          </cell>
          <cell r="P753">
            <v>0</v>
          </cell>
        </row>
        <row r="754">
          <cell r="B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N754">
            <v>0</v>
          </cell>
          <cell r="P754">
            <v>0</v>
          </cell>
        </row>
        <row r="755">
          <cell r="B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N755">
            <v>0</v>
          </cell>
          <cell r="P755">
            <v>0</v>
          </cell>
        </row>
        <row r="756">
          <cell r="B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N756">
            <v>0</v>
          </cell>
          <cell r="P756">
            <v>0</v>
          </cell>
        </row>
        <row r="757">
          <cell r="B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N757">
            <v>0</v>
          </cell>
          <cell r="P757">
            <v>0</v>
          </cell>
        </row>
        <row r="758">
          <cell r="B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N758">
            <v>0</v>
          </cell>
          <cell r="P758">
            <v>0</v>
          </cell>
        </row>
        <row r="759">
          <cell r="B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N759">
            <v>0</v>
          </cell>
          <cell r="P759">
            <v>0</v>
          </cell>
        </row>
        <row r="760">
          <cell r="B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N760">
            <v>0</v>
          </cell>
          <cell r="P760">
            <v>0</v>
          </cell>
        </row>
        <row r="761">
          <cell r="B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N761">
            <v>0</v>
          </cell>
          <cell r="P761">
            <v>0</v>
          </cell>
        </row>
        <row r="762">
          <cell r="B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N762">
            <v>0</v>
          </cell>
          <cell r="P762">
            <v>0</v>
          </cell>
        </row>
        <row r="763">
          <cell r="B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N763">
            <v>0</v>
          </cell>
          <cell r="P763">
            <v>0</v>
          </cell>
        </row>
        <row r="764">
          <cell r="B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N764">
            <v>0</v>
          </cell>
          <cell r="P764">
            <v>0</v>
          </cell>
        </row>
        <row r="765">
          <cell r="B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N765">
            <v>0</v>
          </cell>
          <cell r="P765">
            <v>0</v>
          </cell>
        </row>
        <row r="766">
          <cell r="B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N766">
            <v>0</v>
          </cell>
          <cell r="P766">
            <v>0</v>
          </cell>
        </row>
        <row r="767">
          <cell r="B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N767">
            <v>0</v>
          </cell>
          <cell r="P767">
            <v>0</v>
          </cell>
        </row>
        <row r="768">
          <cell r="B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N768">
            <v>0</v>
          </cell>
          <cell r="P768">
            <v>0</v>
          </cell>
        </row>
        <row r="769">
          <cell r="B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N769">
            <v>0</v>
          </cell>
          <cell r="P769">
            <v>0</v>
          </cell>
        </row>
        <row r="770">
          <cell r="B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N770">
            <v>0</v>
          </cell>
          <cell r="P770">
            <v>0</v>
          </cell>
        </row>
        <row r="771">
          <cell r="B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N771">
            <v>0</v>
          </cell>
          <cell r="P771">
            <v>0</v>
          </cell>
        </row>
        <row r="772">
          <cell r="B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N772">
            <v>0</v>
          </cell>
          <cell r="P772">
            <v>0</v>
          </cell>
        </row>
        <row r="773">
          <cell r="B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N773">
            <v>0</v>
          </cell>
          <cell r="P773">
            <v>0</v>
          </cell>
        </row>
        <row r="774">
          <cell r="B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N774">
            <v>0</v>
          </cell>
          <cell r="P774">
            <v>0</v>
          </cell>
        </row>
        <row r="775">
          <cell r="B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N775">
            <v>0</v>
          </cell>
          <cell r="P775">
            <v>0</v>
          </cell>
        </row>
        <row r="776">
          <cell r="B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N776">
            <v>0</v>
          </cell>
          <cell r="P776">
            <v>0</v>
          </cell>
        </row>
        <row r="777">
          <cell r="B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N777">
            <v>0</v>
          </cell>
          <cell r="P777">
            <v>0</v>
          </cell>
        </row>
        <row r="778">
          <cell r="B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N778">
            <v>0</v>
          </cell>
          <cell r="P778">
            <v>0</v>
          </cell>
        </row>
        <row r="779">
          <cell r="B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N779">
            <v>0</v>
          </cell>
          <cell r="P779">
            <v>0</v>
          </cell>
        </row>
        <row r="780">
          <cell r="B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N780">
            <v>0</v>
          </cell>
          <cell r="P780">
            <v>0</v>
          </cell>
        </row>
        <row r="781">
          <cell r="B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N781">
            <v>0</v>
          </cell>
          <cell r="P781">
            <v>0</v>
          </cell>
        </row>
        <row r="782">
          <cell r="B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N782">
            <v>0</v>
          </cell>
          <cell r="P782">
            <v>0</v>
          </cell>
        </row>
        <row r="783">
          <cell r="B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N783">
            <v>0</v>
          </cell>
          <cell r="P783">
            <v>0</v>
          </cell>
        </row>
        <row r="784">
          <cell r="B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N784">
            <v>0</v>
          </cell>
          <cell r="P784">
            <v>0</v>
          </cell>
        </row>
        <row r="785">
          <cell r="B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N785">
            <v>0</v>
          </cell>
          <cell r="P785">
            <v>0</v>
          </cell>
        </row>
        <row r="786">
          <cell r="B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N786">
            <v>0</v>
          </cell>
          <cell r="P786">
            <v>0</v>
          </cell>
        </row>
        <row r="787">
          <cell r="B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N787">
            <v>0</v>
          </cell>
          <cell r="P787">
            <v>0</v>
          </cell>
        </row>
        <row r="788">
          <cell r="B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N788">
            <v>0</v>
          </cell>
          <cell r="P788">
            <v>0</v>
          </cell>
        </row>
        <row r="789">
          <cell r="B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N789">
            <v>0</v>
          </cell>
          <cell r="P789">
            <v>0</v>
          </cell>
        </row>
        <row r="790">
          <cell r="B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N790">
            <v>0</v>
          </cell>
          <cell r="P790">
            <v>0</v>
          </cell>
        </row>
        <row r="791">
          <cell r="B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N791">
            <v>0</v>
          </cell>
          <cell r="P791">
            <v>0</v>
          </cell>
        </row>
        <row r="792">
          <cell r="B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N792">
            <v>0</v>
          </cell>
          <cell r="P792">
            <v>0</v>
          </cell>
        </row>
        <row r="793">
          <cell r="B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N793">
            <v>0</v>
          </cell>
          <cell r="P793">
            <v>0</v>
          </cell>
        </row>
        <row r="794">
          <cell r="B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N794">
            <v>0</v>
          </cell>
          <cell r="P794">
            <v>0</v>
          </cell>
        </row>
        <row r="795">
          <cell r="B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N795">
            <v>0</v>
          </cell>
          <cell r="P795">
            <v>0</v>
          </cell>
        </row>
        <row r="796">
          <cell r="B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N796">
            <v>0</v>
          </cell>
          <cell r="P796">
            <v>0</v>
          </cell>
        </row>
        <row r="797">
          <cell r="B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N797">
            <v>0</v>
          </cell>
          <cell r="P797">
            <v>0</v>
          </cell>
        </row>
        <row r="798">
          <cell r="B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N798">
            <v>0</v>
          </cell>
          <cell r="P798">
            <v>0</v>
          </cell>
        </row>
        <row r="799">
          <cell r="B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N799">
            <v>0</v>
          </cell>
          <cell r="P799">
            <v>0</v>
          </cell>
        </row>
        <row r="800">
          <cell r="B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N800">
            <v>0</v>
          </cell>
          <cell r="P800">
            <v>0</v>
          </cell>
        </row>
        <row r="801">
          <cell r="B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N801">
            <v>0</v>
          </cell>
          <cell r="P801">
            <v>0</v>
          </cell>
        </row>
        <row r="802">
          <cell r="B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N802">
            <v>0</v>
          </cell>
          <cell r="P802">
            <v>0</v>
          </cell>
        </row>
        <row r="803">
          <cell r="B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N803">
            <v>0</v>
          </cell>
          <cell r="P803">
            <v>0</v>
          </cell>
        </row>
        <row r="804">
          <cell r="B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N804">
            <v>0</v>
          </cell>
          <cell r="P804">
            <v>0</v>
          </cell>
        </row>
        <row r="805">
          <cell r="B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N805">
            <v>0</v>
          </cell>
          <cell r="P805">
            <v>0</v>
          </cell>
        </row>
        <row r="806">
          <cell r="B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N806">
            <v>0</v>
          </cell>
          <cell r="P806">
            <v>0</v>
          </cell>
        </row>
        <row r="807">
          <cell r="B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N807">
            <v>0</v>
          </cell>
          <cell r="P807">
            <v>0</v>
          </cell>
        </row>
        <row r="808">
          <cell r="B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N808">
            <v>0</v>
          </cell>
          <cell r="P808">
            <v>0</v>
          </cell>
        </row>
        <row r="809">
          <cell r="B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N809">
            <v>0</v>
          </cell>
          <cell r="P809">
            <v>0</v>
          </cell>
        </row>
        <row r="810">
          <cell r="B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N810">
            <v>0</v>
          </cell>
          <cell r="P810">
            <v>0</v>
          </cell>
        </row>
        <row r="811">
          <cell r="B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N811">
            <v>0</v>
          </cell>
          <cell r="P811">
            <v>0</v>
          </cell>
        </row>
        <row r="812">
          <cell r="B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N812">
            <v>0</v>
          </cell>
          <cell r="P812">
            <v>0</v>
          </cell>
        </row>
        <row r="813">
          <cell r="B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N813">
            <v>0</v>
          </cell>
          <cell r="P813">
            <v>0</v>
          </cell>
        </row>
        <row r="814">
          <cell r="B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N814">
            <v>0</v>
          </cell>
          <cell r="P814">
            <v>0</v>
          </cell>
        </row>
        <row r="815">
          <cell r="B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N815">
            <v>0</v>
          </cell>
          <cell r="P815">
            <v>0</v>
          </cell>
        </row>
        <row r="816">
          <cell r="B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N816">
            <v>0</v>
          </cell>
          <cell r="P816">
            <v>0</v>
          </cell>
        </row>
        <row r="817">
          <cell r="B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N817">
            <v>0</v>
          </cell>
          <cell r="P817">
            <v>0</v>
          </cell>
        </row>
        <row r="818">
          <cell r="B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N818">
            <v>0</v>
          </cell>
          <cell r="P818">
            <v>0</v>
          </cell>
        </row>
        <row r="819">
          <cell r="B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N819">
            <v>0</v>
          </cell>
          <cell r="P819">
            <v>0</v>
          </cell>
        </row>
        <row r="820">
          <cell r="B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N820">
            <v>0</v>
          </cell>
          <cell r="P820">
            <v>0</v>
          </cell>
        </row>
        <row r="821">
          <cell r="B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N821">
            <v>0</v>
          </cell>
          <cell r="P821">
            <v>0</v>
          </cell>
        </row>
        <row r="822">
          <cell r="B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N822">
            <v>0</v>
          </cell>
          <cell r="P822">
            <v>0</v>
          </cell>
        </row>
        <row r="823">
          <cell r="B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N823">
            <v>0</v>
          </cell>
          <cell r="P823">
            <v>0</v>
          </cell>
        </row>
        <row r="824">
          <cell r="B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N824">
            <v>0</v>
          </cell>
          <cell r="P824">
            <v>0</v>
          </cell>
        </row>
        <row r="825">
          <cell r="B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N825">
            <v>0</v>
          </cell>
          <cell r="P825">
            <v>0</v>
          </cell>
        </row>
        <row r="826">
          <cell r="B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N826">
            <v>0</v>
          </cell>
          <cell r="P826">
            <v>0</v>
          </cell>
        </row>
        <row r="827">
          <cell r="B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N827">
            <v>0</v>
          </cell>
          <cell r="P827">
            <v>0</v>
          </cell>
        </row>
        <row r="828">
          <cell r="B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N828">
            <v>0</v>
          </cell>
          <cell r="P828">
            <v>0</v>
          </cell>
        </row>
        <row r="829">
          <cell r="B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N829">
            <v>0</v>
          </cell>
          <cell r="P829">
            <v>0</v>
          </cell>
        </row>
        <row r="830">
          <cell r="B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N830">
            <v>0</v>
          </cell>
          <cell r="P830">
            <v>0</v>
          </cell>
        </row>
        <row r="831">
          <cell r="B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N831">
            <v>0</v>
          </cell>
          <cell r="P831">
            <v>0</v>
          </cell>
        </row>
        <row r="832">
          <cell r="B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N832">
            <v>0</v>
          </cell>
          <cell r="P832">
            <v>0</v>
          </cell>
        </row>
        <row r="833">
          <cell r="B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N833">
            <v>0</v>
          </cell>
          <cell r="P833">
            <v>0</v>
          </cell>
        </row>
        <row r="834">
          <cell r="B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N834">
            <v>0</v>
          </cell>
          <cell r="P834">
            <v>0</v>
          </cell>
        </row>
        <row r="835">
          <cell r="B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N835">
            <v>0</v>
          </cell>
          <cell r="P835">
            <v>0</v>
          </cell>
        </row>
        <row r="836">
          <cell r="B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N836">
            <v>0</v>
          </cell>
          <cell r="P836">
            <v>0</v>
          </cell>
        </row>
        <row r="837">
          <cell r="B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N837">
            <v>0</v>
          </cell>
          <cell r="P837">
            <v>0</v>
          </cell>
        </row>
        <row r="838">
          <cell r="B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N838">
            <v>0</v>
          </cell>
          <cell r="P838">
            <v>0</v>
          </cell>
        </row>
        <row r="839">
          <cell r="B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N839">
            <v>0</v>
          </cell>
          <cell r="P839">
            <v>0</v>
          </cell>
        </row>
        <row r="840">
          <cell r="B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N840">
            <v>0</v>
          </cell>
          <cell r="P840">
            <v>0</v>
          </cell>
        </row>
        <row r="841">
          <cell r="B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N841">
            <v>0</v>
          </cell>
          <cell r="P841">
            <v>0</v>
          </cell>
        </row>
        <row r="842">
          <cell r="B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N842">
            <v>0</v>
          </cell>
          <cell r="P842">
            <v>0</v>
          </cell>
        </row>
        <row r="843">
          <cell r="B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N843">
            <v>0</v>
          </cell>
          <cell r="P843">
            <v>0</v>
          </cell>
        </row>
        <row r="844">
          <cell r="B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N844">
            <v>0</v>
          </cell>
          <cell r="P844">
            <v>0</v>
          </cell>
        </row>
        <row r="845">
          <cell r="B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N845">
            <v>0</v>
          </cell>
          <cell r="P845">
            <v>0</v>
          </cell>
        </row>
        <row r="846">
          <cell r="B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N846">
            <v>0</v>
          </cell>
          <cell r="P846">
            <v>0</v>
          </cell>
        </row>
        <row r="847">
          <cell r="B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N847">
            <v>0</v>
          </cell>
          <cell r="P847">
            <v>0</v>
          </cell>
        </row>
        <row r="848">
          <cell r="B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N848">
            <v>0</v>
          </cell>
          <cell r="P848">
            <v>0</v>
          </cell>
        </row>
        <row r="849">
          <cell r="B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N849">
            <v>0</v>
          </cell>
          <cell r="P849">
            <v>0</v>
          </cell>
        </row>
        <row r="850">
          <cell r="B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N850">
            <v>0</v>
          </cell>
          <cell r="P850">
            <v>0</v>
          </cell>
        </row>
        <row r="851">
          <cell r="B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N851">
            <v>0</v>
          </cell>
          <cell r="P851">
            <v>0</v>
          </cell>
        </row>
        <row r="852">
          <cell r="B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N852">
            <v>0</v>
          </cell>
          <cell r="P852">
            <v>0</v>
          </cell>
        </row>
        <row r="853">
          <cell r="B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N853">
            <v>0</v>
          </cell>
          <cell r="P853">
            <v>0</v>
          </cell>
        </row>
        <row r="854">
          <cell r="B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N854">
            <v>0</v>
          </cell>
          <cell r="P854">
            <v>0</v>
          </cell>
        </row>
        <row r="855">
          <cell r="B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N855">
            <v>0</v>
          </cell>
          <cell r="P855">
            <v>0</v>
          </cell>
        </row>
        <row r="856">
          <cell r="B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N856">
            <v>0</v>
          </cell>
          <cell r="P856">
            <v>0</v>
          </cell>
        </row>
        <row r="857">
          <cell r="B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N857">
            <v>0</v>
          </cell>
          <cell r="P857">
            <v>0</v>
          </cell>
        </row>
        <row r="858">
          <cell r="B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N858">
            <v>0</v>
          </cell>
          <cell r="P858">
            <v>0</v>
          </cell>
        </row>
        <row r="859">
          <cell r="B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N859">
            <v>0</v>
          </cell>
          <cell r="P859">
            <v>0</v>
          </cell>
        </row>
        <row r="860">
          <cell r="B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N860">
            <v>0</v>
          </cell>
          <cell r="P860">
            <v>0</v>
          </cell>
        </row>
        <row r="861">
          <cell r="B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N861">
            <v>0</v>
          </cell>
          <cell r="P861">
            <v>0</v>
          </cell>
        </row>
        <row r="862">
          <cell r="B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N862">
            <v>0</v>
          </cell>
          <cell r="P862">
            <v>0</v>
          </cell>
        </row>
        <row r="863">
          <cell r="B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N863">
            <v>0</v>
          </cell>
          <cell r="P863">
            <v>0</v>
          </cell>
        </row>
        <row r="864">
          <cell r="B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N864">
            <v>0</v>
          </cell>
          <cell r="P864">
            <v>0</v>
          </cell>
        </row>
        <row r="865">
          <cell r="B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N865">
            <v>0</v>
          </cell>
          <cell r="P865">
            <v>0</v>
          </cell>
        </row>
        <row r="866">
          <cell r="B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N866">
            <v>0</v>
          </cell>
          <cell r="P866">
            <v>0</v>
          </cell>
        </row>
        <row r="867">
          <cell r="B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N867">
            <v>0</v>
          </cell>
          <cell r="P867">
            <v>0</v>
          </cell>
        </row>
        <row r="868">
          <cell r="B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N868">
            <v>0</v>
          </cell>
          <cell r="P868">
            <v>0</v>
          </cell>
        </row>
        <row r="869">
          <cell r="B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N869">
            <v>0</v>
          </cell>
          <cell r="P869">
            <v>0</v>
          </cell>
        </row>
        <row r="870">
          <cell r="B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N870">
            <v>0</v>
          </cell>
          <cell r="P870">
            <v>0</v>
          </cell>
        </row>
        <row r="871">
          <cell r="B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N871">
            <v>0</v>
          </cell>
          <cell r="P871">
            <v>0</v>
          </cell>
        </row>
        <row r="872">
          <cell r="B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N872">
            <v>0</v>
          </cell>
          <cell r="P872">
            <v>0</v>
          </cell>
        </row>
        <row r="873">
          <cell r="B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N873">
            <v>0</v>
          </cell>
          <cell r="P873">
            <v>0</v>
          </cell>
        </row>
        <row r="874">
          <cell r="B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N874">
            <v>0</v>
          </cell>
          <cell r="P874">
            <v>0</v>
          </cell>
        </row>
        <row r="875">
          <cell r="B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N875">
            <v>0</v>
          </cell>
          <cell r="P875">
            <v>0</v>
          </cell>
        </row>
        <row r="876">
          <cell r="B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N876">
            <v>0</v>
          </cell>
          <cell r="P876">
            <v>0</v>
          </cell>
        </row>
        <row r="877">
          <cell r="B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N877">
            <v>0</v>
          </cell>
          <cell r="P877">
            <v>0</v>
          </cell>
        </row>
        <row r="878">
          <cell r="B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N878">
            <v>0</v>
          </cell>
          <cell r="P878">
            <v>0</v>
          </cell>
        </row>
        <row r="879">
          <cell r="B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N879">
            <v>0</v>
          </cell>
          <cell r="P879">
            <v>0</v>
          </cell>
        </row>
        <row r="880">
          <cell r="B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N880">
            <v>0</v>
          </cell>
          <cell r="P880">
            <v>0</v>
          </cell>
        </row>
        <row r="881">
          <cell r="B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N881">
            <v>0</v>
          </cell>
          <cell r="P881">
            <v>0</v>
          </cell>
        </row>
        <row r="882">
          <cell r="B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N882">
            <v>0</v>
          </cell>
          <cell r="P882">
            <v>0</v>
          </cell>
        </row>
        <row r="883">
          <cell r="B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N883">
            <v>0</v>
          </cell>
          <cell r="P883">
            <v>0</v>
          </cell>
        </row>
        <row r="884">
          <cell r="B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N884">
            <v>0</v>
          </cell>
          <cell r="P884">
            <v>0</v>
          </cell>
        </row>
        <row r="885">
          <cell r="B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N885">
            <v>0</v>
          </cell>
          <cell r="P885">
            <v>0</v>
          </cell>
        </row>
        <row r="886">
          <cell r="B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N886">
            <v>0</v>
          </cell>
          <cell r="P886">
            <v>0</v>
          </cell>
        </row>
        <row r="887">
          <cell r="B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N887">
            <v>0</v>
          </cell>
          <cell r="P887">
            <v>0</v>
          </cell>
        </row>
        <row r="888">
          <cell r="B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N888">
            <v>0</v>
          </cell>
          <cell r="P888">
            <v>0</v>
          </cell>
        </row>
        <row r="889">
          <cell r="B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N889">
            <v>0</v>
          </cell>
          <cell r="P889">
            <v>0</v>
          </cell>
        </row>
        <row r="890">
          <cell r="B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N890">
            <v>0</v>
          </cell>
          <cell r="P890">
            <v>0</v>
          </cell>
        </row>
        <row r="891">
          <cell r="B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N891">
            <v>0</v>
          </cell>
          <cell r="P891">
            <v>0</v>
          </cell>
        </row>
        <row r="892">
          <cell r="B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N892">
            <v>0</v>
          </cell>
          <cell r="P892">
            <v>0</v>
          </cell>
        </row>
        <row r="893">
          <cell r="B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N893">
            <v>0</v>
          </cell>
          <cell r="P893">
            <v>0</v>
          </cell>
        </row>
        <row r="894">
          <cell r="B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N894">
            <v>0</v>
          </cell>
          <cell r="P894">
            <v>0</v>
          </cell>
        </row>
        <row r="895">
          <cell r="B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N895">
            <v>0</v>
          </cell>
          <cell r="P895">
            <v>0</v>
          </cell>
        </row>
        <row r="896">
          <cell r="B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N896">
            <v>0</v>
          </cell>
          <cell r="P896">
            <v>0</v>
          </cell>
        </row>
        <row r="897">
          <cell r="B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N897">
            <v>0</v>
          </cell>
          <cell r="P897">
            <v>0</v>
          </cell>
        </row>
        <row r="898">
          <cell r="B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N898">
            <v>0</v>
          </cell>
          <cell r="P898">
            <v>0</v>
          </cell>
        </row>
        <row r="899">
          <cell r="B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N899">
            <v>0</v>
          </cell>
          <cell r="P899">
            <v>0</v>
          </cell>
        </row>
        <row r="900">
          <cell r="B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N900">
            <v>0</v>
          </cell>
          <cell r="P900">
            <v>0</v>
          </cell>
        </row>
        <row r="901">
          <cell r="B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N901">
            <v>0</v>
          </cell>
          <cell r="P901">
            <v>0</v>
          </cell>
        </row>
        <row r="902">
          <cell r="B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N902">
            <v>0</v>
          </cell>
          <cell r="P902">
            <v>0</v>
          </cell>
        </row>
        <row r="903">
          <cell r="B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N903">
            <v>0</v>
          </cell>
          <cell r="P903">
            <v>0</v>
          </cell>
        </row>
        <row r="904">
          <cell r="B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N904">
            <v>0</v>
          </cell>
          <cell r="P904">
            <v>0</v>
          </cell>
        </row>
        <row r="905">
          <cell r="B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N905">
            <v>0</v>
          </cell>
          <cell r="P905">
            <v>0</v>
          </cell>
        </row>
        <row r="906">
          <cell r="B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N906">
            <v>0</v>
          </cell>
          <cell r="P906">
            <v>0</v>
          </cell>
        </row>
        <row r="907">
          <cell r="B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N907">
            <v>0</v>
          </cell>
          <cell r="P907">
            <v>0</v>
          </cell>
        </row>
        <row r="908">
          <cell r="B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N908">
            <v>0</v>
          </cell>
          <cell r="P908">
            <v>0</v>
          </cell>
        </row>
        <row r="909">
          <cell r="B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N909">
            <v>0</v>
          </cell>
          <cell r="P909">
            <v>0</v>
          </cell>
        </row>
        <row r="910">
          <cell r="B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N910">
            <v>0</v>
          </cell>
          <cell r="P910">
            <v>0</v>
          </cell>
        </row>
        <row r="911">
          <cell r="B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N911">
            <v>0</v>
          </cell>
          <cell r="P911">
            <v>0</v>
          </cell>
        </row>
        <row r="912">
          <cell r="B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N912">
            <v>0</v>
          </cell>
          <cell r="P912">
            <v>0</v>
          </cell>
        </row>
        <row r="913">
          <cell r="B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N913">
            <v>0</v>
          </cell>
          <cell r="P913">
            <v>0</v>
          </cell>
        </row>
        <row r="914">
          <cell r="B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N914">
            <v>0</v>
          </cell>
          <cell r="P914">
            <v>0</v>
          </cell>
        </row>
        <row r="915">
          <cell r="B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N915">
            <v>0</v>
          </cell>
          <cell r="P915">
            <v>0</v>
          </cell>
        </row>
        <row r="916">
          <cell r="B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N916">
            <v>0</v>
          </cell>
          <cell r="P916">
            <v>0</v>
          </cell>
        </row>
        <row r="917">
          <cell r="B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N917">
            <v>0</v>
          </cell>
          <cell r="P917">
            <v>0</v>
          </cell>
        </row>
        <row r="918">
          <cell r="B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N918">
            <v>0</v>
          </cell>
          <cell r="P918">
            <v>0</v>
          </cell>
        </row>
        <row r="919">
          <cell r="B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N919">
            <v>0</v>
          </cell>
          <cell r="P919">
            <v>0</v>
          </cell>
        </row>
        <row r="920">
          <cell r="B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N920">
            <v>0</v>
          </cell>
          <cell r="P920">
            <v>0</v>
          </cell>
        </row>
        <row r="921">
          <cell r="B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N921">
            <v>0</v>
          </cell>
          <cell r="P921">
            <v>0</v>
          </cell>
        </row>
        <row r="922">
          <cell r="B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N922">
            <v>0</v>
          </cell>
          <cell r="P922">
            <v>0</v>
          </cell>
        </row>
        <row r="923">
          <cell r="B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N923">
            <v>0</v>
          </cell>
          <cell r="P923">
            <v>0</v>
          </cell>
        </row>
        <row r="924">
          <cell r="B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N924">
            <v>0</v>
          </cell>
          <cell r="P924">
            <v>0</v>
          </cell>
        </row>
        <row r="925">
          <cell r="B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N925">
            <v>0</v>
          </cell>
          <cell r="P925">
            <v>0</v>
          </cell>
        </row>
        <row r="926">
          <cell r="B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N926">
            <v>0</v>
          </cell>
          <cell r="P926">
            <v>0</v>
          </cell>
        </row>
        <row r="927">
          <cell r="B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N927">
            <v>0</v>
          </cell>
          <cell r="P927">
            <v>0</v>
          </cell>
        </row>
        <row r="928">
          <cell r="B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N928">
            <v>0</v>
          </cell>
          <cell r="P928">
            <v>0</v>
          </cell>
        </row>
        <row r="929">
          <cell r="B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N929">
            <v>0</v>
          </cell>
          <cell r="P929">
            <v>0</v>
          </cell>
        </row>
        <row r="930">
          <cell r="B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N930">
            <v>0</v>
          </cell>
          <cell r="P930">
            <v>0</v>
          </cell>
        </row>
        <row r="931">
          <cell r="B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N931">
            <v>0</v>
          </cell>
          <cell r="P931">
            <v>0</v>
          </cell>
        </row>
        <row r="932">
          <cell r="B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N932">
            <v>0</v>
          </cell>
          <cell r="P932">
            <v>0</v>
          </cell>
        </row>
        <row r="933">
          <cell r="B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N933">
            <v>0</v>
          </cell>
          <cell r="P933">
            <v>0</v>
          </cell>
        </row>
        <row r="934">
          <cell r="B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N934">
            <v>0</v>
          </cell>
          <cell r="P934">
            <v>0</v>
          </cell>
        </row>
        <row r="935">
          <cell r="B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N935">
            <v>0</v>
          </cell>
          <cell r="P935">
            <v>0</v>
          </cell>
        </row>
        <row r="936">
          <cell r="B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N936">
            <v>0</v>
          </cell>
          <cell r="P936">
            <v>0</v>
          </cell>
        </row>
        <row r="937">
          <cell r="B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N937">
            <v>0</v>
          </cell>
          <cell r="P937">
            <v>0</v>
          </cell>
        </row>
        <row r="938">
          <cell r="B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N938">
            <v>0</v>
          </cell>
          <cell r="P938">
            <v>0</v>
          </cell>
        </row>
        <row r="939">
          <cell r="B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N939">
            <v>0</v>
          </cell>
          <cell r="P939">
            <v>0</v>
          </cell>
        </row>
        <row r="940">
          <cell r="B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N940">
            <v>0</v>
          </cell>
          <cell r="P940">
            <v>0</v>
          </cell>
        </row>
        <row r="941">
          <cell r="B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N941">
            <v>0</v>
          </cell>
          <cell r="P941">
            <v>0</v>
          </cell>
        </row>
        <row r="942">
          <cell r="B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N942">
            <v>0</v>
          </cell>
          <cell r="P942">
            <v>0</v>
          </cell>
        </row>
        <row r="943">
          <cell r="B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N943">
            <v>0</v>
          </cell>
          <cell r="P943">
            <v>0</v>
          </cell>
        </row>
        <row r="944">
          <cell r="B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N944">
            <v>0</v>
          </cell>
          <cell r="P944">
            <v>0</v>
          </cell>
        </row>
        <row r="945">
          <cell r="B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N945">
            <v>0</v>
          </cell>
          <cell r="P945">
            <v>0</v>
          </cell>
        </row>
        <row r="946">
          <cell r="B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N946">
            <v>0</v>
          </cell>
          <cell r="P946">
            <v>0</v>
          </cell>
        </row>
        <row r="947">
          <cell r="B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N947">
            <v>0</v>
          </cell>
          <cell r="P947">
            <v>0</v>
          </cell>
        </row>
        <row r="948">
          <cell r="B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N948">
            <v>0</v>
          </cell>
          <cell r="P948">
            <v>0</v>
          </cell>
        </row>
        <row r="949">
          <cell r="B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N949">
            <v>0</v>
          </cell>
          <cell r="P949">
            <v>0</v>
          </cell>
        </row>
        <row r="950">
          <cell r="B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N950">
            <v>0</v>
          </cell>
          <cell r="P950">
            <v>0</v>
          </cell>
        </row>
        <row r="951">
          <cell r="B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N951">
            <v>0</v>
          </cell>
          <cell r="P951">
            <v>0</v>
          </cell>
        </row>
        <row r="952">
          <cell r="B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N952">
            <v>0</v>
          </cell>
          <cell r="P952">
            <v>0</v>
          </cell>
        </row>
        <row r="953">
          <cell r="B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N953">
            <v>0</v>
          </cell>
          <cell r="P953">
            <v>0</v>
          </cell>
        </row>
        <row r="954">
          <cell r="B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N954">
            <v>0</v>
          </cell>
          <cell r="P954">
            <v>0</v>
          </cell>
        </row>
        <row r="955">
          <cell r="B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N955">
            <v>0</v>
          </cell>
          <cell r="P955">
            <v>0</v>
          </cell>
        </row>
        <row r="956">
          <cell r="B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N956">
            <v>0</v>
          </cell>
          <cell r="P956">
            <v>0</v>
          </cell>
        </row>
        <row r="957">
          <cell r="B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N957">
            <v>0</v>
          </cell>
          <cell r="P957">
            <v>0</v>
          </cell>
        </row>
        <row r="958">
          <cell r="B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N958">
            <v>0</v>
          </cell>
          <cell r="P958">
            <v>0</v>
          </cell>
        </row>
        <row r="959">
          <cell r="B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N959">
            <v>0</v>
          </cell>
          <cell r="P959">
            <v>0</v>
          </cell>
        </row>
        <row r="960">
          <cell r="B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N960">
            <v>0</v>
          </cell>
          <cell r="P960">
            <v>0</v>
          </cell>
        </row>
        <row r="961">
          <cell r="B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N961">
            <v>0</v>
          </cell>
          <cell r="P961">
            <v>0</v>
          </cell>
        </row>
        <row r="962">
          <cell r="B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N962">
            <v>0</v>
          </cell>
          <cell r="P962">
            <v>0</v>
          </cell>
        </row>
        <row r="963">
          <cell r="B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N963">
            <v>0</v>
          </cell>
          <cell r="P963">
            <v>0</v>
          </cell>
        </row>
        <row r="964">
          <cell r="B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N964">
            <v>0</v>
          </cell>
          <cell r="P964">
            <v>0</v>
          </cell>
        </row>
        <row r="965">
          <cell r="B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N965">
            <v>0</v>
          </cell>
          <cell r="P965">
            <v>0</v>
          </cell>
        </row>
        <row r="966">
          <cell r="B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N966">
            <v>0</v>
          </cell>
          <cell r="P966">
            <v>0</v>
          </cell>
        </row>
        <row r="967">
          <cell r="B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N967">
            <v>0</v>
          </cell>
          <cell r="P967">
            <v>0</v>
          </cell>
        </row>
        <row r="968">
          <cell r="B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N968">
            <v>0</v>
          </cell>
          <cell r="P968">
            <v>0</v>
          </cell>
        </row>
        <row r="969">
          <cell r="B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N969">
            <v>0</v>
          </cell>
          <cell r="P969">
            <v>0</v>
          </cell>
        </row>
        <row r="970">
          <cell r="B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N970">
            <v>0</v>
          </cell>
          <cell r="P970">
            <v>0</v>
          </cell>
        </row>
        <row r="971">
          <cell r="B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N971">
            <v>0</v>
          </cell>
          <cell r="P971">
            <v>0</v>
          </cell>
        </row>
        <row r="972">
          <cell r="B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N972">
            <v>0</v>
          </cell>
          <cell r="P972">
            <v>0</v>
          </cell>
        </row>
        <row r="973">
          <cell r="B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N973">
            <v>0</v>
          </cell>
          <cell r="P973">
            <v>0</v>
          </cell>
        </row>
        <row r="974">
          <cell r="B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N974">
            <v>0</v>
          </cell>
          <cell r="P974">
            <v>0</v>
          </cell>
        </row>
        <row r="975">
          <cell r="B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N975">
            <v>0</v>
          </cell>
          <cell r="P975">
            <v>0</v>
          </cell>
        </row>
        <row r="976">
          <cell r="B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N976">
            <v>0</v>
          </cell>
          <cell r="P976">
            <v>0</v>
          </cell>
        </row>
        <row r="977">
          <cell r="B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N977">
            <v>0</v>
          </cell>
          <cell r="P977">
            <v>0</v>
          </cell>
        </row>
        <row r="978">
          <cell r="B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N978">
            <v>0</v>
          </cell>
          <cell r="P978">
            <v>0</v>
          </cell>
        </row>
        <row r="979">
          <cell r="B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N979">
            <v>0</v>
          </cell>
          <cell r="P979">
            <v>0</v>
          </cell>
        </row>
        <row r="980">
          <cell r="B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N980">
            <v>0</v>
          </cell>
          <cell r="P980">
            <v>0</v>
          </cell>
        </row>
        <row r="981">
          <cell r="B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N981">
            <v>0</v>
          </cell>
          <cell r="P981">
            <v>0</v>
          </cell>
        </row>
        <row r="982">
          <cell r="B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N982">
            <v>0</v>
          </cell>
          <cell r="P982">
            <v>0</v>
          </cell>
        </row>
        <row r="983">
          <cell r="B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N983">
            <v>0</v>
          </cell>
          <cell r="P983">
            <v>0</v>
          </cell>
        </row>
        <row r="984">
          <cell r="B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N984">
            <v>0</v>
          </cell>
          <cell r="P984">
            <v>0</v>
          </cell>
        </row>
        <row r="985">
          <cell r="B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N985">
            <v>0</v>
          </cell>
          <cell r="P985">
            <v>0</v>
          </cell>
        </row>
        <row r="986">
          <cell r="B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N986">
            <v>0</v>
          </cell>
          <cell r="P986">
            <v>0</v>
          </cell>
        </row>
        <row r="987">
          <cell r="B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N987">
            <v>0</v>
          </cell>
          <cell r="P987">
            <v>0</v>
          </cell>
        </row>
        <row r="988">
          <cell r="B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N988">
            <v>0</v>
          </cell>
          <cell r="P988">
            <v>0</v>
          </cell>
        </row>
        <row r="989">
          <cell r="B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N989">
            <v>0</v>
          </cell>
          <cell r="P989">
            <v>0</v>
          </cell>
        </row>
        <row r="990">
          <cell r="B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N990">
            <v>0</v>
          </cell>
          <cell r="P990">
            <v>0</v>
          </cell>
        </row>
        <row r="991">
          <cell r="B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N991">
            <v>0</v>
          </cell>
          <cell r="P991">
            <v>0</v>
          </cell>
        </row>
        <row r="992">
          <cell r="B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N992">
            <v>0</v>
          </cell>
          <cell r="P992">
            <v>0</v>
          </cell>
        </row>
        <row r="993">
          <cell r="B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N993">
            <v>0</v>
          </cell>
          <cell r="P993">
            <v>0</v>
          </cell>
        </row>
        <row r="994">
          <cell r="B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N994">
            <v>0</v>
          </cell>
          <cell r="P994">
            <v>0</v>
          </cell>
        </row>
        <row r="995">
          <cell r="B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N995">
            <v>0</v>
          </cell>
          <cell r="P995">
            <v>0</v>
          </cell>
        </row>
        <row r="996">
          <cell r="B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N996">
            <v>0</v>
          </cell>
          <cell r="P996">
            <v>0</v>
          </cell>
        </row>
        <row r="997">
          <cell r="B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N997">
            <v>0</v>
          </cell>
          <cell r="P997">
            <v>0</v>
          </cell>
        </row>
        <row r="998">
          <cell r="B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N998">
            <v>0</v>
          </cell>
          <cell r="P998">
            <v>0</v>
          </cell>
        </row>
        <row r="999">
          <cell r="B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N999">
            <v>0</v>
          </cell>
          <cell r="P999">
            <v>0</v>
          </cell>
        </row>
        <row r="1000">
          <cell r="B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N1000">
            <v>0</v>
          </cell>
          <cell r="P1000">
            <v>0</v>
          </cell>
        </row>
        <row r="1001">
          <cell r="B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N1001">
            <v>0</v>
          </cell>
          <cell r="P1001">
            <v>0</v>
          </cell>
        </row>
        <row r="1002">
          <cell r="B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N1002">
            <v>0</v>
          </cell>
          <cell r="P1002">
            <v>0</v>
          </cell>
        </row>
        <row r="1003">
          <cell r="B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N1003">
            <v>0</v>
          </cell>
          <cell r="P1003">
            <v>0</v>
          </cell>
        </row>
        <row r="1004">
          <cell r="B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N1004">
            <v>0</v>
          </cell>
          <cell r="P1004">
            <v>0</v>
          </cell>
        </row>
        <row r="1005">
          <cell r="B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N1005">
            <v>0</v>
          </cell>
          <cell r="P1005">
            <v>0</v>
          </cell>
        </row>
        <row r="1006">
          <cell r="B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N1006">
            <v>0</v>
          </cell>
          <cell r="P1006">
            <v>0</v>
          </cell>
        </row>
        <row r="1007">
          <cell r="B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N1007">
            <v>0</v>
          </cell>
          <cell r="P1007">
            <v>0</v>
          </cell>
        </row>
        <row r="1008">
          <cell r="B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N1008">
            <v>0</v>
          </cell>
          <cell r="P1008">
            <v>0</v>
          </cell>
        </row>
        <row r="1009">
          <cell r="B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N1009">
            <v>0</v>
          </cell>
          <cell r="P1009">
            <v>0</v>
          </cell>
        </row>
        <row r="1010">
          <cell r="B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N1010">
            <v>0</v>
          </cell>
          <cell r="P1010">
            <v>0</v>
          </cell>
        </row>
        <row r="1011">
          <cell r="B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N1011">
            <v>0</v>
          </cell>
          <cell r="P1011">
            <v>0</v>
          </cell>
        </row>
        <row r="1012">
          <cell r="B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N1012">
            <v>0</v>
          </cell>
          <cell r="P1012">
            <v>0</v>
          </cell>
        </row>
        <row r="1013">
          <cell r="B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N1013">
            <v>0</v>
          </cell>
          <cell r="P1013">
            <v>0</v>
          </cell>
        </row>
        <row r="1014">
          <cell r="B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N1014">
            <v>0</v>
          </cell>
          <cell r="P1014">
            <v>0</v>
          </cell>
        </row>
        <row r="1015">
          <cell r="B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N1015">
            <v>0</v>
          </cell>
          <cell r="P1015">
            <v>0</v>
          </cell>
        </row>
        <row r="1016">
          <cell r="B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N1016">
            <v>0</v>
          </cell>
          <cell r="P1016">
            <v>0</v>
          </cell>
        </row>
        <row r="1017">
          <cell r="B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N1017">
            <v>0</v>
          </cell>
          <cell r="P1017">
            <v>0</v>
          </cell>
        </row>
        <row r="1018">
          <cell r="B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N1018">
            <v>0</v>
          </cell>
          <cell r="P1018">
            <v>0</v>
          </cell>
        </row>
        <row r="1019">
          <cell r="B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N1019">
            <v>0</v>
          </cell>
          <cell r="P1019">
            <v>0</v>
          </cell>
        </row>
        <row r="1020">
          <cell r="B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N1020">
            <v>0</v>
          </cell>
          <cell r="P1020">
            <v>0</v>
          </cell>
        </row>
        <row r="1021">
          <cell r="B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N1021">
            <v>0</v>
          </cell>
          <cell r="P1021">
            <v>0</v>
          </cell>
        </row>
        <row r="1022">
          <cell r="B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N1022">
            <v>0</v>
          </cell>
          <cell r="P1022">
            <v>0</v>
          </cell>
        </row>
        <row r="1023">
          <cell r="B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N1023">
            <v>0</v>
          </cell>
          <cell r="P1023">
            <v>0</v>
          </cell>
        </row>
        <row r="1024">
          <cell r="B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N1024">
            <v>0</v>
          </cell>
          <cell r="P1024">
            <v>0</v>
          </cell>
        </row>
        <row r="1025">
          <cell r="B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N1025">
            <v>0</v>
          </cell>
          <cell r="P1025">
            <v>0</v>
          </cell>
        </row>
        <row r="1026">
          <cell r="B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N1026">
            <v>0</v>
          </cell>
          <cell r="P1026">
            <v>0</v>
          </cell>
        </row>
        <row r="1027">
          <cell r="B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N1027">
            <v>0</v>
          </cell>
          <cell r="P1027">
            <v>0</v>
          </cell>
        </row>
        <row r="1028">
          <cell r="B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N1028">
            <v>0</v>
          </cell>
          <cell r="P1028">
            <v>0</v>
          </cell>
        </row>
        <row r="1029">
          <cell r="B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N1029">
            <v>0</v>
          </cell>
          <cell r="P1029">
            <v>0</v>
          </cell>
        </row>
        <row r="1030">
          <cell r="B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N1030">
            <v>0</v>
          </cell>
          <cell r="P1030">
            <v>0</v>
          </cell>
        </row>
        <row r="1031">
          <cell r="B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N1031">
            <v>0</v>
          </cell>
          <cell r="P1031">
            <v>0</v>
          </cell>
        </row>
        <row r="1032">
          <cell r="B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N1032">
            <v>0</v>
          </cell>
          <cell r="P1032">
            <v>0</v>
          </cell>
        </row>
        <row r="1033">
          <cell r="B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N1033">
            <v>0</v>
          </cell>
          <cell r="P1033">
            <v>0</v>
          </cell>
        </row>
        <row r="1034">
          <cell r="B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N1034">
            <v>0</v>
          </cell>
          <cell r="P1034">
            <v>0</v>
          </cell>
        </row>
        <row r="1035">
          <cell r="B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N1035">
            <v>0</v>
          </cell>
          <cell r="P1035">
            <v>0</v>
          </cell>
        </row>
        <row r="1036">
          <cell r="B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N1036">
            <v>0</v>
          </cell>
          <cell r="P1036">
            <v>0</v>
          </cell>
        </row>
        <row r="1037">
          <cell r="B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N1037">
            <v>0</v>
          </cell>
          <cell r="P1037">
            <v>0</v>
          </cell>
        </row>
        <row r="1038">
          <cell r="B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N1038">
            <v>0</v>
          </cell>
          <cell r="P1038">
            <v>0</v>
          </cell>
        </row>
        <row r="1039">
          <cell r="B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N1039">
            <v>0</v>
          </cell>
          <cell r="P1039">
            <v>0</v>
          </cell>
        </row>
        <row r="1040">
          <cell r="B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N1040">
            <v>0</v>
          </cell>
          <cell r="P1040">
            <v>0</v>
          </cell>
        </row>
        <row r="1041">
          <cell r="B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N1041">
            <v>0</v>
          </cell>
          <cell r="P1041">
            <v>0</v>
          </cell>
        </row>
        <row r="1042">
          <cell r="B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N1042">
            <v>0</v>
          </cell>
          <cell r="P1042">
            <v>0</v>
          </cell>
        </row>
        <row r="1043">
          <cell r="B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N1043">
            <v>0</v>
          </cell>
          <cell r="P1043">
            <v>0</v>
          </cell>
        </row>
        <row r="1044">
          <cell r="B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N1044">
            <v>0</v>
          </cell>
          <cell r="P1044">
            <v>0</v>
          </cell>
        </row>
        <row r="1045">
          <cell r="B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N1045">
            <v>0</v>
          </cell>
          <cell r="P1045">
            <v>0</v>
          </cell>
        </row>
        <row r="1046">
          <cell r="B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N1046">
            <v>0</v>
          </cell>
          <cell r="P1046">
            <v>0</v>
          </cell>
        </row>
        <row r="1047">
          <cell r="B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N1047">
            <v>0</v>
          </cell>
          <cell r="P1047">
            <v>0</v>
          </cell>
        </row>
        <row r="1048">
          <cell r="B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N1048">
            <v>0</v>
          </cell>
          <cell r="P1048">
            <v>0</v>
          </cell>
        </row>
        <row r="1049">
          <cell r="B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N1049">
            <v>0</v>
          </cell>
          <cell r="P1049">
            <v>0</v>
          </cell>
        </row>
        <row r="1050">
          <cell r="B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N1050">
            <v>0</v>
          </cell>
          <cell r="P1050">
            <v>0</v>
          </cell>
        </row>
        <row r="1051">
          <cell r="B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N1051">
            <v>0</v>
          </cell>
          <cell r="P1051">
            <v>0</v>
          </cell>
        </row>
        <row r="1052">
          <cell r="B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N1052">
            <v>0</v>
          </cell>
          <cell r="P1052">
            <v>0</v>
          </cell>
        </row>
        <row r="1053">
          <cell r="B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N1053">
            <v>0</v>
          </cell>
          <cell r="P1053">
            <v>0</v>
          </cell>
        </row>
        <row r="1054">
          <cell r="B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N1054">
            <v>0</v>
          </cell>
          <cell r="P1054">
            <v>0</v>
          </cell>
        </row>
        <row r="1055">
          <cell r="B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N1055">
            <v>0</v>
          </cell>
          <cell r="P1055">
            <v>0</v>
          </cell>
        </row>
        <row r="1056">
          <cell r="B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N1056">
            <v>0</v>
          </cell>
          <cell r="P1056">
            <v>0</v>
          </cell>
        </row>
        <row r="1057">
          <cell r="B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N1057">
            <v>0</v>
          </cell>
          <cell r="P1057">
            <v>0</v>
          </cell>
        </row>
        <row r="1058">
          <cell r="B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N1058">
            <v>0</v>
          </cell>
          <cell r="P1058">
            <v>0</v>
          </cell>
        </row>
        <row r="1059">
          <cell r="B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N1059">
            <v>0</v>
          </cell>
          <cell r="P1059">
            <v>0</v>
          </cell>
        </row>
        <row r="1060">
          <cell r="B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N1060">
            <v>0</v>
          </cell>
          <cell r="P1060">
            <v>0</v>
          </cell>
        </row>
        <row r="1061">
          <cell r="B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N1061">
            <v>0</v>
          </cell>
          <cell r="P1061">
            <v>0</v>
          </cell>
        </row>
        <row r="1062">
          <cell r="B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N1062">
            <v>0</v>
          </cell>
          <cell r="P1062">
            <v>0</v>
          </cell>
        </row>
        <row r="1063">
          <cell r="B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N1063">
            <v>0</v>
          </cell>
          <cell r="P1063">
            <v>0</v>
          </cell>
        </row>
        <row r="1064">
          <cell r="B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N1064">
            <v>0</v>
          </cell>
          <cell r="P1064">
            <v>0</v>
          </cell>
        </row>
        <row r="1065">
          <cell r="B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N1065">
            <v>0</v>
          </cell>
          <cell r="P1065">
            <v>0</v>
          </cell>
        </row>
        <row r="1066">
          <cell r="B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N1066">
            <v>0</v>
          </cell>
          <cell r="P1066">
            <v>0</v>
          </cell>
        </row>
        <row r="1067">
          <cell r="B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N1067">
            <v>0</v>
          </cell>
          <cell r="P1067">
            <v>0</v>
          </cell>
        </row>
        <row r="1068">
          <cell r="B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N1068">
            <v>0</v>
          </cell>
          <cell r="P1068">
            <v>0</v>
          </cell>
        </row>
        <row r="1069">
          <cell r="B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N1069">
            <v>0</v>
          </cell>
          <cell r="P1069">
            <v>0</v>
          </cell>
        </row>
        <row r="1070">
          <cell r="B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N1070">
            <v>0</v>
          </cell>
          <cell r="P1070">
            <v>0</v>
          </cell>
        </row>
        <row r="1071">
          <cell r="B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N1071">
            <v>0</v>
          </cell>
          <cell r="P1071">
            <v>0</v>
          </cell>
        </row>
        <row r="1072">
          <cell r="B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N1072">
            <v>0</v>
          </cell>
          <cell r="P1072">
            <v>0</v>
          </cell>
        </row>
        <row r="1073">
          <cell r="B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N1073">
            <v>0</v>
          </cell>
          <cell r="P1073">
            <v>0</v>
          </cell>
        </row>
        <row r="1074">
          <cell r="B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N1074">
            <v>0</v>
          </cell>
          <cell r="P1074">
            <v>0</v>
          </cell>
        </row>
        <row r="1075">
          <cell r="B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N1075">
            <v>0</v>
          </cell>
          <cell r="P1075">
            <v>0</v>
          </cell>
        </row>
        <row r="1076">
          <cell r="B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N1076">
            <v>0</v>
          </cell>
          <cell r="P1076">
            <v>0</v>
          </cell>
        </row>
        <row r="1077">
          <cell r="B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N1077">
            <v>0</v>
          </cell>
          <cell r="P1077">
            <v>0</v>
          </cell>
        </row>
        <row r="1078">
          <cell r="B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N1078">
            <v>0</v>
          </cell>
          <cell r="P1078">
            <v>0</v>
          </cell>
        </row>
        <row r="1079">
          <cell r="B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N1079">
            <v>0</v>
          </cell>
          <cell r="P1079">
            <v>0</v>
          </cell>
        </row>
        <row r="1080">
          <cell r="B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N1080">
            <v>0</v>
          </cell>
          <cell r="P1080">
            <v>0</v>
          </cell>
        </row>
        <row r="1081">
          <cell r="B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N1081">
            <v>0</v>
          </cell>
          <cell r="P1081">
            <v>0</v>
          </cell>
        </row>
        <row r="1082">
          <cell r="B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N1082">
            <v>0</v>
          </cell>
          <cell r="P1082">
            <v>0</v>
          </cell>
        </row>
        <row r="1083">
          <cell r="B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N1083">
            <v>0</v>
          </cell>
          <cell r="P1083">
            <v>0</v>
          </cell>
        </row>
        <row r="1084">
          <cell r="B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N1084">
            <v>0</v>
          </cell>
          <cell r="P1084">
            <v>0</v>
          </cell>
        </row>
        <row r="1085">
          <cell r="B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N1085">
            <v>0</v>
          </cell>
          <cell r="P1085">
            <v>0</v>
          </cell>
        </row>
        <row r="1086">
          <cell r="B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N1086">
            <v>0</v>
          </cell>
          <cell r="P1086">
            <v>0</v>
          </cell>
        </row>
        <row r="1087">
          <cell r="B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N1087">
            <v>0</v>
          </cell>
          <cell r="P1087">
            <v>0</v>
          </cell>
        </row>
        <row r="1088">
          <cell r="B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N1088">
            <v>0</v>
          </cell>
          <cell r="P1088">
            <v>0</v>
          </cell>
        </row>
        <row r="1089">
          <cell r="B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N1089">
            <v>0</v>
          </cell>
          <cell r="P1089">
            <v>0</v>
          </cell>
        </row>
        <row r="1090">
          <cell r="B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N1090">
            <v>0</v>
          </cell>
          <cell r="P1090">
            <v>0</v>
          </cell>
        </row>
        <row r="1091">
          <cell r="B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N1091">
            <v>0</v>
          </cell>
          <cell r="P1091">
            <v>0</v>
          </cell>
        </row>
        <row r="1092">
          <cell r="B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N1092">
            <v>0</v>
          </cell>
          <cell r="P1092">
            <v>0</v>
          </cell>
        </row>
        <row r="1093">
          <cell r="B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N1093">
            <v>0</v>
          </cell>
          <cell r="P1093">
            <v>0</v>
          </cell>
        </row>
        <row r="1094">
          <cell r="B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N1094">
            <v>0</v>
          </cell>
          <cell r="P1094">
            <v>0</v>
          </cell>
        </row>
        <row r="1095">
          <cell r="B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N1095">
            <v>0</v>
          </cell>
          <cell r="P1095">
            <v>0</v>
          </cell>
        </row>
        <row r="1096">
          <cell r="B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N1096">
            <v>0</v>
          </cell>
          <cell r="P1096">
            <v>0</v>
          </cell>
        </row>
        <row r="1097">
          <cell r="B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N1097">
            <v>0</v>
          </cell>
          <cell r="P1097">
            <v>0</v>
          </cell>
        </row>
        <row r="1098">
          <cell r="B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N1098">
            <v>0</v>
          </cell>
          <cell r="P1098">
            <v>0</v>
          </cell>
        </row>
        <row r="1099">
          <cell r="B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N1099">
            <v>0</v>
          </cell>
          <cell r="P1099">
            <v>0</v>
          </cell>
        </row>
        <row r="1100">
          <cell r="B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N1100">
            <v>0</v>
          </cell>
          <cell r="P1100">
            <v>0</v>
          </cell>
        </row>
        <row r="1101">
          <cell r="B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N1101">
            <v>0</v>
          </cell>
          <cell r="P1101">
            <v>0</v>
          </cell>
        </row>
        <row r="1102">
          <cell r="B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N1102">
            <v>0</v>
          </cell>
          <cell r="P1102">
            <v>0</v>
          </cell>
        </row>
        <row r="1103">
          <cell r="B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N1103">
            <v>0</v>
          </cell>
          <cell r="P1103">
            <v>0</v>
          </cell>
        </row>
        <row r="1104">
          <cell r="B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N1104">
            <v>0</v>
          </cell>
          <cell r="P1104">
            <v>0</v>
          </cell>
        </row>
        <row r="1105">
          <cell r="B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N1105">
            <v>0</v>
          </cell>
          <cell r="P1105">
            <v>0</v>
          </cell>
        </row>
        <row r="1106">
          <cell r="B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N1106">
            <v>0</v>
          </cell>
          <cell r="P1106">
            <v>0</v>
          </cell>
        </row>
        <row r="1107">
          <cell r="B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N1107">
            <v>0</v>
          </cell>
          <cell r="P1107">
            <v>0</v>
          </cell>
        </row>
        <row r="1108">
          <cell r="B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N1108">
            <v>0</v>
          </cell>
          <cell r="P1108">
            <v>0</v>
          </cell>
        </row>
        <row r="1109">
          <cell r="B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N1109">
            <v>0</v>
          </cell>
          <cell r="P1109">
            <v>0</v>
          </cell>
        </row>
        <row r="1110">
          <cell r="B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N1110">
            <v>0</v>
          </cell>
          <cell r="P1110">
            <v>0</v>
          </cell>
        </row>
        <row r="1111">
          <cell r="B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N1111">
            <v>0</v>
          </cell>
          <cell r="P1111">
            <v>0</v>
          </cell>
        </row>
        <row r="1112">
          <cell r="B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N1112">
            <v>0</v>
          </cell>
          <cell r="P1112">
            <v>0</v>
          </cell>
        </row>
        <row r="1113">
          <cell r="B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N1113">
            <v>0</v>
          </cell>
          <cell r="P1113">
            <v>0</v>
          </cell>
        </row>
        <row r="1114">
          <cell r="B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N1114">
            <v>0</v>
          </cell>
          <cell r="P1114">
            <v>0</v>
          </cell>
        </row>
        <row r="1115">
          <cell r="B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N1115">
            <v>0</v>
          </cell>
          <cell r="P1115">
            <v>0</v>
          </cell>
        </row>
        <row r="1116">
          <cell r="B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N1116">
            <v>0</v>
          </cell>
          <cell r="P1116">
            <v>0</v>
          </cell>
        </row>
        <row r="1117">
          <cell r="B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N1117">
            <v>0</v>
          </cell>
          <cell r="P1117">
            <v>0</v>
          </cell>
        </row>
        <row r="1118">
          <cell r="B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N1118">
            <v>0</v>
          </cell>
          <cell r="P1118">
            <v>0</v>
          </cell>
        </row>
        <row r="1119">
          <cell r="B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N1119">
            <v>0</v>
          </cell>
          <cell r="P1119">
            <v>0</v>
          </cell>
        </row>
        <row r="1120">
          <cell r="B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N1120">
            <v>0</v>
          </cell>
          <cell r="P1120">
            <v>0</v>
          </cell>
        </row>
        <row r="1121">
          <cell r="B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N1121">
            <v>0</v>
          </cell>
          <cell r="P1121">
            <v>0</v>
          </cell>
        </row>
        <row r="1122">
          <cell r="B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N1122">
            <v>0</v>
          </cell>
          <cell r="P1122">
            <v>0</v>
          </cell>
        </row>
        <row r="1123">
          <cell r="B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N1123">
            <v>0</v>
          </cell>
          <cell r="P1123">
            <v>0</v>
          </cell>
        </row>
        <row r="1124">
          <cell r="B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N1124">
            <v>0</v>
          </cell>
          <cell r="P1124">
            <v>0</v>
          </cell>
        </row>
        <row r="1125">
          <cell r="B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N1125">
            <v>0</v>
          </cell>
          <cell r="P1125">
            <v>0</v>
          </cell>
        </row>
        <row r="1126">
          <cell r="B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N1126">
            <v>0</v>
          </cell>
          <cell r="P1126">
            <v>0</v>
          </cell>
        </row>
        <row r="1127">
          <cell r="B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N1127">
            <v>0</v>
          </cell>
          <cell r="P1127">
            <v>0</v>
          </cell>
        </row>
        <row r="1128">
          <cell r="B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N1128">
            <v>0</v>
          </cell>
          <cell r="P1128">
            <v>0</v>
          </cell>
        </row>
        <row r="1129">
          <cell r="B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N1129">
            <v>0</v>
          </cell>
          <cell r="P1129">
            <v>0</v>
          </cell>
        </row>
        <row r="1130">
          <cell r="B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N1130">
            <v>0</v>
          </cell>
          <cell r="P1130">
            <v>0</v>
          </cell>
        </row>
        <row r="1131">
          <cell r="B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N1131">
            <v>0</v>
          </cell>
          <cell r="P1131">
            <v>0</v>
          </cell>
        </row>
        <row r="1132">
          <cell r="B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N1132">
            <v>0</v>
          </cell>
          <cell r="P1132">
            <v>0</v>
          </cell>
        </row>
        <row r="1133">
          <cell r="B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N1133">
            <v>0</v>
          </cell>
          <cell r="P1133">
            <v>0</v>
          </cell>
        </row>
        <row r="1134">
          <cell r="B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N1134">
            <v>0</v>
          </cell>
          <cell r="P1134">
            <v>0</v>
          </cell>
        </row>
        <row r="1135">
          <cell r="B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N1135">
            <v>0</v>
          </cell>
          <cell r="P1135">
            <v>0</v>
          </cell>
        </row>
        <row r="1136">
          <cell r="B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N1136">
            <v>0</v>
          </cell>
          <cell r="P1136">
            <v>0</v>
          </cell>
        </row>
        <row r="1137">
          <cell r="B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N1137">
            <v>0</v>
          </cell>
          <cell r="P1137">
            <v>0</v>
          </cell>
        </row>
        <row r="1138">
          <cell r="B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N1138">
            <v>0</v>
          </cell>
          <cell r="P1138">
            <v>0</v>
          </cell>
        </row>
        <row r="1139">
          <cell r="B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N1139">
            <v>0</v>
          </cell>
          <cell r="P1139">
            <v>0</v>
          </cell>
        </row>
        <row r="1140">
          <cell r="B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N1140">
            <v>0</v>
          </cell>
          <cell r="P1140">
            <v>0</v>
          </cell>
        </row>
        <row r="1141">
          <cell r="B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N1141">
            <v>0</v>
          </cell>
          <cell r="P1141">
            <v>0</v>
          </cell>
        </row>
        <row r="1142">
          <cell r="B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N1142">
            <v>0</v>
          </cell>
          <cell r="P1142">
            <v>0</v>
          </cell>
        </row>
        <row r="1143">
          <cell r="B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N1143">
            <v>0</v>
          </cell>
          <cell r="P1143">
            <v>0</v>
          </cell>
        </row>
        <row r="1144">
          <cell r="B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N1144">
            <v>0</v>
          </cell>
          <cell r="P1144">
            <v>0</v>
          </cell>
        </row>
        <row r="1145">
          <cell r="B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N1145">
            <v>0</v>
          </cell>
          <cell r="P1145">
            <v>0</v>
          </cell>
        </row>
        <row r="1146">
          <cell r="B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N1146">
            <v>0</v>
          </cell>
          <cell r="P1146">
            <v>0</v>
          </cell>
        </row>
        <row r="1147">
          <cell r="B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N1147">
            <v>0</v>
          </cell>
          <cell r="P1147">
            <v>0</v>
          </cell>
        </row>
        <row r="1148">
          <cell r="B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N1148">
            <v>0</v>
          </cell>
          <cell r="P1148">
            <v>0</v>
          </cell>
        </row>
        <row r="1149">
          <cell r="B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N1149">
            <v>0</v>
          </cell>
          <cell r="P1149">
            <v>0</v>
          </cell>
        </row>
        <row r="1150">
          <cell r="B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N1150">
            <v>0</v>
          </cell>
          <cell r="P1150">
            <v>0</v>
          </cell>
        </row>
        <row r="1151">
          <cell r="B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N1151">
            <v>0</v>
          </cell>
          <cell r="P1151">
            <v>0</v>
          </cell>
        </row>
        <row r="1152">
          <cell r="B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N1152">
            <v>0</v>
          </cell>
          <cell r="P1152">
            <v>0</v>
          </cell>
        </row>
        <row r="1153">
          <cell r="B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N1153">
            <v>0</v>
          </cell>
          <cell r="P1153">
            <v>0</v>
          </cell>
        </row>
        <row r="1154">
          <cell r="B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N1154">
            <v>0</v>
          </cell>
          <cell r="P1154">
            <v>0</v>
          </cell>
        </row>
        <row r="1155">
          <cell r="B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N1155">
            <v>0</v>
          </cell>
          <cell r="P1155">
            <v>0</v>
          </cell>
        </row>
        <row r="1156">
          <cell r="B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N1156">
            <v>0</v>
          </cell>
          <cell r="P1156">
            <v>0</v>
          </cell>
        </row>
        <row r="1157">
          <cell r="B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N1157">
            <v>0</v>
          </cell>
          <cell r="P1157">
            <v>0</v>
          </cell>
        </row>
        <row r="1158">
          <cell r="B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N1158">
            <v>0</v>
          </cell>
          <cell r="P1158">
            <v>0</v>
          </cell>
        </row>
        <row r="1159">
          <cell r="B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N1159">
            <v>0</v>
          </cell>
          <cell r="P1159">
            <v>0</v>
          </cell>
        </row>
        <row r="1160">
          <cell r="B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N1160">
            <v>0</v>
          </cell>
          <cell r="P1160">
            <v>0</v>
          </cell>
        </row>
        <row r="1161">
          <cell r="B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N1161">
            <v>0</v>
          </cell>
          <cell r="P1161">
            <v>0</v>
          </cell>
        </row>
        <row r="1162">
          <cell r="B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N1162">
            <v>0</v>
          </cell>
          <cell r="P1162">
            <v>0</v>
          </cell>
        </row>
        <row r="1163">
          <cell r="B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N1163">
            <v>0</v>
          </cell>
          <cell r="P1163">
            <v>0</v>
          </cell>
        </row>
        <row r="1164">
          <cell r="B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N1164">
            <v>0</v>
          </cell>
          <cell r="P1164">
            <v>0</v>
          </cell>
        </row>
        <row r="1165">
          <cell r="B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N1165">
            <v>0</v>
          </cell>
          <cell r="P1165">
            <v>0</v>
          </cell>
        </row>
        <row r="1166">
          <cell r="B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N1166">
            <v>0</v>
          </cell>
          <cell r="P1166">
            <v>0</v>
          </cell>
        </row>
        <row r="1167">
          <cell r="B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N1167">
            <v>0</v>
          </cell>
          <cell r="P1167">
            <v>0</v>
          </cell>
        </row>
        <row r="1168">
          <cell r="B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N1168">
            <v>0</v>
          </cell>
          <cell r="P1168">
            <v>0</v>
          </cell>
        </row>
        <row r="1169">
          <cell r="B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N1169">
            <v>0</v>
          </cell>
          <cell r="P1169">
            <v>0</v>
          </cell>
        </row>
        <row r="1170">
          <cell r="B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N1170">
            <v>0</v>
          </cell>
          <cell r="P1170">
            <v>0</v>
          </cell>
        </row>
        <row r="1171">
          <cell r="B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N1171">
            <v>0</v>
          </cell>
          <cell r="P1171">
            <v>0</v>
          </cell>
        </row>
        <row r="1172">
          <cell r="B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N1172">
            <v>0</v>
          </cell>
          <cell r="P1172">
            <v>0</v>
          </cell>
        </row>
        <row r="1173">
          <cell r="B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N1173">
            <v>0</v>
          </cell>
          <cell r="P1173">
            <v>0</v>
          </cell>
        </row>
        <row r="1174">
          <cell r="B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N1174">
            <v>0</v>
          </cell>
          <cell r="P1174">
            <v>0</v>
          </cell>
        </row>
        <row r="1175">
          <cell r="B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N1175">
            <v>0</v>
          </cell>
          <cell r="P1175">
            <v>0</v>
          </cell>
        </row>
        <row r="1176">
          <cell r="B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N1176">
            <v>0</v>
          </cell>
          <cell r="P1176">
            <v>0</v>
          </cell>
        </row>
        <row r="1177">
          <cell r="B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N1177">
            <v>0</v>
          </cell>
          <cell r="P1177">
            <v>0</v>
          </cell>
        </row>
        <row r="1178">
          <cell r="B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N1178">
            <v>0</v>
          </cell>
          <cell r="P1178">
            <v>0</v>
          </cell>
        </row>
        <row r="1179">
          <cell r="B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N1179">
            <v>0</v>
          </cell>
          <cell r="P1179">
            <v>0</v>
          </cell>
        </row>
        <row r="1180">
          <cell r="B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N1180">
            <v>0</v>
          </cell>
          <cell r="P1180">
            <v>0</v>
          </cell>
        </row>
        <row r="1181">
          <cell r="B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N1181">
            <v>0</v>
          </cell>
          <cell r="P1181">
            <v>0</v>
          </cell>
        </row>
        <row r="1182">
          <cell r="B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N1182">
            <v>0</v>
          </cell>
          <cell r="P1182">
            <v>0</v>
          </cell>
        </row>
        <row r="1183">
          <cell r="B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N1183">
            <v>0</v>
          </cell>
          <cell r="P1183">
            <v>0</v>
          </cell>
        </row>
        <row r="1184">
          <cell r="B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N1184">
            <v>0</v>
          </cell>
          <cell r="P1184">
            <v>0</v>
          </cell>
        </row>
        <row r="1185">
          <cell r="B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N1185">
            <v>0</v>
          </cell>
          <cell r="P1185">
            <v>0</v>
          </cell>
        </row>
        <row r="1186">
          <cell r="B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N1186">
            <v>0</v>
          </cell>
          <cell r="P1186">
            <v>0</v>
          </cell>
        </row>
        <row r="1187">
          <cell r="B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N1187">
            <v>0</v>
          </cell>
          <cell r="P1187">
            <v>0</v>
          </cell>
        </row>
        <row r="1188">
          <cell r="B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N1188">
            <v>0</v>
          </cell>
          <cell r="P1188">
            <v>0</v>
          </cell>
        </row>
        <row r="1189">
          <cell r="B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N1189">
            <v>0</v>
          </cell>
          <cell r="P1189">
            <v>0</v>
          </cell>
        </row>
        <row r="1190">
          <cell r="B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N1190">
            <v>0</v>
          </cell>
          <cell r="P1190">
            <v>0</v>
          </cell>
        </row>
        <row r="1191">
          <cell r="B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N1191">
            <v>0</v>
          </cell>
          <cell r="P1191">
            <v>0</v>
          </cell>
        </row>
        <row r="1192">
          <cell r="B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N1192">
            <v>0</v>
          </cell>
          <cell r="P1192">
            <v>0</v>
          </cell>
        </row>
        <row r="1193">
          <cell r="B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N1193">
            <v>0</v>
          </cell>
          <cell r="P1193">
            <v>0</v>
          </cell>
        </row>
        <row r="1194">
          <cell r="B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N1194">
            <v>0</v>
          </cell>
          <cell r="P1194">
            <v>0</v>
          </cell>
        </row>
        <row r="1195">
          <cell r="B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N1195">
            <v>0</v>
          </cell>
          <cell r="P1195">
            <v>0</v>
          </cell>
        </row>
        <row r="1196">
          <cell r="B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N1196">
            <v>0</v>
          </cell>
          <cell r="P1196">
            <v>0</v>
          </cell>
        </row>
        <row r="1197">
          <cell r="B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N1197">
            <v>0</v>
          </cell>
          <cell r="P1197">
            <v>0</v>
          </cell>
        </row>
        <row r="1198">
          <cell r="B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N1198">
            <v>0</v>
          </cell>
          <cell r="P1198">
            <v>0</v>
          </cell>
        </row>
        <row r="1199">
          <cell r="B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N1199">
            <v>0</v>
          </cell>
          <cell r="P1199">
            <v>0</v>
          </cell>
        </row>
        <row r="1200">
          <cell r="B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N1200">
            <v>0</v>
          </cell>
          <cell r="P1200">
            <v>0</v>
          </cell>
        </row>
        <row r="1201">
          <cell r="B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N1201">
            <v>0</v>
          </cell>
          <cell r="P1201">
            <v>0</v>
          </cell>
        </row>
        <row r="1202">
          <cell r="B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N1202">
            <v>0</v>
          </cell>
          <cell r="P1202">
            <v>0</v>
          </cell>
        </row>
        <row r="1203">
          <cell r="B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N1203">
            <v>0</v>
          </cell>
          <cell r="P1203">
            <v>0</v>
          </cell>
        </row>
        <row r="1204">
          <cell r="B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N1204">
            <v>0</v>
          </cell>
          <cell r="P1204">
            <v>0</v>
          </cell>
        </row>
        <row r="1205">
          <cell r="B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N1205">
            <v>0</v>
          </cell>
          <cell r="P1205">
            <v>0</v>
          </cell>
        </row>
        <row r="1206">
          <cell r="B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N1206">
            <v>0</v>
          </cell>
          <cell r="P1206">
            <v>0</v>
          </cell>
        </row>
        <row r="1207">
          <cell r="B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N1207">
            <v>0</v>
          </cell>
          <cell r="P1207">
            <v>0</v>
          </cell>
        </row>
        <row r="1208">
          <cell r="B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N1208">
            <v>0</v>
          </cell>
          <cell r="P1208">
            <v>0</v>
          </cell>
        </row>
        <row r="1209">
          <cell r="B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N1209">
            <v>0</v>
          </cell>
          <cell r="P1209">
            <v>0</v>
          </cell>
        </row>
        <row r="1210">
          <cell r="B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N1210">
            <v>0</v>
          </cell>
          <cell r="P1210">
            <v>0</v>
          </cell>
        </row>
        <row r="1211">
          <cell r="B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N1211">
            <v>0</v>
          </cell>
          <cell r="P1211">
            <v>0</v>
          </cell>
        </row>
        <row r="1212">
          <cell r="B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N1212">
            <v>0</v>
          </cell>
          <cell r="P1212">
            <v>0</v>
          </cell>
        </row>
        <row r="1213">
          <cell r="B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N1213">
            <v>0</v>
          </cell>
          <cell r="P1213">
            <v>0</v>
          </cell>
        </row>
        <row r="1214">
          <cell r="B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N1214">
            <v>0</v>
          </cell>
          <cell r="P1214">
            <v>0</v>
          </cell>
        </row>
        <row r="1215">
          <cell r="B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N1215">
            <v>0</v>
          </cell>
          <cell r="P1215">
            <v>0</v>
          </cell>
        </row>
        <row r="1216">
          <cell r="B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N1216">
            <v>0</v>
          </cell>
          <cell r="P1216">
            <v>0</v>
          </cell>
        </row>
        <row r="1217">
          <cell r="B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N1217">
            <v>0</v>
          </cell>
          <cell r="P1217">
            <v>0</v>
          </cell>
        </row>
        <row r="1218">
          <cell r="B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N1218">
            <v>0</v>
          </cell>
          <cell r="P1218">
            <v>0</v>
          </cell>
        </row>
        <row r="1219">
          <cell r="B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N1219">
            <v>0</v>
          </cell>
          <cell r="P1219">
            <v>0</v>
          </cell>
        </row>
        <row r="1220">
          <cell r="B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N1220">
            <v>0</v>
          </cell>
          <cell r="P1220">
            <v>0</v>
          </cell>
        </row>
        <row r="1221">
          <cell r="B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N1221">
            <v>0</v>
          </cell>
          <cell r="P1221">
            <v>0</v>
          </cell>
        </row>
        <row r="1222">
          <cell r="B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N1222">
            <v>0</v>
          </cell>
          <cell r="P1222">
            <v>0</v>
          </cell>
        </row>
        <row r="1223">
          <cell r="B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N1223">
            <v>0</v>
          </cell>
          <cell r="P1223">
            <v>0</v>
          </cell>
        </row>
        <row r="1224">
          <cell r="B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N1224">
            <v>0</v>
          </cell>
          <cell r="P1224">
            <v>0</v>
          </cell>
        </row>
        <row r="1225">
          <cell r="B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N1225">
            <v>0</v>
          </cell>
          <cell r="P1225">
            <v>0</v>
          </cell>
        </row>
        <row r="1226">
          <cell r="B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N1226">
            <v>0</v>
          </cell>
          <cell r="P1226">
            <v>0</v>
          </cell>
        </row>
        <row r="1227">
          <cell r="B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N1227">
            <v>0</v>
          </cell>
          <cell r="P1227">
            <v>0</v>
          </cell>
        </row>
        <row r="1228">
          <cell r="B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N1228">
            <v>0</v>
          </cell>
          <cell r="P1228">
            <v>0</v>
          </cell>
        </row>
        <row r="1229">
          <cell r="B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N1229">
            <v>0</v>
          </cell>
          <cell r="P1229">
            <v>0</v>
          </cell>
        </row>
        <row r="1230">
          <cell r="B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N1230">
            <v>0</v>
          </cell>
          <cell r="P1230">
            <v>0</v>
          </cell>
        </row>
        <row r="1231">
          <cell r="B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N1231">
            <v>0</v>
          </cell>
          <cell r="P1231">
            <v>0</v>
          </cell>
        </row>
        <row r="1232">
          <cell r="B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N1232">
            <v>0</v>
          </cell>
          <cell r="P1232">
            <v>0</v>
          </cell>
        </row>
        <row r="1233">
          <cell r="B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N1233">
            <v>0</v>
          </cell>
          <cell r="P1233">
            <v>0</v>
          </cell>
        </row>
        <row r="1234">
          <cell r="B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N1234">
            <v>0</v>
          </cell>
          <cell r="P1234">
            <v>0</v>
          </cell>
        </row>
        <row r="1235">
          <cell r="B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N1235">
            <v>0</v>
          </cell>
          <cell r="P1235">
            <v>0</v>
          </cell>
        </row>
        <row r="1236">
          <cell r="B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N1236">
            <v>0</v>
          </cell>
          <cell r="P1236">
            <v>0</v>
          </cell>
        </row>
        <row r="1237">
          <cell r="B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N1237">
            <v>0</v>
          </cell>
          <cell r="P1237">
            <v>0</v>
          </cell>
        </row>
        <row r="1238">
          <cell r="B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N1238">
            <v>0</v>
          </cell>
          <cell r="P1238">
            <v>0</v>
          </cell>
        </row>
        <row r="1239">
          <cell r="B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N1239">
            <v>0</v>
          </cell>
          <cell r="P1239">
            <v>0</v>
          </cell>
        </row>
        <row r="1240">
          <cell r="B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N1240">
            <v>0</v>
          </cell>
          <cell r="P1240">
            <v>0</v>
          </cell>
        </row>
        <row r="1241">
          <cell r="B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N1241">
            <v>0</v>
          </cell>
          <cell r="P1241">
            <v>0</v>
          </cell>
        </row>
        <row r="1242">
          <cell r="B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N1242">
            <v>0</v>
          </cell>
          <cell r="P1242">
            <v>0</v>
          </cell>
        </row>
        <row r="1243">
          <cell r="B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N1243">
            <v>0</v>
          </cell>
          <cell r="P1243">
            <v>0</v>
          </cell>
        </row>
        <row r="1244">
          <cell r="B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N1244">
            <v>0</v>
          </cell>
          <cell r="P1244">
            <v>0</v>
          </cell>
        </row>
        <row r="1245">
          <cell r="B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N1245">
            <v>0</v>
          </cell>
          <cell r="P1245">
            <v>0</v>
          </cell>
        </row>
        <row r="1246">
          <cell r="B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N1246">
            <v>0</v>
          </cell>
          <cell r="P1246">
            <v>0</v>
          </cell>
        </row>
        <row r="1247">
          <cell r="B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N1247">
            <v>0</v>
          </cell>
          <cell r="P1247">
            <v>0</v>
          </cell>
        </row>
        <row r="1248">
          <cell r="B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N1248">
            <v>0</v>
          </cell>
          <cell r="P1248">
            <v>0</v>
          </cell>
        </row>
        <row r="1249">
          <cell r="B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N1249">
            <v>0</v>
          </cell>
          <cell r="P1249">
            <v>0</v>
          </cell>
        </row>
        <row r="1250">
          <cell r="B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N1250">
            <v>0</v>
          </cell>
          <cell r="P1250">
            <v>0</v>
          </cell>
        </row>
        <row r="1251">
          <cell r="B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N1251">
            <v>0</v>
          </cell>
          <cell r="P1251">
            <v>0</v>
          </cell>
        </row>
        <row r="1252">
          <cell r="B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N1252">
            <v>0</v>
          </cell>
          <cell r="P1252">
            <v>0</v>
          </cell>
        </row>
        <row r="1253">
          <cell r="B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N1253">
            <v>0</v>
          </cell>
          <cell r="P1253">
            <v>0</v>
          </cell>
        </row>
        <row r="1254">
          <cell r="B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N1254">
            <v>0</v>
          </cell>
          <cell r="P1254">
            <v>0</v>
          </cell>
        </row>
        <row r="1255">
          <cell r="B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N1255">
            <v>0</v>
          </cell>
          <cell r="P1255">
            <v>0</v>
          </cell>
        </row>
        <row r="1256">
          <cell r="B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N1256">
            <v>0</v>
          </cell>
          <cell r="P1256">
            <v>0</v>
          </cell>
        </row>
        <row r="1257">
          <cell r="B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N1257">
            <v>0</v>
          </cell>
          <cell r="P1257">
            <v>0</v>
          </cell>
        </row>
        <row r="1258">
          <cell r="B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N1258">
            <v>0</v>
          </cell>
          <cell r="P1258">
            <v>0</v>
          </cell>
        </row>
        <row r="1259">
          <cell r="B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N1259">
            <v>0</v>
          </cell>
          <cell r="P1259">
            <v>0</v>
          </cell>
        </row>
        <row r="1260">
          <cell r="B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N1260">
            <v>0</v>
          </cell>
          <cell r="P1260">
            <v>0</v>
          </cell>
        </row>
        <row r="1261">
          <cell r="B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N1261">
            <v>0</v>
          </cell>
          <cell r="P1261">
            <v>0</v>
          </cell>
        </row>
        <row r="1262">
          <cell r="B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N1262">
            <v>0</v>
          </cell>
          <cell r="P1262">
            <v>0</v>
          </cell>
        </row>
        <row r="1263">
          <cell r="B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N1263">
            <v>0</v>
          </cell>
          <cell r="P1263">
            <v>0</v>
          </cell>
        </row>
        <row r="1264">
          <cell r="B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N1264">
            <v>0</v>
          </cell>
          <cell r="P1264">
            <v>0</v>
          </cell>
        </row>
        <row r="1265">
          <cell r="B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N1265">
            <v>0</v>
          </cell>
          <cell r="P1265">
            <v>0</v>
          </cell>
        </row>
        <row r="1266">
          <cell r="B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N1266">
            <v>0</v>
          </cell>
          <cell r="P1266">
            <v>0</v>
          </cell>
        </row>
        <row r="1267">
          <cell r="B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N1267">
            <v>0</v>
          </cell>
          <cell r="P1267">
            <v>0</v>
          </cell>
        </row>
        <row r="1268">
          <cell r="B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N1268">
            <v>0</v>
          </cell>
          <cell r="P1268">
            <v>0</v>
          </cell>
        </row>
        <row r="1269">
          <cell r="B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N1269">
            <v>0</v>
          </cell>
          <cell r="P1269">
            <v>0</v>
          </cell>
        </row>
        <row r="1270">
          <cell r="B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N1270">
            <v>0</v>
          </cell>
          <cell r="P1270">
            <v>0</v>
          </cell>
        </row>
        <row r="1271">
          <cell r="B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N1271">
            <v>0</v>
          </cell>
          <cell r="P1271">
            <v>0</v>
          </cell>
        </row>
        <row r="1272">
          <cell r="B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N1272">
            <v>0</v>
          </cell>
          <cell r="P1272">
            <v>0</v>
          </cell>
        </row>
        <row r="1273">
          <cell r="B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N1273">
            <v>0</v>
          </cell>
          <cell r="P1273">
            <v>0</v>
          </cell>
        </row>
        <row r="1274">
          <cell r="B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N1274">
            <v>0</v>
          </cell>
          <cell r="P1274">
            <v>0</v>
          </cell>
        </row>
        <row r="1275">
          <cell r="B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N1275">
            <v>0</v>
          </cell>
          <cell r="P1275">
            <v>0</v>
          </cell>
        </row>
        <row r="1276">
          <cell r="B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N1276">
            <v>0</v>
          </cell>
          <cell r="P1276">
            <v>0</v>
          </cell>
        </row>
        <row r="1277">
          <cell r="B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N1277">
            <v>0</v>
          </cell>
          <cell r="P1277">
            <v>0</v>
          </cell>
        </row>
        <row r="1278">
          <cell r="B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N1278">
            <v>0</v>
          </cell>
          <cell r="P1278">
            <v>0</v>
          </cell>
        </row>
        <row r="1279">
          <cell r="B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N1279">
            <v>0</v>
          </cell>
          <cell r="P1279">
            <v>0</v>
          </cell>
        </row>
        <row r="1280">
          <cell r="B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N1280">
            <v>0</v>
          </cell>
          <cell r="P1280">
            <v>0</v>
          </cell>
        </row>
        <row r="1281">
          <cell r="B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N1281">
            <v>0</v>
          </cell>
          <cell r="P1281">
            <v>0</v>
          </cell>
        </row>
        <row r="1282">
          <cell r="B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N1282">
            <v>0</v>
          </cell>
          <cell r="P1282">
            <v>0</v>
          </cell>
        </row>
        <row r="1283">
          <cell r="B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N1283">
            <v>0</v>
          </cell>
          <cell r="P1283">
            <v>0</v>
          </cell>
        </row>
        <row r="1284">
          <cell r="B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N1284">
            <v>0</v>
          </cell>
          <cell r="P1284">
            <v>0</v>
          </cell>
        </row>
        <row r="1285">
          <cell r="B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N1285">
            <v>0</v>
          </cell>
          <cell r="P1285">
            <v>0</v>
          </cell>
        </row>
        <row r="1286">
          <cell r="B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N1286">
            <v>0</v>
          </cell>
          <cell r="P1286">
            <v>0</v>
          </cell>
        </row>
        <row r="1287">
          <cell r="B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N1287">
            <v>0</v>
          </cell>
          <cell r="P1287">
            <v>0</v>
          </cell>
        </row>
        <row r="1288">
          <cell r="B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N1288">
            <v>0</v>
          </cell>
          <cell r="P1288">
            <v>0</v>
          </cell>
        </row>
        <row r="1289">
          <cell r="B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N1289">
            <v>0</v>
          </cell>
          <cell r="P1289">
            <v>0</v>
          </cell>
        </row>
        <row r="1290">
          <cell r="B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N1290">
            <v>0</v>
          </cell>
          <cell r="P1290">
            <v>0</v>
          </cell>
        </row>
        <row r="1291">
          <cell r="B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N1291">
            <v>0</v>
          </cell>
          <cell r="P1291">
            <v>0</v>
          </cell>
        </row>
        <row r="1292">
          <cell r="B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N1292">
            <v>0</v>
          </cell>
          <cell r="P1292">
            <v>0</v>
          </cell>
        </row>
        <row r="1293">
          <cell r="B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N1293">
            <v>0</v>
          </cell>
          <cell r="P1293">
            <v>0</v>
          </cell>
        </row>
        <row r="1294">
          <cell r="B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N1294">
            <v>0</v>
          </cell>
          <cell r="P1294">
            <v>0</v>
          </cell>
        </row>
        <row r="1295">
          <cell r="B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N1295">
            <v>0</v>
          </cell>
          <cell r="P1295">
            <v>0</v>
          </cell>
        </row>
        <row r="1296">
          <cell r="B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N1296">
            <v>0</v>
          </cell>
          <cell r="P1296">
            <v>0</v>
          </cell>
        </row>
        <row r="1297">
          <cell r="B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N1297">
            <v>0</v>
          </cell>
          <cell r="P1297">
            <v>0</v>
          </cell>
        </row>
        <row r="1298">
          <cell r="B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N1298">
            <v>0</v>
          </cell>
          <cell r="P1298">
            <v>0</v>
          </cell>
        </row>
        <row r="1299">
          <cell r="B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N1299">
            <v>0</v>
          </cell>
          <cell r="P1299">
            <v>0</v>
          </cell>
        </row>
        <row r="1300">
          <cell r="B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N1300">
            <v>0</v>
          </cell>
          <cell r="P1300">
            <v>0</v>
          </cell>
        </row>
        <row r="1301">
          <cell r="B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N1301">
            <v>0</v>
          </cell>
          <cell r="P1301">
            <v>0</v>
          </cell>
        </row>
        <row r="1302">
          <cell r="B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N1302">
            <v>0</v>
          </cell>
          <cell r="P1302">
            <v>0</v>
          </cell>
        </row>
        <row r="1303">
          <cell r="B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N1303">
            <v>0</v>
          </cell>
          <cell r="P1303">
            <v>0</v>
          </cell>
        </row>
        <row r="1304">
          <cell r="B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N1304">
            <v>0</v>
          </cell>
          <cell r="P1304">
            <v>0</v>
          </cell>
        </row>
        <row r="1305">
          <cell r="B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N1305">
            <v>0</v>
          </cell>
          <cell r="P1305">
            <v>0</v>
          </cell>
        </row>
        <row r="1306">
          <cell r="B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N1306">
            <v>0</v>
          </cell>
          <cell r="P1306">
            <v>0</v>
          </cell>
        </row>
        <row r="1307">
          <cell r="B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N1307">
            <v>0</v>
          </cell>
          <cell r="P1307">
            <v>0</v>
          </cell>
        </row>
        <row r="1308">
          <cell r="B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N1308">
            <v>0</v>
          </cell>
          <cell r="P1308">
            <v>0</v>
          </cell>
        </row>
        <row r="1309">
          <cell r="B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N1309">
            <v>0</v>
          </cell>
          <cell r="P1309">
            <v>0</v>
          </cell>
        </row>
        <row r="1310">
          <cell r="B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N1310">
            <v>0</v>
          </cell>
          <cell r="P1310">
            <v>0</v>
          </cell>
        </row>
        <row r="1311">
          <cell r="B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N1311">
            <v>0</v>
          </cell>
          <cell r="P1311">
            <v>0</v>
          </cell>
        </row>
        <row r="1312">
          <cell r="B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N1312">
            <v>0</v>
          </cell>
          <cell r="P1312">
            <v>0</v>
          </cell>
        </row>
        <row r="1313">
          <cell r="B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N1313">
            <v>0</v>
          </cell>
          <cell r="P1313">
            <v>0</v>
          </cell>
        </row>
        <row r="1314">
          <cell r="B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N1314">
            <v>0</v>
          </cell>
          <cell r="P1314">
            <v>0</v>
          </cell>
        </row>
        <row r="1315">
          <cell r="B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N1315">
            <v>0</v>
          </cell>
          <cell r="P1315">
            <v>0</v>
          </cell>
        </row>
        <row r="1316">
          <cell r="B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N1316">
            <v>0</v>
          </cell>
          <cell r="P1316">
            <v>0</v>
          </cell>
        </row>
        <row r="1317">
          <cell r="B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N1317">
            <v>0</v>
          </cell>
          <cell r="P1317">
            <v>0</v>
          </cell>
        </row>
        <row r="1318">
          <cell r="B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N1318">
            <v>0</v>
          </cell>
          <cell r="P1318">
            <v>0</v>
          </cell>
        </row>
        <row r="1319">
          <cell r="B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N1319">
            <v>0</v>
          </cell>
          <cell r="P1319">
            <v>0</v>
          </cell>
        </row>
        <row r="1320">
          <cell r="B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N1320">
            <v>0</v>
          </cell>
          <cell r="P1320">
            <v>0</v>
          </cell>
        </row>
        <row r="1321">
          <cell r="B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N1321">
            <v>0</v>
          </cell>
          <cell r="P1321">
            <v>0</v>
          </cell>
        </row>
        <row r="1322">
          <cell r="B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N1322">
            <v>0</v>
          </cell>
          <cell r="P1322">
            <v>0</v>
          </cell>
        </row>
        <row r="1323">
          <cell r="B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N1323">
            <v>0</v>
          </cell>
          <cell r="P1323">
            <v>0</v>
          </cell>
        </row>
        <row r="1324">
          <cell r="B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N1324">
            <v>0</v>
          </cell>
          <cell r="P1324">
            <v>0</v>
          </cell>
        </row>
        <row r="1325">
          <cell r="B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N1325">
            <v>0</v>
          </cell>
          <cell r="P1325">
            <v>0</v>
          </cell>
        </row>
        <row r="1326">
          <cell r="B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N1326">
            <v>0</v>
          </cell>
          <cell r="P1326">
            <v>0</v>
          </cell>
        </row>
        <row r="1327">
          <cell r="B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N1327">
            <v>0</v>
          </cell>
          <cell r="P1327">
            <v>0</v>
          </cell>
        </row>
        <row r="1328">
          <cell r="B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N1328">
            <v>0</v>
          </cell>
          <cell r="P1328">
            <v>0</v>
          </cell>
        </row>
        <row r="1329">
          <cell r="B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N1329">
            <v>0</v>
          </cell>
          <cell r="P1329">
            <v>0</v>
          </cell>
        </row>
        <row r="1330">
          <cell r="B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N1330">
            <v>0</v>
          </cell>
          <cell r="P1330">
            <v>0</v>
          </cell>
        </row>
        <row r="1331">
          <cell r="B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N1331">
            <v>0</v>
          </cell>
          <cell r="P1331">
            <v>0</v>
          </cell>
        </row>
        <row r="1332">
          <cell r="B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N1332">
            <v>0</v>
          </cell>
          <cell r="P1332">
            <v>0</v>
          </cell>
        </row>
        <row r="1333">
          <cell r="B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N1333">
            <v>0</v>
          </cell>
          <cell r="P1333">
            <v>0</v>
          </cell>
        </row>
        <row r="1334">
          <cell r="B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N1334">
            <v>0</v>
          </cell>
          <cell r="P1334">
            <v>0</v>
          </cell>
        </row>
        <row r="1335">
          <cell r="B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N1335">
            <v>0</v>
          </cell>
          <cell r="P1335">
            <v>0</v>
          </cell>
        </row>
        <row r="1336">
          <cell r="B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N1336">
            <v>0</v>
          </cell>
          <cell r="P1336">
            <v>0</v>
          </cell>
        </row>
        <row r="1337">
          <cell r="B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N1337">
            <v>0</v>
          </cell>
          <cell r="P1337">
            <v>0</v>
          </cell>
        </row>
        <row r="1338">
          <cell r="B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N1338">
            <v>0</v>
          </cell>
          <cell r="P1338">
            <v>0</v>
          </cell>
        </row>
        <row r="1339">
          <cell r="B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N1339">
            <v>0</v>
          </cell>
          <cell r="P1339">
            <v>0</v>
          </cell>
        </row>
        <row r="1340">
          <cell r="B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N1340">
            <v>0</v>
          </cell>
          <cell r="P1340">
            <v>0</v>
          </cell>
        </row>
        <row r="1341">
          <cell r="B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N1341">
            <v>0</v>
          </cell>
          <cell r="P1341">
            <v>0</v>
          </cell>
        </row>
        <row r="1342">
          <cell r="B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N1342">
            <v>0</v>
          </cell>
          <cell r="P1342">
            <v>0</v>
          </cell>
        </row>
        <row r="1343">
          <cell r="B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N1343">
            <v>0</v>
          </cell>
          <cell r="P1343">
            <v>0</v>
          </cell>
        </row>
        <row r="1344">
          <cell r="B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N1344">
            <v>0</v>
          </cell>
          <cell r="P1344">
            <v>0</v>
          </cell>
        </row>
        <row r="1345">
          <cell r="B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N1345">
            <v>0</v>
          </cell>
          <cell r="P1345">
            <v>0</v>
          </cell>
        </row>
        <row r="1346">
          <cell r="B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N1346">
            <v>0</v>
          </cell>
          <cell r="P1346">
            <v>0</v>
          </cell>
        </row>
        <row r="1347">
          <cell r="B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N1347">
            <v>0</v>
          </cell>
          <cell r="P1347">
            <v>0</v>
          </cell>
        </row>
        <row r="1348">
          <cell r="B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N1348">
            <v>0</v>
          </cell>
          <cell r="P1348">
            <v>0</v>
          </cell>
        </row>
        <row r="1349">
          <cell r="B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N1349">
            <v>0</v>
          </cell>
          <cell r="P1349">
            <v>0</v>
          </cell>
        </row>
        <row r="1350">
          <cell r="B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N1350">
            <v>0</v>
          </cell>
          <cell r="P1350">
            <v>0</v>
          </cell>
        </row>
        <row r="1351">
          <cell r="B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N1351">
            <v>0</v>
          </cell>
          <cell r="P1351">
            <v>0</v>
          </cell>
        </row>
        <row r="1352">
          <cell r="B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N1352">
            <v>0</v>
          </cell>
          <cell r="P1352">
            <v>0</v>
          </cell>
        </row>
        <row r="1353">
          <cell r="B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N1353">
            <v>0</v>
          </cell>
          <cell r="P1353">
            <v>0</v>
          </cell>
        </row>
        <row r="1354">
          <cell r="B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N1354">
            <v>0</v>
          </cell>
          <cell r="P1354">
            <v>0</v>
          </cell>
        </row>
        <row r="1355">
          <cell r="B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N1355">
            <v>0</v>
          </cell>
          <cell r="P1355">
            <v>0</v>
          </cell>
        </row>
        <row r="1356">
          <cell r="B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N1356">
            <v>0</v>
          </cell>
          <cell r="P1356">
            <v>0</v>
          </cell>
        </row>
        <row r="1357">
          <cell r="B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N1357">
            <v>0</v>
          </cell>
          <cell r="P1357">
            <v>0</v>
          </cell>
        </row>
        <row r="1358">
          <cell r="B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N1358">
            <v>0</v>
          </cell>
          <cell r="P1358">
            <v>0</v>
          </cell>
        </row>
        <row r="1359">
          <cell r="B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N1359">
            <v>0</v>
          </cell>
          <cell r="P1359">
            <v>0</v>
          </cell>
        </row>
        <row r="1360">
          <cell r="B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N1360">
            <v>0</v>
          </cell>
          <cell r="P1360">
            <v>0</v>
          </cell>
        </row>
        <row r="1361">
          <cell r="B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N1361">
            <v>0</v>
          </cell>
          <cell r="P1361">
            <v>0</v>
          </cell>
        </row>
        <row r="1362">
          <cell r="B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N1362">
            <v>0</v>
          </cell>
          <cell r="P1362">
            <v>0</v>
          </cell>
        </row>
        <row r="1363">
          <cell r="B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N1363">
            <v>0</v>
          </cell>
          <cell r="P1363">
            <v>0</v>
          </cell>
        </row>
        <row r="1364">
          <cell r="B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N1364">
            <v>0</v>
          </cell>
          <cell r="P1364">
            <v>0</v>
          </cell>
        </row>
        <row r="1365">
          <cell r="B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N1365">
            <v>0</v>
          </cell>
          <cell r="P1365">
            <v>0</v>
          </cell>
        </row>
        <row r="1366">
          <cell r="B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N1366">
            <v>0</v>
          </cell>
          <cell r="P1366">
            <v>0</v>
          </cell>
        </row>
        <row r="1367">
          <cell r="B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N1367">
            <v>0</v>
          </cell>
          <cell r="P1367">
            <v>0</v>
          </cell>
        </row>
        <row r="1368">
          <cell r="B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N1368">
            <v>0</v>
          </cell>
          <cell r="P1368">
            <v>0</v>
          </cell>
        </row>
        <row r="1369">
          <cell r="B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N1369">
            <v>0</v>
          </cell>
          <cell r="P1369">
            <v>0</v>
          </cell>
        </row>
        <row r="1370">
          <cell r="B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N1370">
            <v>0</v>
          </cell>
          <cell r="P1370">
            <v>0</v>
          </cell>
        </row>
        <row r="1371">
          <cell r="B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N1371">
            <v>0</v>
          </cell>
          <cell r="P1371">
            <v>0</v>
          </cell>
        </row>
        <row r="1372">
          <cell r="B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N1372">
            <v>0</v>
          </cell>
          <cell r="P1372">
            <v>0</v>
          </cell>
        </row>
        <row r="1373">
          <cell r="B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N1373">
            <v>0</v>
          </cell>
          <cell r="P1373">
            <v>0</v>
          </cell>
        </row>
        <row r="1374">
          <cell r="B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N1374">
            <v>0</v>
          </cell>
          <cell r="P1374">
            <v>0</v>
          </cell>
        </row>
        <row r="1375">
          <cell r="B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N1375">
            <v>0</v>
          </cell>
          <cell r="P1375">
            <v>0</v>
          </cell>
        </row>
        <row r="1376">
          <cell r="B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N1376">
            <v>0</v>
          </cell>
          <cell r="P1376">
            <v>0</v>
          </cell>
        </row>
        <row r="1377">
          <cell r="B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N1377">
            <v>0</v>
          </cell>
          <cell r="P1377">
            <v>0</v>
          </cell>
        </row>
        <row r="1378">
          <cell r="B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N1378">
            <v>0</v>
          </cell>
          <cell r="P1378">
            <v>0</v>
          </cell>
        </row>
        <row r="1379">
          <cell r="B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N1379">
            <v>0</v>
          </cell>
          <cell r="P1379">
            <v>0</v>
          </cell>
        </row>
        <row r="1380">
          <cell r="B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N1380">
            <v>0</v>
          </cell>
          <cell r="P1380">
            <v>0</v>
          </cell>
        </row>
        <row r="1381">
          <cell r="B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N1381">
            <v>0</v>
          </cell>
          <cell r="P1381">
            <v>0</v>
          </cell>
        </row>
        <row r="1382">
          <cell r="B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N1382">
            <v>0</v>
          </cell>
          <cell r="P1382">
            <v>0</v>
          </cell>
        </row>
        <row r="1383">
          <cell r="B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N1383">
            <v>0</v>
          </cell>
          <cell r="P1383">
            <v>0</v>
          </cell>
        </row>
        <row r="1384">
          <cell r="B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N1384">
            <v>0</v>
          </cell>
          <cell r="P1384">
            <v>0</v>
          </cell>
        </row>
        <row r="1385">
          <cell r="B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N1385">
            <v>0</v>
          </cell>
          <cell r="P1385">
            <v>0</v>
          </cell>
        </row>
        <row r="1386">
          <cell r="B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N1386">
            <v>0</v>
          </cell>
          <cell r="P1386">
            <v>0</v>
          </cell>
        </row>
        <row r="1387">
          <cell r="B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N1387">
            <v>0</v>
          </cell>
          <cell r="P1387">
            <v>0</v>
          </cell>
        </row>
        <row r="1388">
          <cell r="B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N1388">
            <v>0</v>
          </cell>
          <cell r="P1388">
            <v>0</v>
          </cell>
        </row>
        <row r="1389">
          <cell r="B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N1389">
            <v>0</v>
          </cell>
          <cell r="P1389">
            <v>0</v>
          </cell>
        </row>
        <row r="1390">
          <cell r="B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N1390">
            <v>0</v>
          </cell>
          <cell r="P1390">
            <v>0</v>
          </cell>
        </row>
        <row r="1391">
          <cell r="B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N1391">
            <v>0</v>
          </cell>
          <cell r="P1391">
            <v>0</v>
          </cell>
        </row>
        <row r="1392">
          <cell r="B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N1392">
            <v>0</v>
          </cell>
          <cell r="P1392">
            <v>0</v>
          </cell>
        </row>
        <row r="1393">
          <cell r="B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N1393">
            <v>0</v>
          </cell>
          <cell r="P1393">
            <v>0</v>
          </cell>
        </row>
        <row r="1394">
          <cell r="B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N1394">
            <v>0</v>
          </cell>
          <cell r="P1394">
            <v>0</v>
          </cell>
        </row>
        <row r="1395">
          <cell r="B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N1395">
            <v>0</v>
          </cell>
          <cell r="P1395">
            <v>0</v>
          </cell>
        </row>
        <row r="1396">
          <cell r="B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N1396">
            <v>0</v>
          </cell>
          <cell r="P1396">
            <v>0</v>
          </cell>
        </row>
        <row r="1397">
          <cell r="B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N1397">
            <v>0</v>
          </cell>
          <cell r="P1397">
            <v>0</v>
          </cell>
        </row>
        <row r="1398">
          <cell r="B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N1398">
            <v>0</v>
          </cell>
          <cell r="P1398">
            <v>0</v>
          </cell>
        </row>
        <row r="1399">
          <cell r="B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N1399">
            <v>0</v>
          </cell>
          <cell r="P1399">
            <v>0</v>
          </cell>
        </row>
        <row r="1400">
          <cell r="B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N1400">
            <v>0</v>
          </cell>
          <cell r="P1400">
            <v>0</v>
          </cell>
        </row>
        <row r="1401">
          <cell r="B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N1401">
            <v>0</v>
          </cell>
          <cell r="P1401">
            <v>0</v>
          </cell>
        </row>
        <row r="1402">
          <cell r="B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N1402">
            <v>0</v>
          </cell>
          <cell r="P1402">
            <v>0</v>
          </cell>
        </row>
        <row r="1403">
          <cell r="B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N1403">
            <v>0</v>
          </cell>
          <cell r="P1403">
            <v>0</v>
          </cell>
        </row>
        <row r="1404">
          <cell r="B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N1404">
            <v>0</v>
          </cell>
          <cell r="P1404">
            <v>0</v>
          </cell>
        </row>
        <row r="1405">
          <cell r="B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N1405">
            <v>0</v>
          </cell>
          <cell r="P1405">
            <v>0</v>
          </cell>
        </row>
        <row r="1406">
          <cell r="B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N1406">
            <v>0</v>
          </cell>
          <cell r="P1406">
            <v>0</v>
          </cell>
        </row>
        <row r="1407">
          <cell r="B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N1407">
            <v>0</v>
          </cell>
          <cell r="P1407">
            <v>0</v>
          </cell>
        </row>
        <row r="1408">
          <cell r="B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N1408">
            <v>0</v>
          </cell>
          <cell r="P1408">
            <v>0</v>
          </cell>
        </row>
        <row r="1409">
          <cell r="B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N1409">
            <v>0</v>
          </cell>
          <cell r="P1409">
            <v>0</v>
          </cell>
        </row>
        <row r="1410">
          <cell r="B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N1410">
            <v>0</v>
          </cell>
          <cell r="P1410">
            <v>0</v>
          </cell>
        </row>
        <row r="1411">
          <cell r="B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N1411">
            <v>0</v>
          </cell>
          <cell r="P1411">
            <v>0</v>
          </cell>
        </row>
        <row r="1412">
          <cell r="B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N1412">
            <v>0</v>
          </cell>
          <cell r="P1412">
            <v>0</v>
          </cell>
        </row>
        <row r="1413">
          <cell r="B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N1413">
            <v>0</v>
          </cell>
          <cell r="P1413">
            <v>0</v>
          </cell>
        </row>
        <row r="1414">
          <cell r="B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N1414">
            <v>0</v>
          </cell>
          <cell r="P1414">
            <v>0</v>
          </cell>
        </row>
        <row r="1415">
          <cell r="B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N1415">
            <v>0</v>
          </cell>
          <cell r="P1415">
            <v>0</v>
          </cell>
        </row>
        <row r="1416">
          <cell r="B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N1416">
            <v>0</v>
          </cell>
          <cell r="P1416">
            <v>0</v>
          </cell>
        </row>
        <row r="1417">
          <cell r="B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N1417">
            <v>0</v>
          </cell>
          <cell r="P1417">
            <v>0</v>
          </cell>
        </row>
        <row r="1418">
          <cell r="B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N1418">
            <v>0</v>
          </cell>
          <cell r="P1418">
            <v>0</v>
          </cell>
        </row>
        <row r="1419">
          <cell r="B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N1419">
            <v>0</v>
          </cell>
          <cell r="P1419">
            <v>0</v>
          </cell>
        </row>
        <row r="1420">
          <cell r="B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N1420">
            <v>0</v>
          </cell>
          <cell r="P1420">
            <v>0</v>
          </cell>
        </row>
        <row r="1421">
          <cell r="B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N1421">
            <v>0</v>
          </cell>
          <cell r="P1421">
            <v>0</v>
          </cell>
        </row>
        <row r="1422">
          <cell r="B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N1422">
            <v>0</v>
          </cell>
          <cell r="P1422">
            <v>0</v>
          </cell>
        </row>
        <row r="1423">
          <cell r="B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N1423">
            <v>0</v>
          </cell>
          <cell r="P1423">
            <v>0</v>
          </cell>
        </row>
        <row r="1424">
          <cell r="B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N1424">
            <v>0</v>
          </cell>
          <cell r="P1424">
            <v>0</v>
          </cell>
        </row>
        <row r="1425">
          <cell r="B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N1425">
            <v>0</v>
          </cell>
          <cell r="P1425">
            <v>0</v>
          </cell>
        </row>
        <row r="1426">
          <cell r="B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N1426">
            <v>0</v>
          </cell>
          <cell r="P1426">
            <v>0</v>
          </cell>
        </row>
        <row r="1427">
          <cell r="B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N1427">
            <v>0</v>
          </cell>
          <cell r="P1427">
            <v>0</v>
          </cell>
        </row>
        <row r="1428">
          <cell r="B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N1428">
            <v>0</v>
          </cell>
          <cell r="P1428">
            <v>0</v>
          </cell>
        </row>
        <row r="1429">
          <cell r="B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N1429">
            <v>0</v>
          </cell>
          <cell r="P1429">
            <v>0</v>
          </cell>
        </row>
        <row r="1430">
          <cell r="B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N1430">
            <v>0</v>
          </cell>
          <cell r="P1430">
            <v>0</v>
          </cell>
        </row>
        <row r="1431">
          <cell r="B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N1431">
            <v>0</v>
          </cell>
          <cell r="P1431">
            <v>0</v>
          </cell>
        </row>
        <row r="1432">
          <cell r="B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N1432">
            <v>0</v>
          </cell>
          <cell r="P1432">
            <v>0</v>
          </cell>
        </row>
        <row r="1433">
          <cell r="B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N1433">
            <v>0</v>
          </cell>
          <cell r="P1433">
            <v>0</v>
          </cell>
        </row>
        <row r="1434">
          <cell r="B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N1434">
            <v>0</v>
          </cell>
          <cell r="P1434">
            <v>0</v>
          </cell>
        </row>
        <row r="1435">
          <cell r="B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N1435">
            <v>0</v>
          </cell>
          <cell r="P1435">
            <v>0</v>
          </cell>
        </row>
        <row r="1436">
          <cell r="B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N1436">
            <v>0</v>
          </cell>
          <cell r="P1436">
            <v>0</v>
          </cell>
        </row>
        <row r="1437">
          <cell r="B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N1437">
            <v>0</v>
          </cell>
          <cell r="P1437">
            <v>0</v>
          </cell>
        </row>
        <row r="1438">
          <cell r="B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N1438">
            <v>0</v>
          </cell>
          <cell r="P1438">
            <v>0</v>
          </cell>
        </row>
        <row r="1439">
          <cell r="B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N1439">
            <v>0</v>
          </cell>
          <cell r="P1439">
            <v>0</v>
          </cell>
        </row>
        <row r="1440">
          <cell r="B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N1440">
            <v>0</v>
          </cell>
          <cell r="P1440">
            <v>0</v>
          </cell>
        </row>
        <row r="1441">
          <cell r="B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N1441">
            <v>0</v>
          </cell>
          <cell r="P1441">
            <v>0</v>
          </cell>
        </row>
        <row r="1442">
          <cell r="B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N1442">
            <v>0</v>
          </cell>
          <cell r="P1442">
            <v>0</v>
          </cell>
        </row>
        <row r="1443">
          <cell r="B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N1443">
            <v>0</v>
          </cell>
          <cell r="P1443">
            <v>0</v>
          </cell>
        </row>
        <row r="1444">
          <cell r="B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N1444">
            <v>0</v>
          </cell>
          <cell r="P1444">
            <v>0</v>
          </cell>
        </row>
        <row r="1445">
          <cell r="B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N1445">
            <v>0</v>
          </cell>
          <cell r="P1445">
            <v>0</v>
          </cell>
        </row>
        <row r="1446">
          <cell r="B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N1446">
            <v>0</v>
          </cell>
          <cell r="P1446">
            <v>0</v>
          </cell>
        </row>
        <row r="1447">
          <cell r="B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N1447">
            <v>0</v>
          </cell>
          <cell r="P1447">
            <v>0</v>
          </cell>
        </row>
        <row r="1448">
          <cell r="B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N1448">
            <v>0</v>
          </cell>
          <cell r="P1448">
            <v>0</v>
          </cell>
        </row>
        <row r="1449">
          <cell r="B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N1449">
            <v>0</v>
          </cell>
          <cell r="P1449">
            <v>0</v>
          </cell>
        </row>
        <row r="1450">
          <cell r="B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N1450">
            <v>0</v>
          </cell>
          <cell r="P1450">
            <v>0</v>
          </cell>
        </row>
        <row r="1451">
          <cell r="B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N1451">
            <v>0</v>
          </cell>
          <cell r="P1451">
            <v>0</v>
          </cell>
        </row>
        <row r="1452">
          <cell r="B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N1452">
            <v>0</v>
          </cell>
          <cell r="P1452">
            <v>0</v>
          </cell>
        </row>
        <row r="1453">
          <cell r="B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N1453">
            <v>0</v>
          </cell>
          <cell r="P1453">
            <v>0</v>
          </cell>
        </row>
        <row r="1454">
          <cell r="B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N1454">
            <v>0</v>
          </cell>
          <cell r="P1454">
            <v>0</v>
          </cell>
        </row>
        <row r="1455">
          <cell r="B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N1455">
            <v>0</v>
          </cell>
          <cell r="P1455">
            <v>0</v>
          </cell>
        </row>
        <row r="1456">
          <cell r="B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N1456">
            <v>0</v>
          </cell>
          <cell r="P1456">
            <v>0</v>
          </cell>
        </row>
        <row r="1457">
          <cell r="B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N1457">
            <v>0</v>
          </cell>
          <cell r="P1457">
            <v>0</v>
          </cell>
        </row>
        <row r="1458">
          <cell r="B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N1458">
            <v>0</v>
          </cell>
          <cell r="P1458">
            <v>0</v>
          </cell>
        </row>
        <row r="1459">
          <cell r="B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N1459">
            <v>0</v>
          </cell>
          <cell r="P1459">
            <v>0</v>
          </cell>
        </row>
        <row r="1460">
          <cell r="B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N1460">
            <v>0</v>
          </cell>
          <cell r="P1460">
            <v>0</v>
          </cell>
        </row>
        <row r="1461">
          <cell r="B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N1461">
            <v>0</v>
          </cell>
          <cell r="P1461">
            <v>0</v>
          </cell>
        </row>
        <row r="1462">
          <cell r="B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N1462">
            <v>0</v>
          </cell>
          <cell r="P1462">
            <v>0</v>
          </cell>
        </row>
        <row r="1463">
          <cell r="B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N1463">
            <v>0</v>
          </cell>
          <cell r="P1463">
            <v>0</v>
          </cell>
        </row>
        <row r="1464">
          <cell r="B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N1464">
            <v>0</v>
          </cell>
          <cell r="P1464">
            <v>0</v>
          </cell>
        </row>
        <row r="1465">
          <cell r="B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N1465">
            <v>0</v>
          </cell>
          <cell r="P1465">
            <v>0</v>
          </cell>
        </row>
        <row r="1466">
          <cell r="B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N1466">
            <v>0</v>
          </cell>
          <cell r="P1466">
            <v>0</v>
          </cell>
        </row>
        <row r="1467">
          <cell r="B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N1467">
            <v>0</v>
          </cell>
          <cell r="P1467">
            <v>0</v>
          </cell>
        </row>
        <row r="1468">
          <cell r="B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N1468">
            <v>0</v>
          </cell>
          <cell r="P1468">
            <v>0</v>
          </cell>
        </row>
        <row r="1469">
          <cell r="B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N1469">
            <v>0</v>
          </cell>
          <cell r="P1469">
            <v>0</v>
          </cell>
        </row>
        <row r="1470">
          <cell r="B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N1470">
            <v>0</v>
          </cell>
          <cell r="P1470">
            <v>0</v>
          </cell>
        </row>
        <row r="1471">
          <cell r="B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N1471">
            <v>0</v>
          </cell>
          <cell r="P1471">
            <v>0</v>
          </cell>
        </row>
        <row r="1472">
          <cell r="B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N1472">
            <v>0</v>
          </cell>
          <cell r="P1472">
            <v>0</v>
          </cell>
        </row>
        <row r="1473">
          <cell r="B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N1473">
            <v>0</v>
          </cell>
          <cell r="P1473">
            <v>0</v>
          </cell>
        </row>
        <row r="1474">
          <cell r="B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N1474">
            <v>0</v>
          </cell>
          <cell r="P1474">
            <v>0</v>
          </cell>
        </row>
        <row r="1475">
          <cell r="B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N1475">
            <v>0</v>
          </cell>
          <cell r="P1475">
            <v>0</v>
          </cell>
        </row>
        <row r="1476">
          <cell r="B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N1476">
            <v>0</v>
          </cell>
          <cell r="P1476">
            <v>0</v>
          </cell>
        </row>
        <row r="1477">
          <cell r="B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N1477">
            <v>0</v>
          </cell>
          <cell r="P1477">
            <v>0</v>
          </cell>
        </row>
        <row r="1478">
          <cell r="B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N1478">
            <v>0</v>
          </cell>
          <cell r="P1478">
            <v>0</v>
          </cell>
        </row>
        <row r="1479">
          <cell r="B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N1479">
            <v>0</v>
          </cell>
          <cell r="P1479">
            <v>0</v>
          </cell>
        </row>
        <row r="1480">
          <cell r="B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N1480">
            <v>0</v>
          </cell>
          <cell r="P1480">
            <v>0</v>
          </cell>
        </row>
        <row r="1481">
          <cell r="B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N1481">
            <v>0</v>
          </cell>
          <cell r="P1481">
            <v>0</v>
          </cell>
        </row>
        <row r="1482">
          <cell r="B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N1482">
            <v>0</v>
          </cell>
          <cell r="P1482">
            <v>0</v>
          </cell>
        </row>
        <row r="1483">
          <cell r="B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N1483">
            <v>0</v>
          </cell>
          <cell r="P1483">
            <v>0</v>
          </cell>
        </row>
        <row r="1484">
          <cell r="B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N1484">
            <v>0</v>
          </cell>
          <cell r="P1484">
            <v>0</v>
          </cell>
        </row>
        <row r="1485">
          <cell r="B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N1485">
            <v>0</v>
          </cell>
          <cell r="P1485">
            <v>0</v>
          </cell>
        </row>
        <row r="1486">
          <cell r="B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N1486">
            <v>0</v>
          </cell>
          <cell r="P1486">
            <v>0</v>
          </cell>
        </row>
        <row r="1487">
          <cell r="B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N1487">
            <v>0</v>
          </cell>
          <cell r="P1487">
            <v>0</v>
          </cell>
        </row>
        <row r="1488">
          <cell r="B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N1488">
            <v>0</v>
          </cell>
          <cell r="P1488">
            <v>0</v>
          </cell>
        </row>
        <row r="1489">
          <cell r="B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N1489">
            <v>0</v>
          </cell>
          <cell r="P1489">
            <v>0</v>
          </cell>
        </row>
        <row r="1490">
          <cell r="B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N1490">
            <v>0</v>
          </cell>
          <cell r="P1490">
            <v>0</v>
          </cell>
        </row>
        <row r="1491">
          <cell r="B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N1491">
            <v>0</v>
          </cell>
          <cell r="P1491">
            <v>0</v>
          </cell>
        </row>
        <row r="1492">
          <cell r="B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N1492">
            <v>0</v>
          </cell>
          <cell r="P1492">
            <v>0</v>
          </cell>
        </row>
        <row r="1493">
          <cell r="B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N1493">
            <v>0</v>
          </cell>
          <cell r="P1493">
            <v>0</v>
          </cell>
        </row>
        <row r="1494">
          <cell r="B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N1494">
            <v>0</v>
          </cell>
          <cell r="P1494">
            <v>0</v>
          </cell>
        </row>
        <row r="1495">
          <cell r="B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N1495">
            <v>0</v>
          </cell>
          <cell r="P1495">
            <v>0</v>
          </cell>
        </row>
        <row r="1496">
          <cell r="B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N1496">
            <v>0</v>
          </cell>
          <cell r="P1496">
            <v>0</v>
          </cell>
        </row>
        <row r="1497">
          <cell r="B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N1497">
            <v>0</v>
          </cell>
          <cell r="P1497">
            <v>0</v>
          </cell>
        </row>
        <row r="1498">
          <cell r="B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N1498">
            <v>0</v>
          </cell>
          <cell r="P1498">
            <v>0</v>
          </cell>
        </row>
        <row r="1499">
          <cell r="B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N1499">
            <v>0</v>
          </cell>
          <cell r="P1499">
            <v>0</v>
          </cell>
        </row>
        <row r="1500">
          <cell r="B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N1500">
            <v>0</v>
          </cell>
          <cell r="P1500">
            <v>0</v>
          </cell>
        </row>
        <row r="1501">
          <cell r="B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N1501">
            <v>0</v>
          </cell>
          <cell r="P1501">
            <v>0</v>
          </cell>
        </row>
        <row r="1502">
          <cell r="B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N1502">
            <v>0</v>
          </cell>
          <cell r="P1502">
            <v>0</v>
          </cell>
        </row>
        <row r="1503">
          <cell r="B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N1503">
            <v>0</v>
          </cell>
          <cell r="P1503">
            <v>0</v>
          </cell>
        </row>
        <row r="1504">
          <cell r="B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N1504">
            <v>0</v>
          </cell>
          <cell r="P1504">
            <v>0</v>
          </cell>
        </row>
        <row r="1505">
          <cell r="B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N1505">
            <v>0</v>
          </cell>
          <cell r="P1505">
            <v>0</v>
          </cell>
        </row>
        <row r="1506">
          <cell r="B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N1506">
            <v>0</v>
          </cell>
          <cell r="P1506">
            <v>0</v>
          </cell>
        </row>
        <row r="1507">
          <cell r="B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N1507">
            <v>0</v>
          </cell>
          <cell r="P1507">
            <v>0</v>
          </cell>
        </row>
        <row r="1508">
          <cell r="B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N1508">
            <v>0</v>
          </cell>
          <cell r="P1508">
            <v>0</v>
          </cell>
        </row>
        <row r="1509">
          <cell r="B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N1509">
            <v>0</v>
          </cell>
          <cell r="P1509">
            <v>0</v>
          </cell>
        </row>
        <row r="1510">
          <cell r="B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N1510">
            <v>0</v>
          </cell>
          <cell r="P1510">
            <v>0</v>
          </cell>
        </row>
        <row r="1511">
          <cell r="B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N1511">
            <v>0</v>
          </cell>
          <cell r="P1511">
            <v>0</v>
          </cell>
        </row>
        <row r="1512">
          <cell r="B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N1512">
            <v>0</v>
          </cell>
          <cell r="P1512">
            <v>0</v>
          </cell>
        </row>
        <row r="1513">
          <cell r="B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N1513">
            <v>0</v>
          </cell>
          <cell r="P1513">
            <v>0</v>
          </cell>
        </row>
        <row r="1514">
          <cell r="B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N1514">
            <v>0</v>
          </cell>
          <cell r="P1514">
            <v>0</v>
          </cell>
        </row>
        <row r="1515">
          <cell r="B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N1515">
            <v>0</v>
          </cell>
          <cell r="P1515">
            <v>0</v>
          </cell>
        </row>
        <row r="1516">
          <cell r="B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N1516">
            <v>0</v>
          </cell>
          <cell r="P1516">
            <v>0</v>
          </cell>
        </row>
        <row r="1517">
          <cell r="B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N1517">
            <v>0</v>
          </cell>
          <cell r="P1517">
            <v>0</v>
          </cell>
        </row>
        <row r="1518">
          <cell r="B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N1518">
            <v>0</v>
          </cell>
          <cell r="P1518">
            <v>0</v>
          </cell>
        </row>
        <row r="1519">
          <cell r="B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N1519">
            <v>0</v>
          </cell>
          <cell r="P1519">
            <v>0</v>
          </cell>
        </row>
        <row r="1520">
          <cell r="B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N1520">
            <v>0</v>
          </cell>
          <cell r="P1520">
            <v>0</v>
          </cell>
        </row>
        <row r="1521">
          <cell r="B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N1521">
            <v>0</v>
          </cell>
          <cell r="P1521">
            <v>0</v>
          </cell>
        </row>
        <row r="1522">
          <cell r="B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N1522">
            <v>0</v>
          </cell>
          <cell r="P1522">
            <v>0</v>
          </cell>
        </row>
        <row r="1523">
          <cell r="B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N1523">
            <v>0</v>
          </cell>
          <cell r="P1523">
            <v>0</v>
          </cell>
        </row>
        <row r="1524">
          <cell r="B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N1524">
            <v>0</v>
          </cell>
          <cell r="P1524">
            <v>0</v>
          </cell>
        </row>
        <row r="1525">
          <cell r="B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N1525">
            <v>0</v>
          </cell>
          <cell r="P1525">
            <v>0</v>
          </cell>
        </row>
        <row r="1526">
          <cell r="B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N1526">
            <v>0</v>
          </cell>
          <cell r="P1526">
            <v>0</v>
          </cell>
        </row>
        <row r="1527">
          <cell r="B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N1527">
            <v>0</v>
          </cell>
          <cell r="P1527">
            <v>0</v>
          </cell>
        </row>
        <row r="1528">
          <cell r="B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N1528">
            <v>0</v>
          </cell>
          <cell r="P1528">
            <v>0</v>
          </cell>
        </row>
        <row r="1529">
          <cell r="B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N1529">
            <v>0</v>
          </cell>
          <cell r="P1529">
            <v>0</v>
          </cell>
        </row>
        <row r="1530">
          <cell r="B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N1530">
            <v>0</v>
          </cell>
          <cell r="P1530">
            <v>0</v>
          </cell>
        </row>
        <row r="1531">
          <cell r="B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N1531">
            <v>0</v>
          </cell>
          <cell r="P1531">
            <v>0</v>
          </cell>
        </row>
        <row r="1532">
          <cell r="B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N1532">
            <v>0</v>
          </cell>
          <cell r="P1532">
            <v>0</v>
          </cell>
        </row>
        <row r="1533">
          <cell r="B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N1533">
            <v>0</v>
          </cell>
          <cell r="P1533">
            <v>0</v>
          </cell>
        </row>
        <row r="1534">
          <cell r="B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N1534">
            <v>0</v>
          </cell>
          <cell r="P1534">
            <v>0</v>
          </cell>
        </row>
        <row r="1535">
          <cell r="B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N1535">
            <v>0</v>
          </cell>
          <cell r="P1535">
            <v>0</v>
          </cell>
        </row>
        <row r="1536">
          <cell r="B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N1536">
            <v>0</v>
          </cell>
          <cell r="P1536">
            <v>0</v>
          </cell>
        </row>
        <row r="1537">
          <cell r="B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N1537">
            <v>0</v>
          </cell>
          <cell r="P1537">
            <v>0</v>
          </cell>
        </row>
        <row r="1538">
          <cell r="B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N1538">
            <v>0</v>
          </cell>
          <cell r="P1538">
            <v>0</v>
          </cell>
        </row>
        <row r="1539">
          <cell r="B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N1539">
            <v>0</v>
          </cell>
          <cell r="P1539">
            <v>0</v>
          </cell>
        </row>
        <row r="1540">
          <cell r="B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N1540">
            <v>0</v>
          </cell>
          <cell r="P1540">
            <v>0</v>
          </cell>
        </row>
        <row r="1541">
          <cell r="B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N1541">
            <v>0</v>
          </cell>
          <cell r="P1541">
            <v>0</v>
          </cell>
        </row>
        <row r="1542">
          <cell r="B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N1542">
            <v>0</v>
          </cell>
          <cell r="P1542">
            <v>0</v>
          </cell>
        </row>
        <row r="1543">
          <cell r="B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N1543">
            <v>0</v>
          </cell>
          <cell r="P1543">
            <v>0</v>
          </cell>
        </row>
        <row r="1544">
          <cell r="B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N1544">
            <v>0</v>
          </cell>
          <cell r="P1544">
            <v>0</v>
          </cell>
        </row>
        <row r="1545">
          <cell r="B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N1545">
            <v>0</v>
          </cell>
          <cell r="P1545">
            <v>0</v>
          </cell>
        </row>
        <row r="1546">
          <cell r="B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N1546">
            <v>0</v>
          </cell>
          <cell r="P1546">
            <v>0</v>
          </cell>
        </row>
        <row r="1547">
          <cell r="B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N1547">
            <v>0</v>
          </cell>
          <cell r="P1547">
            <v>0</v>
          </cell>
        </row>
        <row r="1548">
          <cell r="B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N1548">
            <v>0</v>
          </cell>
          <cell r="P1548">
            <v>0</v>
          </cell>
        </row>
        <row r="1549">
          <cell r="B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N1549">
            <v>0</v>
          </cell>
          <cell r="P1549">
            <v>0</v>
          </cell>
        </row>
        <row r="1550">
          <cell r="B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N1550">
            <v>0</v>
          </cell>
          <cell r="P1550">
            <v>0</v>
          </cell>
        </row>
        <row r="1551">
          <cell r="B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N1551">
            <v>0</v>
          </cell>
          <cell r="P1551">
            <v>0</v>
          </cell>
        </row>
        <row r="1552">
          <cell r="B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N1552">
            <v>0</v>
          </cell>
          <cell r="P1552">
            <v>0</v>
          </cell>
        </row>
        <row r="1553">
          <cell r="B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N1553">
            <v>0</v>
          </cell>
          <cell r="P1553">
            <v>0</v>
          </cell>
        </row>
        <row r="1554">
          <cell r="B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N1554">
            <v>0</v>
          </cell>
          <cell r="P1554">
            <v>0</v>
          </cell>
        </row>
        <row r="1555">
          <cell r="B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N1555">
            <v>0</v>
          </cell>
          <cell r="P1555">
            <v>0</v>
          </cell>
        </row>
        <row r="1556">
          <cell r="B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N1556">
            <v>0</v>
          </cell>
          <cell r="P1556">
            <v>0</v>
          </cell>
        </row>
        <row r="1557">
          <cell r="B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N1557">
            <v>0</v>
          </cell>
          <cell r="P1557">
            <v>0</v>
          </cell>
        </row>
        <row r="1558">
          <cell r="B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N1558">
            <v>0</v>
          </cell>
          <cell r="P1558">
            <v>0</v>
          </cell>
        </row>
        <row r="1559">
          <cell r="B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N1559">
            <v>0</v>
          </cell>
          <cell r="P1559">
            <v>0</v>
          </cell>
        </row>
        <row r="1560">
          <cell r="B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N1560">
            <v>0</v>
          </cell>
          <cell r="P1560">
            <v>0</v>
          </cell>
        </row>
        <row r="1561">
          <cell r="B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N1561">
            <v>0</v>
          </cell>
          <cell r="P1561">
            <v>0</v>
          </cell>
        </row>
        <row r="1562">
          <cell r="B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N1562">
            <v>0</v>
          </cell>
          <cell r="P1562">
            <v>0</v>
          </cell>
        </row>
        <row r="1563">
          <cell r="B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N1563">
            <v>0</v>
          </cell>
          <cell r="P1563">
            <v>0</v>
          </cell>
        </row>
        <row r="1564">
          <cell r="B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N1564">
            <v>0</v>
          </cell>
          <cell r="P1564">
            <v>0</v>
          </cell>
        </row>
        <row r="1565">
          <cell r="B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N1565">
            <v>0</v>
          </cell>
          <cell r="P1565">
            <v>0</v>
          </cell>
        </row>
        <row r="1566">
          <cell r="B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N1566">
            <v>0</v>
          </cell>
          <cell r="P1566">
            <v>0</v>
          </cell>
        </row>
        <row r="1567">
          <cell r="B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N1567">
            <v>0</v>
          </cell>
          <cell r="P1567">
            <v>0</v>
          </cell>
        </row>
        <row r="1568">
          <cell r="B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N1568">
            <v>0</v>
          </cell>
          <cell r="P1568">
            <v>0</v>
          </cell>
        </row>
        <row r="1569">
          <cell r="B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N1569">
            <v>0</v>
          </cell>
          <cell r="P1569">
            <v>0</v>
          </cell>
        </row>
        <row r="1570">
          <cell r="B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N1570">
            <v>0</v>
          </cell>
          <cell r="P1570">
            <v>0</v>
          </cell>
        </row>
        <row r="1571">
          <cell r="B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N1571">
            <v>0</v>
          </cell>
          <cell r="P1571">
            <v>0</v>
          </cell>
        </row>
        <row r="1572">
          <cell r="B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N1572">
            <v>0</v>
          </cell>
          <cell r="P1572">
            <v>0</v>
          </cell>
        </row>
        <row r="1573">
          <cell r="B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N1573">
            <v>0</v>
          </cell>
          <cell r="P1573">
            <v>0</v>
          </cell>
        </row>
        <row r="1574">
          <cell r="B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N1574">
            <v>0</v>
          </cell>
          <cell r="P1574">
            <v>0</v>
          </cell>
        </row>
        <row r="1575">
          <cell r="B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N1575">
            <v>0</v>
          </cell>
          <cell r="P1575">
            <v>0</v>
          </cell>
        </row>
        <row r="1576">
          <cell r="B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N1576">
            <v>0</v>
          </cell>
          <cell r="P1576">
            <v>0</v>
          </cell>
        </row>
        <row r="1577">
          <cell r="B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N1577">
            <v>0</v>
          </cell>
          <cell r="P1577">
            <v>0</v>
          </cell>
        </row>
        <row r="1578">
          <cell r="B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N1578">
            <v>0</v>
          </cell>
          <cell r="P1578">
            <v>0</v>
          </cell>
        </row>
        <row r="1579">
          <cell r="B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N1579">
            <v>0</v>
          </cell>
          <cell r="P1579">
            <v>0</v>
          </cell>
        </row>
        <row r="1580">
          <cell r="B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N1580">
            <v>0</v>
          </cell>
          <cell r="P1580">
            <v>0</v>
          </cell>
        </row>
        <row r="1581">
          <cell r="B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N1581">
            <v>0</v>
          </cell>
          <cell r="P1581">
            <v>0</v>
          </cell>
        </row>
        <row r="1582">
          <cell r="B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N1582">
            <v>0</v>
          </cell>
          <cell r="P1582">
            <v>0</v>
          </cell>
        </row>
        <row r="1583">
          <cell r="B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N1583">
            <v>0</v>
          </cell>
          <cell r="P1583">
            <v>0</v>
          </cell>
        </row>
        <row r="1584">
          <cell r="B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N1584">
            <v>0</v>
          </cell>
          <cell r="P1584">
            <v>0</v>
          </cell>
        </row>
        <row r="1585">
          <cell r="B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N1585">
            <v>0</v>
          </cell>
          <cell r="P1585">
            <v>0</v>
          </cell>
        </row>
        <row r="1586">
          <cell r="B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N1586">
            <v>0</v>
          </cell>
          <cell r="P1586">
            <v>0</v>
          </cell>
        </row>
        <row r="1587">
          <cell r="B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N1587">
            <v>0</v>
          </cell>
          <cell r="P1587">
            <v>0</v>
          </cell>
        </row>
        <row r="1588">
          <cell r="B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N1588">
            <v>0</v>
          </cell>
          <cell r="P1588">
            <v>0</v>
          </cell>
        </row>
        <row r="1589">
          <cell r="B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N1589">
            <v>0</v>
          </cell>
          <cell r="P1589">
            <v>0</v>
          </cell>
        </row>
        <row r="1590">
          <cell r="B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N1590">
            <v>0</v>
          </cell>
          <cell r="P1590">
            <v>0</v>
          </cell>
        </row>
        <row r="1591">
          <cell r="B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N1591">
            <v>0</v>
          </cell>
          <cell r="P1591">
            <v>0</v>
          </cell>
        </row>
        <row r="1592">
          <cell r="B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N1592">
            <v>0</v>
          </cell>
          <cell r="P1592">
            <v>0</v>
          </cell>
        </row>
        <row r="1593">
          <cell r="B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N1593">
            <v>0</v>
          </cell>
          <cell r="P1593">
            <v>0</v>
          </cell>
        </row>
        <row r="1594">
          <cell r="B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N1594">
            <v>0</v>
          </cell>
          <cell r="P1594">
            <v>0</v>
          </cell>
        </row>
        <row r="1595">
          <cell r="B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N1595">
            <v>0</v>
          </cell>
          <cell r="P1595">
            <v>0</v>
          </cell>
        </row>
        <row r="1596">
          <cell r="B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N1596">
            <v>0</v>
          </cell>
          <cell r="P1596">
            <v>0</v>
          </cell>
        </row>
        <row r="1597">
          <cell r="B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N1597">
            <v>0</v>
          </cell>
          <cell r="P1597">
            <v>0</v>
          </cell>
        </row>
        <row r="1598">
          <cell r="B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N1598">
            <v>0</v>
          </cell>
          <cell r="P1598">
            <v>0</v>
          </cell>
        </row>
        <row r="1599">
          <cell r="B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N1599">
            <v>0</v>
          </cell>
          <cell r="P1599">
            <v>0</v>
          </cell>
        </row>
        <row r="1600">
          <cell r="B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N1600">
            <v>0</v>
          </cell>
          <cell r="P1600">
            <v>0</v>
          </cell>
        </row>
        <row r="1601">
          <cell r="B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N1601">
            <v>0</v>
          </cell>
          <cell r="P1601">
            <v>0</v>
          </cell>
        </row>
        <row r="1602">
          <cell r="B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N1602">
            <v>0</v>
          </cell>
          <cell r="P1602">
            <v>0</v>
          </cell>
        </row>
        <row r="1603">
          <cell r="B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N1603">
            <v>0</v>
          </cell>
          <cell r="P1603">
            <v>0</v>
          </cell>
        </row>
        <row r="1604">
          <cell r="B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N1604">
            <v>0</v>
          </cell>
          <cell r="P1604">
            <v>0</v>
          </cell>
        </row>
        <row r="1605">
          <cell r="B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N1605">
            <v>0</v>
          </cell>
          <cell r="P1605">
            <v>0</v>
          </cell>
        </row>
        <row r="1606">
          <cell r="B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N1606">
            <v>0</v>
          </cell>
          <cell r="P1606">
            <v>0</v>
          </cell>
        </row>
        <row r="1607">
          <cell r="B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N1607">
            <v>0</v>
          </cell>
          <cell r="P1607">
            <v>0</v>
          </cell>
        </row>
        <row r="1608">
          <cell r="B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N1608">
            <v>0</v>
          </cell>
          <cell r="P1608">
            <v>0</v>
          </cell>
        </row>
        <row r="1609">
          <cell r="B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N1609">
            <v>0</v>
          </cell>
          <cell r="P1609">
            <v>0</v>
          </cell>
        </row>
        <row r="1610">
          <cell r="B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N1610">
            <v>0</v>
          </cell>
          <cell r="P1610">
            <v>0</v>
          </cell>
        </row>
        <row r="1611">
          <cell r="B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N1611">
            <v>0</v>
          </cell>
          <cell r="P1611">
            <v>0</v>
          </cell>
        </row>
        <row r="1612">
          <cell r="B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N1612">
            <v>0</v>
          </cell>
          <cell r="P1612">
            <v>0</v>
          </cell>
        </row>
        <row r="1613">
          <cell r="B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N1613">
            <v>0</v>
          </cell>
          <cell r="P1613">
            <v>0</v>
          </cell>
        </row>
        <row r="1614">
          <cell r="B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N1614">
            <v>0</v>
          </cell>
          <cell r="P1614">
            <v>0</v>
          </cell>
        </row>
        <row r="1615">
          <cell r="B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N1615">
            <v>0</v>
          </cell>
          <cell r="P1615">
            <v>0</v>
          </cell>
        </row>
        <row r="1616">
          <cell r="B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N1616">
            <v>0</v>
          </cell>
          <cell r="P1616">
            <v>0</v>
          </cell>
        </row>
        <row r="1617">
          <cell r="B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N1617">
            <v>0</v>
          </cell>
          <cell r="P1617">
            <v>0</v>
          </cell>
        </row>
        <row r="1618">
          <cell r="B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N1618">
            <v>0</v>
          </cell>
          <cell r="P1618">
            <v>0</v>
          </cell>
        </row>
        <row r="1619">
          <cell r="B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N1619">
            <v>0</v>
          </cell>
          <cell r="P1619">
            <v>0</v>
          </cell>
        </row>
        <row r="1620">
          <cell r="B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N1620">
            <v>0</v>
          </cell>
          <cell r="P1620">
            <v>0</v>
          </cell>
        </row>
        <row r="1621">
          <cell r="B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N1621">
            <v>0</v>
          </cell>
          <cell r="P1621">
            <v>0</v>
          </cell>
        </row>
        <row r="1622">
          <cell r="B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N1622">
            <v>0</v>
          </cell>
          <cell r="P1622">
            <v>0</v>
          </cell>
        </row>
        <row r="1623">
          <cell r="B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N1623">
            <v>0</v>
          </cell>
          <cell r="P1623">
            <v>0</v>
          </cell>
        </row>
        <row r="1624">
          <cell r="B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N1624">
            <v>0</v>
          </cell>
          <cell r="P1624">
            <v>0</v>
          </cell>
        </row>
        <row r="1625">
          <cell r="B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N1625">
            <v>0</v>
          </cell>
          <cell r="P1625">
            <v>0</v>
          </cell>
        </row>
        <row r="1626">
          <cell r="B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N1626">
            <v>0</v>
          </cell>
          <cell r="P1626">
            <v>0</v>
          </cell>
        </row>
        <row r="1627">
          <cell r="B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N1627">
            <v>0</v>
          </cell>
          <cell r="P1627">
            <v>0</v>
          </cell>
        </row>
        <row r="1628">
          <cell r="B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N1628">
            <v>0</v>
          </cell>
          <cell r="P1628">
            <v>0</v>
          </cell>
        </row>
        <row r="1629">
          <cell r="B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N1629">
            <v>0</v>
          </cell>
          <cell r="P1629">
            <v>0</v>
          </cell>
        </row>
        <row r="1630">
          <cell r="B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N1630">
            <v>0</v>
          </cell>
          <cell r="P1630">
            <v>0</v>
          </cell>
        </row>
        <row r="1631">
          <cell r="B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N1631">
            <v>0</v>
          </cell>
          <cell r="P1631">
            <v>0</v>
          </cell>
        </row>
        <row r="1632">
          <cell r="B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N1632">
            <v>0</v>
          </cell>
          <cell r="P1632">
            <v>0</v>
          </cell>
        </row>
        <row r="1633">
          <cell r="B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N1633">
            <v>0</v>
          </cell>
          <cell r="P1633">
            <v>0</v>
          </cell>
        </row>
        <row r="1634">
          <cell r="B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N1634">
            <v>0</v>
          </cell>
          <cell r="P1634">
            <v>0</v>
          </cell>
        </row>
        <row r="1635">
          <cell r="B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N1635">
            <v>0</v>
          </cell>
          <cell r="P1635">
            <v>0</v>
          </cell>
        </row>
        <row r="1636">
          <cell r="B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N1636">
            <v>0</v>
          </cell>
          <cell r="P1636">
            <v>0</v>
          </cell>
        </row>
        <row r="1637">
          <cell r="B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N1637">
            <v>0</v>
          </cell>
          <cell r="P1637">
            <v>0</v>
          </cell>
        </row>
        <row r="1638">
          <cell r="B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N1638">
            <v>0</v>
          </cell>
          <cell r="P1638">
            <v>0</v>
          </cell>
        </row>
        <row r="1639">
          <cell r="B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N1639">
            <v>0</v>
          </cell>
          <cell r="P1639">
            <v>0</v>
          </cell>
        </row>
        <row r="1640">
          <cell r="B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N1640">
            <v>0</v>
          </cell>
          <cell r="P1640">
            <v>0</v>
          </cell>
        </row>
        <row r="1641">
          <cell r="B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N1641">
            <v>0</v>
          </cell>
          <cell r="P1641">
            <v>0</v>
          </cell>
        </row>
        <row r="1642">
          <cell r="B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N1642">
            <v>0</v>
          </cell>
          <cell r="P1642">
            <v>0</v>
          </cell>
        </row>
        <row r="1643">
          <cell r="B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N1643">
            <v>0</v>
          </cell>
          <cell r="P1643">
            <v>0</v>
          </cell>
        </row>
        <row r="1644">
          <cell r="B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N1644">
            <v>0</v>
          </cell>
          <cell r="P1644">
            <v>0</v>
          </cell>
        </row>
        <row r="1645">
          <cell r="B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N1645">
            <v>0</v>
          </cell>
          <cell r="P1645">
            <v>0</v>
          </cell>
        </row>
        <row r="1646">
          <cell r="B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N1646">
            <v>0</v>
          </cell>
          <cell r="P1646">
            <v>0</v>
          </cell>
        </row>
        <row r="1647">
          <cell r="B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N1647">
            <v>0</v>
          </cell>
          <cell r="P1647">
            <v>0</v>
          </cell>
        </row>
        <row r="1648">
          <cell r="B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N1648">
            <v>0</v>
          </cell>
          <cell r="P1648">
            <v>0</v>
          </cell>
        </row>
        <row r="1649">
          <cell r="B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N1649">
            <v>0</v>
          </cell>
          <cell r="P1649">
            <v>0</v>
          </cell>
        </row>
        <row r="1650">
          <cell r="B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N1650">
            <v>0</v>
          </cell>
          <cell r="P1650">
            <v>0</v>
          </cell>
        </row>
        <row r="1651">
          <cell r="B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N1651">
            <v>0</v>
          </cell>
          <cell r="P1651">
            <v>0</v>
          </cell>
        </row>
        <row r="1652">
          <cell r="B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N1652">
            <v>0</v>
          </cell>
          <cell r="P1652">
            <v>0</v>
          </cell>
        </row>
        <row r="1653">
          <cell r="B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N1653">
            <v>0</v>
          </cell>
          <cell r="P1653">
            <v>0</v>
          </cell>
        </row>
        <row r="1654">
          <cell r="B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N1654">
            <v>0</v>
          </cell>
          <cell r="P1654">
            <v>0</v>
          </cell>
        </row>
        <row r="1655">
          <cell r="B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N1655">
            <v>0</v>
          </cell>
          <cell r="P1655">
            <v>0</v>
          </cell>
        </row>
        <row r="1656">
          <cell r="B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N1656">
            <v>0</v>
          </cell>
          <cell r="P1656">
            <v>0</v>
          </cell>
        </row>
        <row r="1657">
          <cell r="B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N1657">
            <v>0</v>
          </cell>
          <cell r="P1657">
            <v>0</v>
          </cell>
        </row>
        <row r="1658">
          <cell r="B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N1658">
            <v>0</v>
          </cell>
          <cell r="P1658">
            <v>0</v>
          </cell>
        </row>
        <row r="1659">
          <cell r="B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N1659">
            <v>0</v>
          </cell>
          <cell r="P1659">
            <v>0</v>
          </cell>
        </row>
        <row r="1660">
          <cell r="B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N1660">
            <v>0</v>
          </cell>
          <cell r="P1660">
            <v>0</v>
          </cell>
        </row>
        <row r="1661">
          <cell r="B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N1661">
            <v>0</v>
          </cell>
          <cell r="P1661">
            <v>0</v>
          </cell>
        </row>
        <row r="1662">
          <cell r="B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N1662">
            <v>0</v>
          </cell>
          <cell r="P1662">
            <v>0</v>
          </cell>
        </row>
        <row r="1663">
          <cell r="B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N1663">
            <v>0</v>
          </cell>
          <cell r="P1663">
            <v>0</v>
          </cell>
        </row>
        <row r="1664">
          <cell r="B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N1664">
            <v>0</v>
          </cell>
          <cell r="P1664">
            <v>0</v>
          </cell>
        </row>
        <row r="1665">
          <cell r="B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N1665">
            <v>0</v>
          </cell>
          <cell r="P1665">
            <v>0</v>
          </cell>
        </row>
        <row r="1666">
          <cell r="B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N1666">
            <v>0</v>
          </cell>
          <cell r="P1666">
            <v>0</v>
          </cell>
        </row>
        <row r="1667">
          <cell r="B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N1667">
            <v>0</v>
          </cell>
          <cell r="P1667">
            <v>0</v>
          </cell>
        </row>
        <row r="1668">
          <cell r="B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N1668">
            <v>0</v>
          </cell>
          <cell r="P1668">
            <v>0</v>
          </cell>
        </row>
        <row r="1669">
          <cell r="B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N1669">
            <v>0</v>
          </cell>
          <cell r="P1669">
            <v>0</v>
          </cell>
        </row>
        <row r="1670">
          <cell r="B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N1670">
            <v>0</v>
          </cell>
          <cell r="P1670">
            <v>0</v>
          </cell>
        </row>
        <row r="1671">
          <cell r="B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N1671">
            <v>0</v>
          </cell>
          <cell r="P1671">
            <v>0</v>
          </cell>
        </row>
        <row r="1672">
          <cell r="B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N1672">
            <v>0</v>
          </cell>
          <cell r="P1672">
            <v>0</v>
          </cell>
        </row>
        <row r="1673">
          <cell r="B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N1673">
            <v>0</v>
          </cell>
          <cell r="P1673">
            <v>0</v>
          </cell>
        </row>
        <row r="1674">
          <cell r="B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N1674">
            <v>0</v>
          </cell>
          <cell r="P1674">
            <v>0</v>
          </cell>
        </row>
        <row r="1675">
          <cell r="B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N1675">
            <v>0</v>
          </cell>
          <cell r="P1675">
            <v>0</v>
          </cell>
        </row>
        <row r="1676">
          <cell r="B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N1676">
            <v>0</v>
          </cell>
          <cell r="P1676">
            <v>0</v>
          </cell>
        </row>
        <row r="1677">
          <cell r="B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N1677">
            <v>0</v>
          </cell>
          <cell r="P1677">
            <v>0</v>
          </cell>
        </row>
        <row r="1678">
          <cell r="B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N1678">
            <v>0</v>
          </cell>
          <cell r="P1678">
            <v>0</v>
          </cell>
        </row>
        <row r="1679">
          <cell r="B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N1679">
            <v>0</v>
          </cell>
          <cell r="P1679">
            <v>0</v>
          </cell>
        </row>
        <row r="1680">
          <cell r="B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N1680">
            <v>0</v>
          </cell>
          <cell r="P1680">
            <v>0</v>
          </cell>
        </row>
        <row r="1681">
          <cell r="B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N1681">
            <v>0</v>
          </cell>
          <cell r="P1681">
            <v>0</v>
          </cell>
        </row>
        <row r="1682">
          <cell r="B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N1682">
            <v>0</v>
          </cell>
          <cell r="P1682">
            <v>0</v>
          </cell>
        </row>
        <row r="1683">
          <cell r="B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N1683">
            <v>0</v>
          </cell>
          <cell r="P1683">
            <v>0</v>
          </cell>
        </row>
        <row r="1684">
          <cell r="B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N1684">
            <v>0</v>
          </cell>
          <cell r="P1684">
            <v>0</v>
          </cell>
        </row>
        <row r="1685">
          <cell r="B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N1685">
            <v>0</v>
          </cell>
          <cell r="P1685">
            <v>0</v>
          </cell>
        </row>
        <row r="1686">
          <cell r="B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N1686">
            <v>0</v>
          </cell>
          <cell r="P1686">
            <v>0</v>
          </cell>
        </row>
        <row r="1687">
          <cell r="B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N1687">
            <v>0</v>
          </cell>
          <cell r="P1687">
            <v>0</v>
          </cell>
        </row>
        <row r="1688">
          <cell r="B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N1688">
            <v>0</v>
          </cell>
          <cell r="P1688">
            <v>0</v>
          </cell>
        </row>
        <row r="1689">
          <cell r="B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N1689">
            <v>0</v>
          </cell>
          <cell r="P1689">
            <v>0</v>
          </cell>
        </row>
        <row r="1690">
          <cell r="B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N1690">
            <v>0</v>
          </cell>
          <cell r="P1690">
            <v>0</v>
          </cell>
        </row>
        <row r="1691">
          <cell r="B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N1691">
            <v>0</v>
          </cell>
          <cell r="P1691">
            <v>0</v>
          </cell>
        </row>
        <row r="1692">
          <cell r="B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N1692">
            <v>0</v>
          </cell>
          <cell r="P1692">
            <v>0</v>
          </cell>
        </row>
        <row r="1693">
          <cell r="B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N1693">
            <v>0</v>
          </cell>
          <cell r="P1693">
            <v>0</v>
          </cell>
        </row>
        <row r="1694">
          <cell r="B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N1694">
            <v>0</v>
          </cell>
          <cell r="P1694">
            <v>0</v>
          </cell>
        </row>
        <row r="1695">
          <cell r="B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N1695">
            <v>0</v>
          </cell>
          <cell r="P1695">
            <v>0</v>
          </cell>
        </row>
        <row r="1696">
          <cell r="B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N1696">
            <v>0</v>
          </cell>
          <cell r="P1696">
            <v>0</v>
          </cell>
        </row>
        <row r="1697">
          <cell r="B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N1697">
            <v>0</v>
          </cell>
          <cell r="P1697">
            <v>0</v>
          </cell>
        </row>
        <row r="1698">
          <cell r="B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N1698">
            <v>0</v>
          </cell>
          <cell r="P1698">
            <v>0</v>
          </cell>
        </row>
        <row r="1699">
          <cell r="B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N1699">
            <v>0</v>
          </cell>
          <cell r="P1699">
            <v>0</v>
          </cell>
        </row>
        <row r="1700">
          <cell r="B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N1700">
            <v>0</v>
          </cell>
          <cell r="P1700">
            <v>0</v>
          </cell>
        </row>
        <row r="1701">
          <cell r="B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N1701">
            <v>0</v>
          </cell>
          <cell r="P1701">
            <v>0</v>
          </cell>
        </row>
        <row r="1702">
          <cell r="B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N1702">
            <v>0</v>
          </cell>
          <cell r="P1702">
            <v>0</v>
          </cell>
        </row>
        <row r="1703">
          <cell r="B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N1703">
            <v>0</v>
          </cell>
          <cell r="P1703">
            <v>0</v>
          </cell>
        </row>
        <row r="1704">
          <cell r="B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N1704">
            <v>0</v>
          </cell>
          <cell r="P1704">
            <v>0</v>
          </cell>
        </row>
        <row r="1705">
          <cell r="B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N1705">
            <v>0</v>
          </cell>
          <cell r="P1705">
            <v>0</v>
          </cell>
        </row>
        <row r="1706">
          <cell r="B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N1706">
            <v>0</v>
          </cell>
          <cell r="P1706">
            <v>0</v>
          </cell>
        </row>
        <row r="1707">
          <cell r="B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N1707">
            <v>0</v>
          </cell>
          <cell r="P1707">
            <v>0</v>
          </cell>
        </row>
        <row r="1708">
          <cell r="B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N1708">
            <v>0</v>
          </cell>
          <cell r="P1708">
            <v>0</v>
          </cell>
        </row>
        <row r="1709">
          <cell r="B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N1709">
            <v>0</v>
          </cell>
          <cell r="P1709">
            <v>0</v>
          </cell>
        </row>
        <row r="1710">
          <cell r="B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N1710">
            <v>0</v>
          </cell>
          <cell r="P1710">
            <v>0</v>
          </cell>
        </row>
        <row r="1711">
          <cell r="B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N1711">
            <v>0</v>
          </cell>
          <cell r="P1711">
            <v>0</v>
          </cell>
        </row>
        <row r="1712">
          <cell r="B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N1712">
            <v>0</v>
          </cell>
          <cell r="P1712">
            <v>0</v>
          </cell>
        </row>
        <row r="1713">
          <cell r="B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N1713">
            <v>0</v>
          </cell>
          <cell r="P1713">
            <v>0</v>
          </cell>
        </row>
        <row r="1714">
          <cell r="B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N1714">
            <v>0</v>
          </cell>
          <cell r="P1714">
            <v>0</v>
          </cell>
        </row>
        <row r="1715">
          <cell r="B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N1715">
            <v>0</v>
          </cell>
          <cell r="P1715">
            <v>0</v>
          </cell>
        </row>
        <row r="1716">
          <cell r="B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N1716">
            <v>0</v>
          </cell>
          <cell r="P1716">
            <v>0</v>
          </cell>
        </row>
        <row r="1717">
          <cell r="B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N1717">
            <v>0</v>
          </cell>
          <cell r="P1717">
            <v>0</v>
          </cell>
        </row>
        <row r="1718">
          <cell r="B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N1718">
            <v>0</v>
          </cell>
          <cell r="P1718">
            <v>0</v>
          </cell>
        </row>
        <row r="1719">
          <cell r="B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N1719">
            <v>0</v>
          </cell>
          <cell r="P1719">
            <v>0</v>
          </cell>
        </row>
        <row r="1720">
          <cell r="B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N1720">
            <v>0</v>
          </cell>
          <cell r="P1720">
            <v>0</v>
          </cell>
        </row>
        <row r="1721">
          <cell r="B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N1721">
            <v>0</v>
          </cell>
          <cell r="P1721">
            <v>0</v>
          </cell>
        </row>
        <row r="1722">
          <cell r="B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N1722">
            <v>0</v>
          </cell>
          <cell r="P1722">
            <v>0</v>
          </cell>
        </row>
        <row r="1723">
          <cell r="B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N1723">
            <v>0</v>
          </cell>
          <cell r="P1723">
            <v>0</v>
          </cell>
        </row>
        <row r="1724">
          <cell r="B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N1724">
            <v>0</v>
          </cell>
          <cell r="P1724">
            <v>0</v>
          </cell>
        </row>
        <row r="1725">
          <cell r="B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N1725">
            <v>0</v>
          </cell>
          <cell r="P1725">
            <v>0</v>
          </cell>
        </row>
        <row r="1726">
          <cell r="B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N1726">
            <v>0</v>
          </cell>
          <cell r="P1726">
            <v>0</v>
          </cell>
        </row>
        <row r="1727">
          <cell r="B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N1727">
            <v>0</v>
          </cell>
          <cell r="P1727">
            <v>0</v>
          </cell>
        </row>
        <row r="1728">
          <cell r="B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N1728">
            <v>0</v>
          </cell>
          <cell r="P1728">
            <v>0</v>
          </cell>
        </row>
        <row r="1729">
          <cell r="B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N1729">
            <v>0</v>
          </cell>
          <cell r="P1729">
            <v>0</v>
          </cell>
        </row>
        <row r="1730">
          <cell r="B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N1730">
            <v>0</v>
          </cell>
          <cell r="P1730">
            <v>0</v>
          </cell>
        </row>
        <row r="1731">
          <cell r="B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N1731">
            <v>0</v>
          </cell>
          <cell r="P1731">
            <v>0</v>
          </cell>
        </row>
        <row r="1732">
          <cell r="B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N1732">
            <v>0</v>
          </cell>
          <cell r="P1732">
            <v>0</v>
          </cell>
        </row>
        <row r="1733">
          <cell r="B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N1733">
            <v>0</v>
          </cell>
          <cell r="P1733">
            <v>0</v>
          </cell>
        </row>
        <row r="1734">
          <cell r="B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N1734">
            <v>0</v>
          </cell>
          <cell r="P1734">
            <v>0</v>
          </cell>
        </row>
        <row r="1735">
          <cell r="B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N1735">
            <v>0</v>
          </cell>
          <cell r="P1735">
            <v>0</v>
          </cell>
        </row>
        <row r="1736">
          <cell r="B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N1736">
            <v>0</v>
          </cell>
          <cell r="P1736">
            <v>0</v>
          </cell>
        </row>
        <row r="1737">
          <cell r="B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N1737">
            <v>0</v>
          </cell>
          <cell r="P1737">
            <v>0</v>
          </cell>
        </row>
        <row r="1738">
          <cell r="B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N1738">
            <v>0</v>
          </cell>
          <cell r="P1738">
            <v>0</v>
          </cell>
        </row>
        <row r="1739">
          <cell r="B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N1739">
            <v>0</v>
          </cell>
          <cell r="P1739">
            <v>0</v>
          </cell>
        </row>
        <row r="1740">
          <cell r="B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N1740">
            <v>0</v>
          </cell>
          <cell r="P1740">
            <v>0</v>
          </cell>
        </row>
        <row r="1741">
          <cell r="B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N1741">
            <v>0</v>
          </cell>
          <cell r="P1741">
            <v>0</v>
          </cell>
        </row>
        <row r="1742">
          <cell r="B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N1742">
            <v>0</v>
          </cell>
          <cell r="P1742">
            <v>0</v>
          </cell>
        </row>
        <row r="1743">
          <cell r="B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N1743">
            <v>0</v>
          </cell>
          <cell r="P1743">
            <v>0</v>
          </cell>
        </row>
        <row r="1744">
          <cell r="B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N1744">
            <v>0</v>
          </cell>
          <cell r="P1744">
            <v>0</v>
          </cell>
        </row>
        <row r="1745">
          <cell r="B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N1745">
            <v>0</v>
          </cell>
          <cell r="P1745">
            <v>0</v>
          </cell>
        </row>
        <row r="1746">
          <cell r="B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N1746">
            <v>0</v>
          </cell>
          <cell r="P1746">
            <v>0</v>
          </cell>
        </row>
        <row r="1747">
          <cell r="B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N1747">
            <v>0</v>
          </cell>
          <cell r="P1747">
            <v>0</v>
          </cell>
        </row>
        <row r="1748">
          <cell r="B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N1748">
            <v>0</v>
          </cell>
          <cell r="P1748">
            <v>0</v>
          </cell>
        </row>
        <row r="1749">
          <cell r="B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N1749">
            <v>0</v>
          </cell>
          <cell r="P1749">
            <v>0</v>
          </cell>
        </row>
        <row r="1750">
          <cell r="B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N1750">
            <v>0</v>
          </cell>
          <cell r="P1750">
            <v>0</v>
          </cell>
        </row>
        <row r="1751">
          <cell r="B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N1751">
            <v>0</v>
          </cell>
          <cell r="P1751">
            <v>0</v>
          </cell>
        </row>
        <row r="1752">
          <cell r="B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N1752">
            <v>0</v>
          </cell>
          <cell r="P1752">
            <v>0</v>
          </cell>
        </row>
        <row r="1753">
          <cell r="B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N1753">
            <v>0</v>
          </cell>
          <cell r="P1753">
            <v>0</v>
          </cell>
        </row>
        <row r="1754">
          <cell r="B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N1754">
            <v>0</v>
          </cell>
          <cell r="P1754">
            <v>0</v>
          </cell>
        </row>
        <row r="1755">
          <cell r="B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N1755">
            <v>0</v>
          </cell>
          <cell r="P1755">
            <v>0</v>
          </cell>
        </row>
        <row r="1756">
          <cell r="B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N1756">
            <v>0</v>
          </cell>
          <cell r="P1756">
            <v>0</v>
          </cell>
        </row>
        <row r="1757">
          <cell r="B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N1757">
            <v>0</v>
          </cell>
          <cell r="P1757">
            <v>0</v>
          </cell>
        </row>
        <row r="1758">
          <cell r="B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N1758">
            <v>0</v>
          </cell>
          <cell r="P1758">
            <v>0</v>
          </cell>
        </row>
        <row r="1759">
          <cell r="B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N1759">
            <v>0</v>
          </cell>
          <cell r="P1759">
            <v>0</v>
          </cell>
        </row>
        <row r="1760">
          <cell r="B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N1760">
            <v>0</v>
          </cell>
          <cell r="P1760">
            <v>0</v>
          </cell>
        </row>
        <row r="1761">
          <cell r="B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N1761">
            <v>0</v>
          </cell>
          <cell r="P1761">
            <v>0</v>
          </cell>
        </row>
        <row r="1762">
          <cell r="B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N1762">
            <v>0</v>
          </cell>
          <cell r="P1762">
            <v>0</v>
          </cell>
        </row>
        <row r="1763">
          <cell r="B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N1763">
            <v>0</v>
          </cell>
          <cell r="P1763">
            <v>0</v>
          </cell>
        </row>
        <row r="1764">
          <cell r="B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N1764">
            <v>0</v>
          </cell>
          <cell r="P1764">
            <v>0</v>
          </cell>
        </row>
        <row r="1765">
          <cell r="B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N1765">
            <v>0</v>
          </cell>
          <cell r="P1765">
            <v>0</v>
          </cell>
        </row>
        <row r="1766">
          <cell r="B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N1766">
            <v>0</v>
          </cell>
          <cell r="P1766">
            <v>0</v>
          </cell>
        </row>
        <row r="1767">
          <cell r="B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N1767">
            <v>0</v>
          </cell>
          <cell r="P1767">
            <v>0</v>
          </cell>
        </row>
        <row r="1768">
          <cell r="B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N1768">
            <v>0</v>
          </cell>
          <cell r="P1768">
            <v>0</v>
          </cell>
        </row>
        <row r="1769">
          <cell r="B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N1769">
            <v>0</v>
          </cell>
          <cell r="P1769">
            <v>0</v>
          </cell>
        </row>
        <row r="1770">
          <cell r="B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N1770">
            <v>0</v>
          </cell>
          <cell r="P1770">
            <v>0</v>
          </cell>
        </row>
        <row r="1771">
          <cell r="B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N1771">
            <v>0</v>
          </cell>
          <cell r="P1771">
            <v>0</v>
          </cell>
        </row>
        <row r="1772">
          <cell r="B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N1772">
            <v>0</v>
          </cell>
          <cell r="P1772">
            <v>0</v>
          </cell>
        </row>
        <row r="1773">
          <cell r="B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N1773">
            <v>0</v>
          </cell>
          <cell r="P1773">
            <v>0</v>
          </cell>
        </row>
        <row r="1774">
          <cell r="B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N1774">
            <v>0</v>
          </cell>
          <cell r="P1774">
            <v>0</v>
          </cell>
        </row>
        <row r="1775">
          <cell r="B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N1775">
            <v>0</v>
          </cell>
          <cell r="P1775">
            <v>0</v>
          </cell>
        </row>
        <row r="1776">
          <cell r="B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N1776">
            <v>0</v>
          </cell>
          <cell r="P1776">
            <v>0</v>
          </cell>
        </row>
        <row r="1777">
          <cell r="B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N1777">
            <v>0</v>
          </cell>
          <cell r="P1777">
            <v>0</v>
          </cell>
        </row>
        <row r="1778">
          <cell r="B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N1778">
            <v>0</v>
          </cell>
          <cell r="P1778">
            <v>0</v>
          </cell>
        </row>
        <row r="1779">
          <cell r="B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N1779">
            <v>0</v>
          </cell>
          <cell r="P1779">
            <v>0</v>
          </cell>
        </row>
        <row r="1780">
          <cell r="B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N1780">
            <v>0</v>
          </cell>
          <cell r="P1780">
            <v>0</v>
          </cell>
        </row>
        <row r="1781">
          <cell r="B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N1781">
            <v>0</v>
          </cell>
          <cell r="P1781">
            <v>0</v>
          </cell>
        </row>
        <row r="1782">
          <cell r="B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N1782">
            <v>0</v>
          </cell>
          <cell r="P1782">
            <v>0</v>
          </cell>
        </row>
        <row r="1783">
          <cell r="B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N1783">
            <v>0</v>
          </cell>
          <cell r="P1783">
            <v>0</v>
          </cell>
        </row>
        <row r="1784">
          <cell r="B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N1784">
            <v>0</v>
          </cell>
          <cell r="P1784">
            <v>0</v>
          </cell>
        </row>
        <row r="1785">
          <cell r="B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N1785">
            <v>0</v>
          </cell>
          <cell r="P1785">
            <v>0</v>
          </cell>
        </row>
        <row r="1786">
          <cell r="B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N1786">
            <v>0</v>
          </cell>
          <cell r="P1786">
            <v>0</v>
          </cell>
        </row>
        <row r="1787">
          <cell r="B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N1787">
            <v>0</v>
          </cell>
          <cell r="P1787">
            <v>0</v>
          </cell>
        </row>
        <row r="1788">
          <cell r="B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N1788">
            <v>0</v>
          </cell>
          <cell r="P1788">
            <v>0</v>
          </cell>
        </row>
        <row r="1789">
          <cell r="B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N1789">
            <v>0</v>
          </cell>
          <cell r="P1789">
            <v>0</v>
          </cell>
        </row>
        <row r="1790">
          <cell r="B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N1790">
            <v>0</v>
          </cell>
          <cell r="P1790">
            <v>0</v>
          </cell>
        </row>
        <row r="1791">
          <cell r="B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N1791">
            <v>0</v>
          </cell>
          <cell r="P1791">
            <v>0</v>
          </cell>
        </row>
        <row r="1792">
          <cell r="B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N1792">
            <v>0</v>
          </cell>
          <cell r="P1792">
            <v>0</v>
          </cell>
        </row>
        <row r="1793">
          <cell r="B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N1793">
            <v>0</v>
          </cell>
          <cell r="P1793">
            <v>0</v>
          </cell>
        </row>
        <row r="1794">
          <cell r="B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N1794">
            <v>0</v>
          </cell>
          <cell r="P1794">
            <v>0</v>
          </cell>
        </row>
        <row r="1795">
          <cell r="B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N1795">
            <v>0</v>
          </cell>
          <cell r="P1795">
            <v>0</v>
          </cell>
        </row>
        <row r="1796">
          <cell r="B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N1796">
            <v>0</v>
          </cell>
          <cell r="P1796">
            <v>0</v>
          </cell>
        </row>
        <row r="1797">
          <cell r="B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N1797">
            <v>0</v>
          </cell>
          <cell r="P1797">
            <v>0</v>
          </cell>
        </row>
        <row r="1798">
          <cell r="B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N1798">
            <v>0</v>
          </cell>
          <cell r="P1798">
            <v>0</v>
          </cell>
        </row>
        <row r="1799">
          <cell r="B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N1799">
            <v>0</v>
          </cell>
          <cell r="P1799">
            <v>0</v>
          </cell>
        </row>
        <row r="1800">
          <cell r="B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N1800">
            <v>0</v>
          </cell>
          <cell r="P1800">
            <v>0</v>
          </cell>
        </row>
        <row r="1801">
          <cell r="B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N1801">
            <v>0</v>
          </cell>
          <cell r="P1801">
            <v>0</v>
          </cell>
        </row>
        <row r="1802">
          <cell r="B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N1802">
            <v>0</v>
          </cell>
          <cell r="P1802">
            <v>0</v>
          </cell>
        </row>
        <row r="1803">
          <cell r="B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N1803">
            <v>0</v>
          </cell>
          <cell r="P1803">
            <v>0</v>
          </cell>
        </row>
        <row r="1804">
          <cell r="B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N1804">
            <v>0</v>
          </cell>
          <cell r="P1804">
            <v>0</v>
          </cell>
        </row>
        <row r="1805">
          <cell r="B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N1805">
            <v>0</v>
          </cell>
          <cell r="P1805">
            <v>0</v>
          </cell>
        </row>
        <row r="1806">
          <cell r="B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N1806">
            <v>0</v>
          </cell>
          <cell r="P1806">
            <v>0</v>
          </cell>
        </row>
        <row r="1807">
          <cell r="B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N1807">
            <v>0</v>
          </cell>
          <cell r="P1807">
            <v>0</v>
          </cell>
        </row>
        <row r="1808">
          <cell r="B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N1808">
            <v>0</v>
          </cell>
          <cell r="P1808">
            <v>0</v>
          </cell>
        </row>
        <row r="1809">
          <cell r="B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N1809">
            <v>0</v>
          </cell>
          <cell r="P1809">
            <v>0</v>
          </cell>
        </row>
        <row r="1810">
          <cell r="B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N1810">
            <v>0</v>
          </cell>
          <cell r="P1810">
            <v>0</v>
          </cell>
        </row>
        <row r="1811">
          <cell r="B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N1811">
            <v>0</v>
          </cell>
          <cell r="P1811">
            <v>0</v>
          </cell>
        </row>
        <row r="1812">
          <cell r="B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N1812">
            <v>0</v>
          </cell>
          <cell r="P1812">
            <v>0</v>
          </cell>
        </row>
        <row r="1813">
          <cell r="B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N1813">
            <v>0</v>
          </cell>
          <cell r="P1813">
            <v>0</v>
          </cell>
        </row>
        <row r="1814">
          <cell r="B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N1814">
            <v>0</v>
          </cell>
          <cell r="P1814">
            <v>0</v>
          </cell>
        </row>
        <row r="1815">
          <cell r="B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N1815">
            <v>0</v>
          </cell>
          <cell r="P1815">
            <v>0</v>
          </cell>
        </row>
        <row r="1816">
          <cell r="B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N1816">
            <v>0</v>
          </cell>
          <cell r="P1816">
            <v>0</v>
          </cell>
        </row>
        <row r="1817">
          <cell r="B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N1817">
            <v>0</v>
          </cell>
          <cell r="P1817">
            <v>0</v>
          </cell>
        </row>
        <row r="1818">
          <cell r="B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N1818">
            <v>0</v>
          </cell>
          <cell r="P1818">
            <v>0</v>
          </cell>
        </row>
        <row r="1819">
          <cell r="B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N1819">
            <v>0</v>
          </cell>
          <cell r="P1819">
            <v>0</v>
          </cell>
        </row>
        <row r="1820">
          <cell r="B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N1820">
            <v>0</v>
          </cell>
          <cell r="P1820">
            <v>0</v>
          </cell>
        </row>
        <row r="1821">
          <cell r="B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N1821">
            <v>0</v>
          </cell>
          <cell r="P1821">
            <v>0</v>
          </cell>
        </row>
        <row r="1822">
          <cell r="B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N1822">
            <v>0</v>
          </cell>
          <cell r="P1822">
            <v>0</v>
          </cell>
        </row>
        <row r="1823">
          <cell r="B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N1823">
            <v>0</v>
          </cell>
          <cell r="P1823">
            <v>0</v>
          </cell>
        </row>
        <row r="1824">
          <cell r="B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N1824">
            <v>0</v>
          </cell>
          <cell r="P1824">
            <v>0</v>
          </cell>
        </row>
        <row r="1825">
          <cell r="B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N1825">
            <v>0</v>
          </cell>
          <cell r="P1825">
            <v>0</v>
          </cell>
        </row>
        <row r="1826">
          <cell r="B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N1826">
            <v>0</v>
          </cell>
          <cell r="P1826">
            <v>0</v>
          </cell>
        </row>
        <row r="1827">
          <cell r="B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N1827">
            <v>0</v>
          </cell>
          <cell r="P1827">
            <v>0</v>
          </cell>
        </row>
        <row r="1828">
          <cell r="B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N1828">
            <v>0</v>
          </cell>
          <cell r="P1828">
            <v>0</v>
          </cell>
        </row>
        <row r="1829">
          <cell r="B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N1829">
            <v>0</v>
          </cell>
          <cell r="P1829">
            <v>0</v>
          </cell>
        </row>
        <row r="1830">
          <cell r="B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N1830">
            <v>0</v>
          </cell>
          <cell r="P1830">
            <v>0</v>
          </cell>
        </row>
        <row r="1831">
          <cell r="B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N1831">
            <v>0</v>
          </cell>
          <cell r="P1831">
            <v>0</v>
          </cell>
        </row>
        <row r="1832">
          <cell r="B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N1832">
            <v>0</v>
          </cell>
          <cell r="P1832">
            <v>0</v>
          </cell>
        </row>
        <row r="1833">
          <cell r="B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N1833">
            <v>0</v>
          </cell>
          <cell r="P1833">
            <v>0</v>
          </cell>
        </row>
        <row r="1834">
          <cell r="B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N1834">
            <v>0</v>
          </cell>
          <cell r="P1834">
            <v>0</v>
          </cell>
        </row>
        <row r="1835">
          <cell r="B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N1835">
            <v>0</v>
          </cell>
          <cell r="P1835">
            <v>0</v>
          </cell>
        </row>
        <row r="1836">
          <cell r="B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N1836">
            <v>0</v>
          </cell>
          <cell r="P1836">
            <v>0</v>
          </cell>
        </row>
        <row r="1837">
          <cell r="B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N1837">
            <v>0</v>
          </cell>
          <cell r="P1837">
            <v>0</v>
          </cell>
        </row>
        <row r="1838">
          <cell r="B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N1838">
            <v>0</v>
          </cell>
          <cell r="P1838">
            <v>0</v>
          </cell>
        </row>
        <row r="1839">
          <cell r="B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N1839">
            <v>0</v>
          </cell>
          <cell r="P1839">
            <v>0</v>
          </cell>
        </row>
        <row r="1840">
          <cell r="B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N1840">
            <v>0</v>
          </cell>
          <cell r="P1840">
            <v>0</v>
          </cell>
        </row>
        <row r="1841">
          <cell r="B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N1841">
            <v>0</v>
          </cell>
          <cell r="P1841">
            <v>0</v>
          </cell>
        </row>
        <row r="1842">
          <cell r="B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N1842">
            <v>0</v>
          </cell>
          <cell r="P1842">
            <v>0</v>
          </cell>
        </row>
        <row r="1843">
          <cell r="B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N1843">
            <v>0</v>
          </cell>
          <cell r="P1843">
            <v>0</v>
          </cell>
        </row>
        <row r="1844">
          <cell r="B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N1844">
            <v>0</v>
          </cell>
          <cell r="P1844">
            <v>0</v>
          </cell>
        </row>
        <row r="1845">
          <cell r="B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N1845">
            <v>0</v>
          </cell>
          <cell r="P1845">
            <v>0</v>
          </cell>
        </row>
        <row r="1846">
          <cell r="B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N1846">
            <v>0</v>
          </cell>
          <cell r="P1846">
            <v>0</v>
          </cell>
        </row>
        <row r="1847">
          <cell r="B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N1847">
            <v>0</v>
          </cell>
          <cell r="P1847">
            <v>0</v>
          </cell>
        </row>
        <row r="1848">
          <cell r="B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N1848">
            <v>0</v>
          </cell>
          <cell r="P1848">
            <v>0</v>
          </cell>
        </row>
        <row r="1849">
          <cell r="B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N1849">
            <v>0</v>
          </cell>
          <cell r="P1849">
            <v>0</v>
          </cell>
        </row>
        <row r="1850">
          <cell r="B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N1850">
            <v>0</v>
          </cell>
          <cell r="P1850">
            <v>0</v>
          </cell>
        </row>
        <row r="1851">
          <cell r="B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N1851">
            <v>0</v>
          </cell>
          <cell r="P1851">
            <v>0</v>
          </cell>
        </row>
        <row r="1852">
          <cell r="B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N1852">
            <v>0</v>
          </cell>
          <cell r="P1852">
            <v>0</v>
          </cell>
        </row>
        <row r="1853">
          <cell r="B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N1853">
            <v>0</v>
          </cell>
          <cell r="P1853">
            <v>0</v>
          </cell>
        </row>
        <row r="1854">
          <cell r="B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N1854">
            <v>0</v>
          </cell>
          <cell r="P1854">
            <v>0</v>
          </cell>
        </row>
        <row r="1855">
          <cell r="B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N1855">
            <v>0</v>
          </cell>
          <cell r="P1855">
            <v>0</v>
          </cell>
        </row>
        <row r="1856">
          <cell r="B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N1856">
            <v>0</v>
          </cell>
          <cell r="P1856">
            <v>0</v>
          </cell>
        </row>
        <row r="1857">
          <cell r="B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N1857">
            <v>0</v>
          </cell>
          <cell r="P1857">
            <v>0</v>
          </cell>
        </row>
        <row r="1858">
          <cell r="B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N1858">
            <v>0</v>
          </cell>
          <cell r="P1858">
            <v>0</v>
          </cell>
        </row>
        <row r="1859">
          <cell r="B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N1859">
            <v>0</v>
          </cell>
          <cell r="P1859">
            <v>0</v>
          </cell>
        </row>
        <row r="1860">
          <cell r="B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N1860">
            <v>0</v>
          </cell>
          <cell r="P1860">
            <v>0</v>
          </cell>
        </row>
        <row r="1861">
          <cell r="B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N1861">
            <v>0</v>
          </cell>
          <cell r="P1861">
            <v>0</v>
          </cell>
        </row>
        <row r="1862">
          <cell r="B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N1862">
            <v>0</v>
          </cell>
          <cell r="P1862">
            <v>0</v>
          </cell>
        </row>
        <row r="1863">
          <cell r="B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N1863">
            <v>0</v>
          </cell>
          <cell r="P1863">
            <v>0</v>
          </cell>
        </row>
        <row r="1864">
          <cell r="B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N1864">
            <v>0</v>
          </cell>
          <cell r="P1864">
            <v>0</v>
          </cell>
        </row>
        <row r="1865">
          <cell r="B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N1865">
            <v>0</v>
          </cell>
          <cell r="P1865">
            <v>0</v>
          </cell>
        </row>
        <row r="1866">
          <cell r="B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N1866">
            <v>0</v>
          </cell>
          <cell r="P1866">
            <v>0</v>
          </cell>
        </row>
        <row r="1867">
          <cell r="B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N1867">
            <v>0</v>
          </cell>
          <cell r="P1867">
            <v>0</v>
          </cell>
        </row>
        <row r="1868">
          <cell r="B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N1868">
            <v>0</v>
          </cell>
          <cell r="P1868">
            <v>0</v>
          </cell>
        </row>
        <row r="1869">
          <cell r="B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N1869">
            <v>0</v>
          </cell>
          <cell r="P1869">
            <v>0</v>
          </cell>
        </row>
        <row r="1870">
          <cell r="B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N1870">
            <v>0</v>
          </cell>
          <cell r="P1870">
            <v>0</v>
          </cell>
        </row>
        <row r="1871">
          <cell r="B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N1871">
            <v>0</v>
          </cell>
          <cell r="P1871">
            <v>0</v>
          </cell>
        </row>
        <row r="1872">
          <cell r="B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N1872">
            <v>0</v>
          </cell>
          <cell r="P1872">
            <v>0</v>
          </cell>
        </row>
        <row r="1873">
          <cell r="B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N1873">
            <v>0</v>
          </cell>
          <cell r="P1873">
            <v>0</v>
          </cell>
        </row>
        <row r="1874">
          <cell r="B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N1874">
            <v>0</v>
          </cell>
          <cell r="P1874">
            <v>0</v>
          </cell>
        </row>
        <row r="1875">
          <cell r="B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N1875">
            <v>0</v>
          </cell>
          <cell r="P1875">
            <v>0</v>
          </cell>
        </row>
        <row r="1876">
          <cell r="B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N1876">
            <v>0</v>
          </cell>
          <cell r="P1876">
            <v>0</v>
          </cell>
        </row>
        <row r="1877">
          <cell r="B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N1877">
            <v>0</v>
          </cell>
          <cell r="P1877">
            <v>0</v>
          </cell>
        </row>
        <row r="1878">
          <cell r="B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N1878">
            <v>0</v>
          </cell>
          <cell r="P1878">
            <v>0</v>
          </cell>
        </row>
        <row r="1879">
          <cell r="B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N1879">
            <v>0</v>
          </cell>
          <cell r="P1879">
            <v>0</v>
          </cell>
        </row>
        <row r="1880">
          <cell r="B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N1880">
            <v>0</v>
          </cell>
          <cell r="P1880">
            <v>0</v>
          </cell>
        </row>
        <row r="1881">
          <cell r="B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N1881">
            <v>0</v>
          </cell>
          <cell r="P1881">
            <v>0</v>
          </cell>
        </row>
        <row r="1882">
          <cell r="B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N1882">
            <v>0</v>
          </cell>
          <cell r="P1882">
            <v>0</v>
          </cell>
        </row>
        <row r="1883">
          <cell r="B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N1883">
            <v>0</v>
          </cell>
          <cell r="P1883">
            <v>0</v>
          </cell>
        </row>
        <row r="1884">
          <cell r="B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N1884">
            <v>0</v>
          </cell>
          <cell r="P1884">
            <v>0</v>
          </cell>
        </row>
        <row r="1885">
          <cell r="B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N1885">
            <v>0</v>
          </cell>
          <cell r="P1885">
            <v>0</v>
          </cell>
        </row>
        <row r="1886">
          <cell r="B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N1886">
            <v>0</v>
          </cell>
          <cell r="P1886">
            <v>0</v>
          </cell>
        </row>
        <row r="1887">
          <cell r="B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N1887">
            <v>0</v>
          </cell>
          <cell r="P1887">
            <v>0</v>
          </cell>
        </row>
        <row r="1888">
          <cell r="B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N1888">
            <v>0</v>
          </cell>
          <cell r="P1888">
            <v>0</v>
          </cell>
        </row>
        <row r="1889">
          <cell r="B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N1889">
            <v>0</v>
          </cell>
          <cell r="P1889">
            <v>0</v>
          </cell>
        </row>
        <row r="1890">
          <cell r="B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N1890">
            <v>0</v>
          </cell>
          <cell r="P1890">
            <v>0</v>
          </cell>
        </row>
        <row r="1891">
          <cell r="B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N1891">
            <v>0</v>
          </cell>
          <cell r="P1891">
            <v>0</v>
          </cell>
        </row>
        <row r="1892">
          <cell r="B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N1892">
            <v>0</v>
          </cell>
          <cell r="P1892">
            <v>0</v>
          </cell>
        </row>
        <row r="1893">
          <cell r="B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N1893">
            <v>0</v>
          </cell>
          <cell r="P1893">
            <v>0</v>
          </cell>
        </row>
        <row r="1894">
          <cell r="B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N1894">
            <v>0</v>
          </cell>
          <cell r="P1894">
            <v>0</v>
          </cell>
        </row>
        <row r="1895">
          <cell r="B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N1895">
            <v>0</v>
          </cell>
          <cell r="P1895">
            <v>0</v>
          </cell>
        </row>
        <row r="1896">
          <cell r="B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N1896">
            <v>0</v>
          </cell>
          <cell r="P1896">
            <v>0</v>
          </cell>
        </row>
        <row r="1897">
          <cell r="B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N1897">
            <v>0</v>
          </cell>
          <cell r="P1897">
            <v>0</v>
          </cell>
        </row>
        <row r="1898">
          <cell r="B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N1898">
            <v>0</v>
          </cell>
          <cell r="P1898">
            <v>0</v>
          </cell>
        </row>
        <row r="1899">
          <cell r="B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N1899">
            <v>0</v>
          </cell>
          <cell r="P1899">
            <v>0</v>
          </cell>
        </row>
        <row r="1900">
          <cell r="B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N1900">
            <v>0</v>
          </cell>
          <cell r="P1900">
            <v>0</v>
          </cell>
        </row>
        <row r="1901">
          <cell r="B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N1901">
            <v>0</v>
          </cell>
          <cell r="P1901">
            <v>0</v>
          </cell>
        </row>
        <row r="1902">
          <cell r="B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N1902">
            <v>0</v>
          </cell>
          <cell r="P1902">
            <v>0</v>
          </cell>
        </row>
        <row r="1903">
          <cell r="B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N1903">
            <v>0</v>
          </cell>
          <cell r="P1903">
            <v>0</v>
          </cell>
        </row>
        <row r="1904">
          <cell r="B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N1904">
            <v>0</v>
          </cell>
          <cell r="P1904">
            <v>0</v>
          </cell>
        </row>
        <row r="1905">
          <cell r="B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N1905">
            <v>0</v>
          </cell>
          <cell r="P1905">
            <v>0</v>
          </cell>
        </row>
        <row r="1906">
          <cell r="B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N1906">
            <v>0</v>
          </cell>
          <cell r="P1906">
            <v>0</v>
          </cell>
        </row>
        <row r="1907">
          <cell r="B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N1907">
            <v>0</v>
          </cell>
          <cell r="P1907">
            <v>0</v>
          </cell>
        </row>
        <row r="1908">
          <cell r="B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N1908">
            <v>0</v>
          </cell>
          <cell r="P1908">
            <v>0</v>
          </cell>
        </row>
        <row r="1909">
          <cell r="B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N1909">
            <v>0</v>
          </cell>
          <cell r="P1909">
            <v>0</v>
          </cell>
        </row>
        <row r="1910">
          <cell r="B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N1910">
            <v>0</v>
          </cell>
          <cell r="P1910">
            <v>0</v>
          </cell>
        </row>
        <row r="1911">
          <cell r="B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N1911">
            <v>0</v>
          </cell>
          <cell r="P1911">
            <v>0</v>
          </cell>
        </row>
        <row r="1912">
          <cell r="B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N1912">
            <v>0</v>
          </cell>
          <cell r="P1912">
            <v>0</v>
          </cell>
        </row>
        <row r="1913">
          <cell r="B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N1913">
            <v>0</v>
          </cell>
          <cell r="P1913">
            <v>0</v>
          </cell>
        </row>
        <row r="1914">
          <cell r="B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N1914">
            <v>0</v>
          </cell>
          <cell r="P1914">
            <v>0</v>
          </cell>
        </row>
        <row r="1915">
          <cell r="B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N1915">
            <v>0</v>
          </cell>
          <cell r="P1915">
            <v>0</v>
          </cell>
        </row>
        <row r="1916">
          <cell r="B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N1916">
            <v>0</v>
          </cell>
          <cell r="P1916">
            <v>0</v>
          </cell>
        </row>
        <row r="1917">
          <cell r="B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N1917">
            <v>0</v>
          </cell>
          <cell r="P1917">
            <v>0</v>
          </cell>
        </row>
        <row r="1918">
          <cell r="B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N1918">
            <v>0</v>
          </cell>
          <cell r="P1918">
            <v>0</v>
          </cell>
        </row>
        <row r="1919">
          <cell r="B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N1919">
            <v>0</v>
          </cell>
          <cell r="P1919">
            <v>0</v>
          </cell>
        </row>
        <row r="1920">
          <cell r="B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N1920">
            <v>0</v>
          </cell>
          <cell r="P1920">
            <v>0</v>
          </cell>
        </row>
        <row r="1921">
          <cell r="B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N1921">
            <v>0</v>
          </cell>
          <cell r="P1921">
            <v>0</v>
          </cell>
        </row>
        <row r="1922">
          <cell r="B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N1922">
            <v>0</v>
          </cell>
          <cell r="P1922">
            <v>0</v>
          </cell>
        </row>
        <row r="1923">
          <cell r="B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N1923">
            <v>0</v>
          </cell>
          <cell r="P1923">
            <v>0</v>
          </cell>
        </row>
        <row r="1924">
          <cell r="B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N1924">
            <v>0</v>
          </cell>
          <cell r="P1924">
            <v>0</v>
          </cell>
        </row>
        <row r="1925">
          <cell r="B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N1925">
            <v>0</v>
          </cell>
          <cell r="P1925">
            <v>0</v>
          </cell>
        </row>
        <row r="1926">
          <cell r="B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N1926">
            <v>0</v>
          </cell>
          <cell r="P1926">
            <v>0</v>
          </cell>
        </row>
        <row r="1927">
          <cell r="B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N1927">
            <v>0</v>
          </cell>
          <cell r="P1927">
            <v>0</v>
          </cell>
        </row>
        <row r="1928">
          <cell r="B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N1928">
            <v>0</v>
          </cell>
          <cell r="P1928">
            <v>0</v>
          </cell>
        </row>
        <row r="1929">
          <cell r="B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N1929">
            <v>0</v>
          </cell>
          <cell r="P1929">
            <v>0</v>
          </cell>
        </row>
        <row r="1930">
          <cell r="B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N1930">
            <v>0</v>
          </cell>
          <cell r="P1930">
            <v>0</v>
          </cell>
        </row>
        <row r="1931">
          <cell r="B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N1931">
            <v>0</v>
          </cell>
          <cell r="P1931">
            <v>0</v>
          </cell>
        </row>
        <row r="1932">
          <cell r="B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N1932">
            <v>0</v>
          </cell>
          <cell r="P1932">
            <v>0</v>
          </cell>
        </row>
        <row r="1933">
          <cell r="B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N1933">
            <v>0</v>
          </cell>
          <cell r="P1933">
            <v>0</v>
          </cell>
        </row>
        <row r="1934">
          <cell r="B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N1934">
            <v>0</v>
          </cell>
          <cell r="P1934">
            <v>0</v>
          </cell>
        </row>
        <row r="1935">
          <cell r="B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N1935">
            <v>0</v>
          </cell>
          <cell r="P1935">
            <v>0</v>
          </cell>
        </row>
        <row r="1936">
          <cell r="B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N1936">
            <v>0</v>
          </cell>
          <cell r="P1936">
            <v>0</v>
          </cell>
        </row>
        <row r="1937">
          <cell r="B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N1937">
            <v>0</v>
          </cell>
          <cell r="P1937">
            <v>0</v>
          </cell>
        </row>
        <row r="1938">
          <cell r="B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N1938">
            <v>0</v>
          </cell>
          <cell r="P1938">
            <v>0</v>
          </cell>
        </row>
        <row r="1939">
          <cell r="B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N1939">
            <v>0</v>
          </cell>
          <cell r="P1939">
            <v>0</v>
          </cell>
        </row>
        <row r="1940">
          <cell r="B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N1940">
            <v>0</v>
          </cell>
          <cell r="P1940">
            <v>0</v>
          </cell>
        </row>
        <row r="1941">
          <cell r="B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N1941">
            <v>0</v>
          </cell>
          <cell r="P1941">
            <v>0</v>
          </cell>
        </row>
        <row r="1942">
          <cell r="B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N1942">
            <v>0</v>
          </cell>
          <cell r="P1942">
            <v>0</v>
          </cell>
        </row>
        <row r="1943">
          <cell r="B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N1943">
            <v>0</v>
          </cell>
          <cell r="P1943">
            <v>0</v>
          </cell>
        </row>
        <row r="1944">
          <cell r="B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N1944">
            <v>0</v>
          </cell>
          <cell r="P1944">
            <v>0</v>
          </cell>
        </row>
        <row r="1945">
          <cell r="B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N1945">
            <v>0</v>
          </cell>
          <cell r="P1945">
            <v>0</v>
          </cell>
        </row>
        <row r="1946">
          <cell r="B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N1946">
            <v>0</v>
          </cell>
          <cell r="P1946">
            <v>0</v>
          </cell>
        </row>
        <row r="1947">
          <cell r="B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N1947">
            <v>0</v>
          </cell>
          <cell r="P1947">
            <v>0</v>
          </cell>
        </row>
        <row r="1948">
          <cell r="B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N1948">
            <v>0</v>
          </cell>
          <cell r="P1948">
            <v>0</v>
          </cell>
        </row>
        <row r="1949">
          <cell r="B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N1949">
            <v>0</v>
          </cell>
          <cell r="P1949">
            <v>0</v>
          </cell>
        </row>
        <row r="1950">
          <cell r="B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N1950">
            <v>0</v>
          </cell>
          <cell r="P1950">
            <v>0</v>
          </cell>
        </row>
        <row r="1951">
          <cell r="B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N1951">
            <v>0</v>
          </cell>
          <cell r="P1951">
            <v>0</v>
          </cell>
        </row>
        <row r="1952">
          <cell r="B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N1952">
            <v>0</v>
          </cell>
          <cell r="P1952">
            <v>0</v>
          </cell>
        </row>
        <row r="1953">
          <cell r="B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N1953">
            <v>0</v>
          </cell>
          <cell r="P1953">
            <v>0</v>
          </cell>
        </row>
        <row r="1954">
          <cell r="B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N1954">
            <v>0</v>
          </cell>
          <cell r="P1954">
            <v>0</v>
          </cell>
        </row>
        <row r="1955">
          <cell r="B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N1955">
            <v>0</v>
          </cell>
          <cell r="P1955">
            <v>0</v>
          </cell>
        </row>
        <row r="1956">
          <cell r="B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N1956">
            <v>0</v>
          </cell>
          <cell r="P1956">
            <v>0</v>
          </cell>
        </row>
        <row r="1957">
          <cell r="B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N1957">
            <v>0</v>
          </cell>
          <cell r="P1957">
            <v>0</v>
          </cell>
        </row>
        <row r="1958">
          <cell r="B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N1958">
            <v>0</v>
          </cell>
          <cell r="P1958">
            <v>0</v>
          </cell>
        </row>
        <row r="1959">
          <cell r="B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N1959">
            <v>0</v>
          </cell>
          <cell r="P1959">
            <v>0</v>
          </cell>
        </row>
        <row r="1960">
          <cell r="B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N1960">
            <v>0</v>
          </cell>
          <cell r="P1960">
            <v>0</v>
          </cell>
        </row>
        <row r="1961">
          <cell r="B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N1961">
            <v>0</v>
          </cell>
          <cell r="P1961">
            <v>0</v>
          </cell>
        </row>
        <row r="1962">
          <cell r="B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N1962">
            <v>0</v>
          </cell>
          <cell r="P1962">
            <v>0</v>
          </cell>
        </row>
        <row r="1963">
          <cell r="B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N1963">
            <v>0</v>
          </cell>
          <cell r="P1963">
            <v>0</v>
          </cell>
        </row>
        <row r="1964">
          <cell r="B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N1964">
            <v>0</v>
          </cell>
          <cell r="P1964">
            <v>0</v>
          </cell>
        </row>
        <row r="1965">
          <cell r="B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N1965">
            <v>0</v>
          </cell>
          <cell r="P1965">
            <v>0</v>
          </cell>
        </row>
        <row r="1966">
          <cell r="B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N1966">
            <v>0</v>
          </cell>
          <cell r="P1966">
            <v>0</v>
          </cell>
        </row>
        <row r="1967">
          <cell r="B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N1967">
            <v>0</v>
          </cell>
          <cell r="P1967">
            <v>0</v>
          </cell>
        </row>
        <row r="1968">
          <cell r="B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N1968">
            <v>0</v>
          </cell>
          <cell r="P1968">
            <v>0</v>
          </cell>
        </row>
        <row r="1969">
          <cell r="B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N1969">
            <v>0</v>
          </cell>
          <cell r="P1969">
            <v>0</v>
          </cell>
        </row>
        <row r="1970">
          <cell r="B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N1970">
            <v>0</v>
          </cell>
          <cell r="P1970">
            <v>0</v>
          </cell>
        </row>
        <row r="1971">
          <cell r="B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N1971">
            <v>0</v>
          </cell>
          <cell r="P1971">
            <v>0</v>
          </cell>
        </row>
        <row r="1972">
          <cell r="B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N1972">
            <v>0</v>
          </cell>
          <cell r="P1972">
            <v>0</v>
          </cell>
        </row>
        <row r="1973">
          <cell r="B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N1973">
            <v>0</v>
          </cell>
          <cell r="P1973">
            <v>0</v>
          </cell>
        </row>
        <row r="1974">
          <cell r="B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N1974">
            <v>0</v>
          </cell>
          <cell r="P1974">
            <v>0</v>
          </cell>
        </row>
        <row r="1975">
          <cell r="B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N1975">
            <v>0</v>
          </cell>
          <cell r="P1975">
            <v>0</v>
          </cell>
        </row>
        <row r="1976">
          <cell r="B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N1976">
            <v>0</v>
          </cell>
          <cell r="P1976">
            <v>0</v>
          </cell>
        </row>
        <row r="1977">
          <cell r="B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N1977">
            <v>0</v>
          </cell>
          <cell r="P1977">
            <v>0</v>
          </cell>
        </row>
        <row r="1978">
          <cell r="B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N1978">
            <v>0</v>
          </cell>
          <cell r="P1978">
            <v>0</v>
          </cell>
        </row>
        <row r="1979">
          <cell r="B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N1979">
            <v>0</v>
          </cell>
          <cell r="P1979">
            <v>0</v>
          </cell>
        </row>
        <row r="1980">
          <cell r="B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N1980">
            <v>0</v>
          </cell>
          <cell r="P1980">
            <v>0</v>
          </cell>
        </row>
        <row r="1981">
          <cell r="B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N1981">
            <v>0</v>
          </cell>
          <cell r="P1981">
            <v>0</v>
          </cell>
        </row>
        <row r="1982">
          <cell r="B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N1982">
            <v>0</v>
          </cell>
          <cell r="P1982">
            <v>0</v>
          </cell>
        </row>
        <row r="1983">
          <cell r="B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N1983">
            <v>0</v>
          </cell>
          <cell r="P1983">
            <v>0</v>
          </cell>
        </row>
        <row r="1984">
          <cell r="B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N1984">
            <v>0</v>
          </cell>
          <cell r="P1984">
            <v>0</v>
          </cell>
        </row>
        <row r="1985">
          <cell r="B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N1985">
            <v>0</v>
          </cell>
          <cell r="P1985">
            <v>0</v>
          </cell>
        </row>
        <row r="1986">
          <cell r="B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N1986">
            <v>0</v>
          </cell>
          <cell r="P1986">
            <v>0</v>
          </cell>
        </row>
        <row r="1987">
          <cell r="B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N1987">
            <v>0</v>
          </cell>
          <cell r="P1987">
            <v>0</v>
          </cell>
        </row>
        <row r="1988">
          <cell r="B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N1988">
            <v>0</v>
          </cell>
          <cell r="P1988">
            <v>0</v>
          </cell>
        </row>
        <row r="1989">
          <cell r="B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N1989">
            <v>0</v>
          </cell>
          <cell r="P1989">
            <v>0</v>
          </cell>
        </row>
        <row r="1990">
          <cell r="B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N1990">
            <v>0</v>
          </cell>
          <cell r="P1990">
            <v>0</v>
          </cell>
        </row>
        <row r="1991">
          <cell r="B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N1991">
            <v>0</v>
          </cell>
          <cell r="P1991">
            <v>0</v>
          </cell>
        </row>
        <row r="1992">
          <cell r="B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N1992">
            <v>0</v>
          </cell>
          <cell r="P1992">
            <v>0</v>
          </cell>
        </row>
        <row r="1993">
          <cell r="B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N1993">
            <v>0</v>
          </cell>
          <cell r="P1993">
            <v>0</v>
          </cell>
        </row>
        <row r="1994">
          <cell r="B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N1994">
            <v>0</v>
          </cell>
          <cell r="P1994">
            <v>0</v>
          </cell>
        </row>
        <row r="1995">
          <cell r="B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N1995">
            <v>0</v>
          </cell>
          <cell r="P1995">
            <v>0</v>
          </cell>
        </row>
        <row r="1996">
          <cell r="B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N1996">
            <v>0</v>
          </cell>
          <cell r="P1996">
            <v>0</v>
          </cell>
        </row>
        <row r="1997">
          <cell r="B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N1997">
            <v>0</v>
          </cell>
          <cell r="P1997">
            <v>0</v>
          </cell>
        </row>
        <row r="1998">
          <cell r="B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N1998">
            <v>0</v>
          </cell>
          <cell r="P1998">
            <v>0</v>
          </cell>
        </row>
        <row r="1999">
          <cell r="B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N1999">
            <v>0</v>
          </cell>
          <cell r="P1999">
            <v>0</v>
          </cell>
        </row>
        <row r="2000">
          <cell r="B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N2000">
            <v>0</v>
          </cell>
          <cell r="P2000">
            <v>0</v>
          </cell>
        </row>
        <row r="2001">
          <cell r="B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N2001">
            <v>0</v>
          </cell>
          <cell r="P2001">
            <v>0</v>
          </cell>
        </row>
        <row r="2002">
          <cell r="B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N2002">
            <v>0</v>
          </cell>
          <cell r="P2002">
            <v>0</v>
          </cell>
        </row>
        <row r="2003">
          <cell r="B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N2003">
            <v>0</v>
          </cell>
          <cell r="P2003">
            <v>0</v>
          </cell>
        </row>
        <row r="2004">
          <cell r="B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N2004">
            <v>0</v>
          </cell>
          <cell r="P2004">
            <v>0</v>
          </cell>
        </row>
        <row r="2005">
          <cell r="B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N2005">
            <v>0</v>
          </cell>
          <cell r="P2005">
            <v>0</v>
          </cell>
        </row>
        <row r="2006">
          <cell r="B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N2006">
            <v>0</v>
          </cell>
          <cell r="P2006">
            <v>0</v>
          </cell>
        </row>
        <row r="2007">
          <cell r="B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N2007">
            <v>0</v>
          </cell>
          <cell r="P2007">
            <v>0</v>
          </cell>
        </row>
        <row r="2008">
          <cell r="B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N2008">
            <v>0</v>
          </cell>
          <cell r="P2008">
            <v>0</v>
          </cell>
        </row>
        <row r="2009">
          <cell r="B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N2009">
            <v>0</v>
          </cell>
          <cell r="P2009">
            <v>0</v>
          </cell>
        </row>
        <row r="2010">
          <cell r="B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N2010">
            <v>0</v>
          </cell>
          <cell r="P2010">
            <v>0</v>
          </cell>
        </row>
        <row r="2011">
          <cell r="B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N2011">
            <v>0</v>
          </cell>
          <cell r="P2011">
            <v>0</v>
          </cell>
        </row>
        <row r="2012">
          <cell r="B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N2012">
            <v>0</v>
          </cell>
          <cell r="P2012">
            <v>0</v>
          </cell>
        </row>
        <row r="2013">
          <cell r="B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N2013">
            <v>0</v>
          </cell>
          <cell r="P2013">
            <v>0</v>
          </cell>
        </row>
        <row r="2014">
          <cell r="B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N2014">
            <v>0</v>
          </cell>
          <cell r="P2014">
            <v>0</v>
          </cell>
        </row>
        <row r="2015">
          <cell r="B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N2015">
            <v>0</v>
          </cell>
          <cell r="P2015">
            <v>0</v>
          </cell>
        </row>
        <row r="2016">
          <cell r="B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N2016">
            <v>0</v>
          </cell>
          <cell r="P2016">
            <v>0</v>
          </cell>
        </row>
        <row r="2017">
          <cell r="B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N2017">
            <v>0</v>
          </cell>
          <cell r="P2017">
            <v>0</v>
          </cell>
        </row>
        <row r="2018">
          <cell r="B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N2018">
            <v>0</v>
          </cell>
          <cell r="P2018">
            <v>0</v>
          </cell>
        </row>
        <row r="2019">
          <cell r="B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N2019">
            <v>0</v>
          </cell>
          <cell r="P2019">
            <v>0</v>
          </cell>
        </row>
        <row r="2020">
          <cell r="B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N2020">
            <v>0</v>
          </cell>
          <cell r="P2020">
            <v>0</v>
          </cell>
        </row>
        <row r="2021">
          <cell r="B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N2021">
            <v>0</v>
          </cell>
          <cell r="P2021">
            <v>0</v>
          </cell>
        </row>
        <row r="2022">
          <cell r="B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N2022">
            <v>0</v>
          </cell>
          <cell r="P2022">
            <v>0</v>
          </cell>
        </row>
        <row r="2023">
          <cell r="B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N2023">
            <v>0</v>
          </cell>
          <cell r="P2023">
            <v>0</v>
          </cell>
        </row>
        <row r="2024">
          <cell r="B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N2024">
            <v>0</v>
          </cell>
          <cell r="P2024">
            <v>0</v>
          </cell>
        </row>
        <row r="2025">
          <cell r="B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N2025">
            <v>0</v>
          </cell>
          <cell r="P2025">
            <v>0</v>
          </cell>
        </row>
        <row r="2026">
          <cell r="B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N2026">
            <v>0</v>
          </cell>
          <cell r="P2026">
            <v>0</v>
          </cell>
        </row>
        <row r="2027">
          <cell r="B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N2027">
            <v>0</v>
          </cell>
          <cell r="P2027">
            <v>0</v>
          </cell>
        </row>
        <row r="2028">
          <cell r="B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N2028">
            <v>0</v>
          </cell>
          <cell r="P2028">
            <v>0</v>
          </cell>
        </row>
        <row r="2029">
          <cell r="B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N2029">
            <v>0</v>
          </cell>
          <cell r="P2029">
            <v>0</v>
          </cell>
        </row>
        <row r="2030">
          <cell r="B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N2030">
            <v>0</v>
          </cell>
          <cell r="P2030">
            <v>0</v>
          </cell>
        </row>
        <row r="2031">
          <cell r="B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N2031">
            <v>0</v>
          </cell>
          <cell r="P2031">
            <v>0</v>
          </cell>
        </row>
        <row r="2032">
          <cell r="B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N2032">
            <v>0</v>
          </cell>
          <cell r="P2032">
            <v>0</v>
          </cell>
        </row>
        <row r="2033">
          <cell r="B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N2033">
            <v>0</v>
          </cell>
          <cell r="P2033">
            <v>0</v>
          </cell>
        </row>
        <row r="2034">
          <cell r="B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N2034">
            <v>0</v>
          </cell>
          <cell r="P2034">
            <v>0</v>
          </cell>
        </row>
        <row r="2035">
          <cell r="B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N2035">
            <v>0</v>
          </cell>
          <cell r="P2035">
            <v>0</v>
          </cell>
        </row>
        <row r="2036">
          <cell r="B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N2036">
            <v>0</v>
          </cell>
          <cell r="P2036">
            <v>0</v>
          </cell>
        </row>
        <row r="2037">
          <cell r="B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N2037">
            <v>0</v>
          </cell>
          <cell r="P2037">
            <v>0</v>
          </cell>
        </row>
        <row r="2038">
          <cell r="B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N2038">
            <v>0</v>
          </cell>
          <cell r="P2038">
            <v>0</v>
          </cell>
        </row>
        <row r="2039">
          <cell r="B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N2039">
            <v>0</v>
          </cell>
          <cell r="P2039">
            <v>0</v>
          </cell>
        </row>
        <row r="2040">
          <cell r="B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N2040">
            <v>0</v>
          </cell>
          <cell r="P2040">
            <v>0</v>
          </cell>
        </row>
        <row r="2041">
          <cell r="B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N2041">
            <v>0</v>
          </cell>
          <cell r="P2041">
            <v>0</v>
          </cell>
        </row>
        <row r="2042">
          <cell r="B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N2042">
            <v>0</v>
          </cell>
          <cell r="P2042">
            <v>0</v>
          </cell>
        </row>
        <row r="2043">
          <cell r="B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N2043">
            <v>0</v>
          </cell>
          <cell r="P2043">
            <v>0</v>
          </cell>
        </row>
        <row r="2044">
          <cell r="B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N2044">
            <v>0</v>
          </cell>
          <cell r="P2044">
            <v>0</v>
          </cell>
        </row>
        <row r="2045">
          <cell r="B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N2045">
            <v>0</v>
          </cell>
          <cell r="P2045">
            <v>0</v>
          </cell>
        </row>
        <row r="2046">
          <cell r="B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N2046">
            <v>0</v>
          </cell>
          <cell r="P2046">
            <v>0</v>
          </cell>
        </row>
        <row r="2047">
          <cell r="B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N2047">
            <v>0</v>
          </cell>
          <cell r="P2047">
            <v>0</v>
          </cell>
        </row>
        <row r="2048">
          <cell r="B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N2048">
            <v>0</v>
          </cell>
          <cell r="P2048">
            <v>0</v>
          </cell>
        </row>
        <row r="2049">
          <cell r="B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N2049">
            <v>0</v>
          </cell>
          <cell r="P2049">
            <v>0</v>
          </cell>
        </row>
        <row r="2050">
          <cell r="B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N2050">
            <v>0</v>
          </cell>
          <cell r="P2050">
            <v>0</v>
          </cell>
        </row>
        <row r="2051">
          <cell r="B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N2051">
            <v>0</v>
          </cell>
          <cell r="P2051">
            <v>0</v>
          </cell>
        </row>
        <row r="2052">
          <cell r="B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N2052">
            <v>0</v>
          </cell>
          <cell r="P2052">
            <v>0</v>
          </cell>
        </row>
        <row r="2053">
          <cell r="B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N2053">
            <v>0</v>
          </cell>
          <cell r="P2053">
            <v>0</v>
          </cell>
        </row>
        <row r="2054">
          <cell r="B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N2054">
            <v>0</v>
          </cell>
          <cell r="P2054">
            <v>0</v>
          </cell>
        </row>
        <row r="2055">
          <cell r="B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N2055">
            <v>0</v>
          </cell>
          <cell r="P2055">
            <v>0</v>
          </cell>
        </row>
        <row r="2056">
          <cell r="B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N2056">
            <v>0</v>
          </cell>
          <cell r="P2056">
            <v>0</v>
          </cell>
        </row>
        <row r="2057">
          <cell r="B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N2057">
            <v>0</v>
          </cell>
          <cell r="P2057">
            <v>0</v>
          </cell>
        </row>
        <row r="2058">
          <cell r="B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N2058">
            <v>0</v>
          </cell>
          <cell r="P2058">
            <v>0</v>
          </cell>
        </row>
        <row r="2059">
          <cell r="B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N2059">
            <v>0</v>
          </cell>
          <cell r="P2059">
            <v>0</v>
          </cell>
        </row>
        <row r="2060">
          <cell r="B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N2060">
            <v>0</v>
          </cell>
          <cell r="P2060">
            <v>0</v>
          </cell>
        </row>
        <row r="2061">
          <cell r="B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N2061">
            <v>0</v>
          </cell>
          <cell r="P2061">
            <v>0</v>
          </cell>
        </row>
        <row r="2062">
          <cell r="B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N2062">
            <v>0</v>
          </cell>
          <cell r="P2062">
            <v>0</v>
          </cell>
        </row>
        <row r="2063">
          <cell r="B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N2063">
            <v>0</v>
          </cell>
          <cell r="P2063">
            <v>0</v>
          </cell>
        </row>
        <row r="2064">
          <cell r="B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N2064">
            <v>0</v>
          </cell>
          <cell r="P2064">
            <v>0</v>
          </cell>
        </row>
        <row r="2065">
          <cell r="B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N2065">
            <v>0</v>
          </cell>
          <cell r="P2065">
            <v>0</v>
          </cell>
        </row>
        <row r="2066">
          <cell r="B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N2066">
            <v>0</v>
          </cell>
          <cell r="P2066">
            <v>0</v>
          </cell>
        </row>
        <row r="2067">
          <cell r="B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N2067">
            <v>0</v>
          </cell>
          <cell r="P2067">
            <v>0</v>
          </cell>
        </row>
        <row r="2068">
          <cell r="B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N2068">
            <v>0</v>
          </cell>
          <cell r="P2068">
            <v>0</v>
          </cell>
        </row>
        <row r="2069">
          <cell r="B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N2069">
            <v>0</v>
          </cell>
          <cell r="P2069">
            <v>0</v>
          </cell>
        </row>
        <row r="2070">
          <cell r="B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N2070">
            <v>0</v>
          </cell>
          <cell r="P2070">
            <v>0</v>
          </cell>
        </row>
        <row r="2071">
          <cell r="B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N2071">
            <v>0</v>
          </cell>
          <cell r="P2071">
            <v>0</v>
          </cell>
        </row>
        <row r="2072">
          <cell r="B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N2072">
            <v>0</v>
          </cell>
          <cell r="P2072">
            <v>0</v>
          </cell>
        </row>
        <row r="2073">
          <cell r="B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N2073">
            <v>0</v>
          </cell>
          <cell r="P2073">
            <v>0</v>
          </cell>
        </row>
        <row r="2074">
          <cell r="B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N2074">
            <v>0</v>
          </cell>
          <cell r="P2074">
            <v>0</v>
          </cell>
        </row>
        <row r="2075">
          <cell r="B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N2075">
            <v>0</v>
          </cell>
          <cell r="P2075">
            <v>0</v>
          </cell>
        </row>
        <row r="2076">
          <cell r="B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N2076">
            <v>0</v>
          </cell>
          <cell r="P2076">
            <v>0</v>
          </cell>
        </row>
        <row r="2077">
          <cell r="B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N2077">
            <v>0</v>
          </cell>
          <cell r="P2077">
            <v>0</v>
          </cell>
        </row>
        <row r="2078">
          <cell r="B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N2078">
            <v>0</v>
          </cell>
          <cell r="P2078">
            <v>0</v>
          </cell>
        </row>
        <row r="2079">
          <cell r="B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N2079">
            <v>0</v>
          </cell>
          <cell r="P2079">
            <v>0</v>
          </cell>
        </row>
        <row r="2080">
          <cell r="B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N2080">
            <v>0</v>
          </cell>
          <cell r="P2080">
            <v>0</v>
          </cell>
        </row>
        <row r="2081">
          <cell r="B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N2081">
            <v>0</v>
          </cell>
          <cell r="P2081">
            <v>0</v>
          </cell>
        </row>
        <row r="2082">
          <cell r="B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N2082">
            <v>0</v>
          </cell>
          <cell r="P2082">
            <v>0</v>
          </cell>
        </row>
        <row r="2083">
          <cell r="B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N2083">
            <v>0</v>
          </cell>
          <cell r="P2083">
            <v>0</v>
          </cell>
        </row>
        <row r="2084">
          <cell r="B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N2084">
            <v>0</v>
          </cell>
          <cell r="P2084">
            <v>0</v>
          </cell>
        </row>
        <row r="2085">
          <cell r="B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N2085">
            <v>0</v>
          </cell>
          <cell r="P2085">
            <v>0</v>
          </cell>
        </row>
        <row r="2086">
          <cell r="B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N2086">
            <v>0</v>
          </cell>
          <cell r="P2086">
            <v>0</v>
          </cell>
        </row>
        <row r="2087">
          <cell r="B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N2087">
            <v>0</v>
          </cell>
          <cell r="P2087">
            <v>0</v>
          </cell>
        </row>
        <row r="2088">
          <cell r="B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N2088">
            <v>0</v>
          </cell>
          <cell r="P2088">
            <v>0</v>
          </cell>
        </row>
        <row r="2089">
          <cell r="B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N2089">
            <v>0</v>
          </cell>
          <cell r="P2089">
            <v>0</v>
          </cell>
        </row>
        <row r="2090">
          <cell r="B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N2090">
            <v>0</v>
          </cell>
          <cell r="P2090">
            <v>0</v>
          </cell>
        </row>
        <row r="2091">
          <cell r="B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N2091">
            <v>0</v>
          </cell>
          <cell r="P2091">
            <v>0</v>
          </cell>
        </row>
        <row r="2092">
          <cell r="B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N2092">
            <v>0</v>
          </cell>
          <cell r="P2092">
            <v>0</v>
          </cell>
        </row>
        <row r="2093">
          <cell r="B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N2093">
            <v>0</v>
          </cell>
          <cell r="P2093">
            <v>0</v>
          </cell>
        </row>
        <row r="2094">
          <cell r="B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N2094">
            <v>0</v>
          </cell>
          <cell r="P2094">
            <v>0</v>
          </cell>
        </row>
        <row r="2095">
          <cell r="B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N2095">
            <v>0</v>
          </cell>
          <cell r="P2095">
            <v>0</v>
          </cell>
        </row>
        <row r="2096">
          <cell r="B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N2096">
            <v>0</v>
          </cell>
          <cell r="P2096">
            <v>0</v>
          </cell>
        </row>
        <row r="2097">
          <cell r="B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N2097">
            <v>0</v>
          </cell>
          <cell r="P2097">
            <v>0</v>
          </cell>
        </row>
        <row r="2098">
          <cell r="B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N2098">
            <v>0</v>
          </cell>
          <cell r="P2098">
            <v>0</v>
          </cell>
        </row>
        <row r="2099">
          <cell r="B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N2099">
            <v>0</v>
          </cell>
          <cell r="P2099">
            <v>0</v>
          </cell>
        </row>
        <row r="2100">
          <cell r="B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N2100">
            <v>0</v>
          </cell>
          <cell r="P2100">
            <v>0</v>
          </cell>
        </row>
        <row r="2101">
          <cell r="B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N2101">
            <v>0</v>
          </cell>
          <cell r="P2101">
            <v>0</v>
          </cell>
        </row>
        <row r="2102">
          <cell r="B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N2102">
            <v>0</v>
          </cell>
          <cell r="P2102">
            <v>0</v>
          </cell>
        </row>
        <row r="2103">
          <cell r="B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N2103">
            <v>0</v>
          </cell>
          <cell r="P2103">
            <v>0</v>
          </cell>
        </row>
        <row r="2104">
          <cell r="B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N2104">
            <v>0</v>
          </cell>
          <cell r="P2104">
            <v>0</v>
          </cell>
        </row>
        <row r="2105">
          <cell r="B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N2105">
            <v>0</v>
          </cell>
          <cell r="P2105">
            <v>0</v>
          </cell>
        </row>
        <row r="2106">
          <cell r="B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N2106">
            <v>0</v>
          </cell>
          <cell r="P2106">
            <v>0</v>
          </cell>
        </row>
        <row r="2107">
          <cell r="B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N2107">
            <v>0</v>
          </cell>
          <cell r="P2107">
            <v>0</v>
          </cell>
        </row>
        <row r="2108">
          <cell r="B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N2108">
            <v>0</v>
          </cell>
          <cell r="P2108">
            <v>0</v>
          </cell>
        </row>
        <row r="2109">
          <cell r="B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N2109">
            <v>0</v>
          </cell>
          <cell r="P2109">
            <v>0</v>
          </cell>
        </row>
        <row r="2110">
          <cell r="B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N2110">
            <v>0</v>
          </cell>
          <cell r="P2110">
            <v>0</v>
          </cell>
        </row>
        <row r="2111">
          <cell r="B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N2111">
            <v>0</v>
          </cell>
          <cell r="P2111">
            <v>0</v>
          </cell>
        </row>
        <row r="2112">
          <cell r="B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N2112">
            <v>0</v>
          </cell>
          <cell r="P2112">
            <v>0</v>
          </cell>
        </row>
        <row r="2113">
          <cell r="B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N2113">
            <v>0</v>
          </cell>
          <cell r="P2113">
            <v>0</v>
          </cell>
        </row>
        <row r="2114">
          <cell r="B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N2114">
            <v>0</v>
          </cell>
          <cell r="P2114">
            <v>0</v>
          </cell>
        </row>
        <row r="2115">
          <cell r="B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N2115">
            <v>0</v>
          </cell>
          <cell r="P2115">
            <v>0</v>
          </cell>
        </row>
        <row r="2116">
          <cell r="B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N2116">
            <v>0</v>
          </cell>
          <cell r="P2116">
            <v>0</v>
          </cell>
        </row>
        <row r="2117">
          <cell r="B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N2117">
            <v>0</v>
          </cell>
          <cell r="P2117">
            <v>0</v>
          </cell>
        </row>
        <row r="2118">
          <cell r="B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N2118">
            <v>0</v>
          </cell>
          <cell r="P2118">
            <v>0</v>
          </cell>
        </row>
        <row r="2119">
          <cell r="B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N2119">
            <v>0</v>
          </cell>
          <cell r="P2119">
            <v>0</v>
          </cell>
        </row>
        <row r="2120">
          <cell r="B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N2120">
            <v>0</v>
          </cell>
          <cell r="P2120">
            <v>0</v>
          </cell>
        </row>
        <row r="2121">
          <cell r="B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N2121">
            <v>0</v>
          </cell>
          <cell r="P2121">
            <v>0</v>
          </cell>
        </row>
        <row r="2122">
          <cell r="B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N2122">
            <v>0</v>
          </cell>
          <cell r="P2122">
            <v>0</v>
          </cell>
        </row>
        <row r="2123">
          <cell r="B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N2123">
            <v>0</v>
          </cell>
          <cell r="P2123">
            <v>0</v>
          </cell>
        </row>
        <row r="2124">
          <cell r="B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N2124">
            <v>0</v>
          </cell>
          <cell r="P2124">
            <v>0</v>
          </cell>
        </row>
        <row r="2125">
          <cell r="B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N2125">
            <v>0</v>
          </cell>
          <cell r="P2125">
            <v>0</v>
          </cell>
        </row>
        <row r="2126">
          <cell r="B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N2126">
            <v>0</v>
          </cell>
          <cell r="P2126">
            <v>0</v>
          </cell>
        </row>
        <row r="2127">
          <cell r="B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N2127">
            <v>0</v>
          </cell>
          <cell r="P2127">
            <v>0</v>
          </cell>
        </row>
        <row r="2128">
          <cell r="B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N2128">
            <v>0</v>
          </cell>
          <cell r="P2128">
            <v>0</v>
          </cell>
        </row>
        <row r="2129">
          <cell r="B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N2129">
            <v>0</v>
          </cell>
          <cell r="P2129">
            <v>0</v>
          </cell>
        </row>
        <row r="2130">
          <cell r="B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N2130">
            <v>0</v>
          </cell>
          <cell r="P2130">
            <v>0</v>
          </cell>
        </row>
        <row r="2131">
          <cell r="B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N2131">
            <v>0</v>
          </cell>
          <cell r="P2131">
            <v>0</v>
          </cell>
        </row>
        <row r="2132">
          <cell r="B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N2132">
            <v>0</v>
          </cell>
          <cell r="P2132">
            <v>0</v>
          </cell>
        </row>
        <row r="2133">
          <cell r="B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N2133">
            <v>0</v>
          </cell>
          <cell r="P2133">
            <v>0</v>
          </cell>
        </row>
        <row r="2134">
          <cell r="B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N2134">
            <v>0</v>
          </cell>
          <cell r="P2134">
            <v>0</v>
          </cell>
        </row>
        <row r="2135">
          <cell r="B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N2135">
            <v>0</v>
          </cell>
          <cell r="P2135">
            <v>0</v>
          </cell>
        </row>
        <row r="2136">
          <cell r="B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N2136">
            <v>0</v>
          </cell>
          <cell r="P2136">
            <v>0</v>
          </cell>
        </row>
        <row r="2137">
          <cell r="B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N2137">
            <v>0</v>
          </cell>
          <cell r="P2137">
            <v>0</v>
          </cell>
        </row>
        <row r="2138">
          <cell r="B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N2138">
            <v>0</v>
          </cell>
          <cell r="P2138">
            <v>0</v>
          </cell>
        </row>
        <row r="2139">
          <cell r="B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N2139">
            <v>0</v>
          </cell>
          <cell r="P2139">
            <v>0</v>
          </cell>
        </row>
        <row r="2140">
          <cell r="B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N2140">
            <v>0</v>
          </cell>
          <cell r="P2140">
            <v>0</v>
          </cell>
        </row>
        <row r="2141">
          <cell r="B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N2141">
            <v>0</v>
          </cell>
          <cell r="P2141">
            <v>0</v>
          </cell>
        </row>
        <row r="2142">
          <cell r="B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N2142">
            <v>0</v>
          </cell>
          <cell r="P2142">
            <v>0</v>
          </cell>
        </row>
        <row r="2143">
          <cell r="B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N2143">
            <v>0</v>
          </cell>
          <cell r="P2143">
            <v>0</v>
          </cell>
        </row>
        <row r="2144">
          <cell r="B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N2144">
            <v>0</v>
          </cell>
          <cell r="P2144">
            <v>0</v>
          </cell>
        </row>
        <row r="2145">
          <cell r="B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N2145">
            <v>0</v>
          </cell>
          <cell r="P2145">
            <v>0</v>
          </cell>
        </row>
        <row r="2146">
          <cell r="B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N2146">
            <v>0</v>
          </cell>
          <cell r="P2146">
            <v>0</v>
          </cell>
        </row>
        <row r="2147">
          <cell r="B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N2147">
            <v>0</v>
          </cell>
          <cell r="P2147">
            <v>0</v>
          </cell>
        </row>
        <row r="2148">
          <cell r="B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N2148">
            <v>0</v>
          </cell>
          <cell r="P2148">
            <v>0</v>
          </cell>
        </row>
        <row r="2149">
          <cell r="B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N2149">
            <v>0</v>
          </cell>
          <cell r="P2149">
            <v>0</v>
          </cell>
        </row>
        <row r="2150">
          <cell r="B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N2150">
            <v>0</v>
          </cell>
          <cell r="P2150">
            <v>0</v>
          </cell>
        </row>
        <row r="2151">
          <cell r="B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N2151">
            <v>0</v>
          </cell>
          <cell r="P2151">
            <v>0</v>
          </cell>
        </row>
        <row r="2152">
          <cell r="B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N2152">
            <v>0</v>
          </cell>
          <cell r="P2152">
            <v>0</v>
          </cell>
        </row>
        <row r="2153">
          <cell r="B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N2153">
            <v>0</v>
          </cell>
          <cell r="P2153">
            <v>0</v>
          </cell>
        </row>
        <row r="2154">
          <cell r="B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N2154">
            <v>0</v>
          </cell>
          <cell r="P2154">
            <v>0</v>
          </cell>
        </row>
        <row r="2155">
          <cell r="B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N2155">
            <v>0</v>
          </cell>
          <cell r="P2155">
            <v>0</v>
          </cell>
        </row>
        <row r="2156">
          <cell r="B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N2156">
            <v>0</v>
          </cell>
          <cell r="P2156">
            <v>0</v>
          </cell>
        </row>
        <row r="2157">
          <cell r="B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N2157">
            <v>0</v>
          </cell>
          <cell r="P2157">
            <v>0</v>
          </cell>
        </row>
        <row r="2158">
          <cell r="B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N2158">
            <v>0</v>
          </cell>
          <cell r="P2158">
            <v>0</v>
          </cell>
        </row>
        <row r="2159">
          <cell r="B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N2159">
            <v>0</v>
          </cell>
          <cell r="P2159">
            <v>0</v>
          </cell>
        </row>
        <row r="2160">
          <cell r="B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N2160">
            <v>0</v>
          </cell>
          <cell r="P2160">
            <v>0</v>
          </cell>
        </row>
        <row r="2161">
          <cell r="B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N2161">
            <v>0</v>
          </cell>
          <cell r="P2161">
            <v>0</v>
          </cell>
        </row>
        <row r="2162">
          <cell r="B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N2162">
            <v>0</v>
          </cell>
          <cell r="P2162">
            <v>0</v>
          </cell>
        </row>
        <row r="2163">
          <cell r="B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N2163">
            <v>0</v>
          </cell>
          <cell r="P2163">
            <v>0</v>
          </cell>
        </row>
        <row r="2164">
          <cell r="B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N2164">
            <v>0</v>
          </cell>
          <cell r="P2164">
            <v>0</v>
          </cell>
        </row>
        <row r="2165">
          <cell r="B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N2165">
            <v>0</v>
          </cell>
          <cell r="P2165">
            <v>0</v>
          </cell>
        </row>
        <row r="2166">
          <cell r="B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N2166">
            <v>0</v>
          </cell>
          <cell r="P2166">
            <v>0</v>
          </cell>
        </row>
        <row r="2167">
          <cell r="B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N2167">
            <v>0</v>
          </cell>
          <cell r="P2167">
            <v>0</v>
          </cell>
        </row>
        <row r="2168">
          <cell r="B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N2168">
            <v>0</v>
          </cell>
          <cell r="P2168">
            <v>0</v>
          </cell>
        </row>
        <row r="2169">
          <cell r="B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N2169">
            <v>0</v>
          </cell>
          <cell r="P2169">
            <v>0</v>
          </cell>
        </row>
        <row r="2170">
          <cell r="B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N2170">
            <v>0</v>
          </cell>
          <cell r="P2170">
            <v>0</v>
          </cell>
        </row>
        <row r="2171">
          <cell r="B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N2171">
            <v>0</v>
          </cell>
          <cell r="P2171">
            <v>0</v>
          </cell>
        </row>
        <row r="2172">
          <cell r="B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N2172">
            <v>0</v>
          </cell>
          <cell r="P2172">
            <v>0</v>
          </cell>
        </row>
        <row r="2173">
          <cell r="B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N2173">
            <v>0</v>
          </cell>
          <cell r="P2173">
            <v>0</v>
          </cell>
        </row>
        <row r="2174">
          <cell r="B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N2174">
            <v>0</v>
          </cell>
          <cell r="P2174">
            <v>0</v>
          </cell>
        </row>
        <row r="2175">
          <cell r="B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N2175">
            <v>0</v>
          </cell>
          <cell r="P2175">
            <v>0</v>
          </cell>
        </row>
        <row r="2176">
          <cell r="B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N2176">
            <v>0</v>
          </cell>
          <cell r="P2176">
            <v>0</v>
          </cell>
        </row>
        <row r="2177">
          <cell r="B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N2177">
            <v>0</v>
          </cell>
          <cell r="P2177">
            <v>0</v>
          </cell>
        </row>
        <row r="2178">
          <cell r="B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N2178">
            <v>0</v>
          </cell>
          <cell r="P2178">
            <v>0</v>
          </cell>
        </row>
        <row r="2179">
          <cell r="B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N2179">
            <v>0</v>
          </cell>
          <cell r="P2179">
            <v>0</v>
          </cell>
        </row>
        <row r="2180">
          <cell r="B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N2180">
            <v>0</v>
          </cell>
          <cell r="P2180">
            <v>0</v>
          </cell>
        </row>
        <row r="2181">
          <cell r="B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N2181">
            <v>0</v>
          </cell>
          <cell r="P2181">
            <v>0</v>
          </cell>
        </row>
        <row r="2182">
          <cell r="B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N2182">
            <v>0</v>
          </cell>
          <cell r="P2182">
            <v>0</v>
          </cell>
        </row>
        <row r="2183">
          <cell r="B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N2183">
            <v>0</v>
          </cell>
          <cell r="P2183">
            <v>0</v>
          </cell>
        </row>
        <row r="2184">
          <cell r="B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N2184">
            <v>0</v>
          </cell>
          <cell r="P2184">
            <v>0</v>
          </cell>
        </row>
        <row r="2185">
          <cell r="B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N2185">
            <v>0</v>
          </cell>
          <cell r="P2185">
            <v>0</v>
          </cell>
        </row>
        <row r="2186">
          <cell r="B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N2186">
            <v>0</v>
          </cell>
          <cell r="P2186">
            <v>0</v>
          </cell>
        </row>
        <row r="2187">
          <cell r="B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N2187">
            <v>0</v>
          </cell>
          <cell r="P2187">
            <v>0</v>
          </cell>
        </row>
        <row r="2188">
          <cell r="B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N2188">
            <v>0</v>
          </cell>
          <cell r="P2188">
            <v>0</v>
          </cell>
        </row>
        <row r="2189">
          <cell r="B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N2189">
            <v>0</v>
          </cell>
          <cell r="P2189">
            <v>0</v>
          </cell>
        </row>
        <row r="2190">
          <cell r="B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N2190">
            <v>0</v>
          </cell>
          <cell r="P2190">
            <v>0</v>
          </cell>
        </row>
        <row r="2191">
          <cell r="B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N2191">
            <v>0</v>
          </cell>
          <cell r="P2191">
            <v>0</v>
          </cell>
        </row>
        <row r="2192">
          <cell r="B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N2192">
            <v>0</v>
          </cell>
          <cell r="P2192">
            <v>0</v>
          </cell>
        </row>
        <row r="2193">
          <cell r="B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N2193">
            <v>0</v>
          </cell>
          <cell r="P2193">
            <v>0</v>
          </cell>
        </row>
        <row r="2194">
          <cell r="B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N2194">
            <v>0</v>
          </cell>
          <cell r="P2194">
            <v>0</v>
          </cell>
        </row>
        <row r="2195">
          <cell r="B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N2195">
            <v>0</v>
          </cell>
          <cell r="P2195">
            <v>0</v>
          </cell>
        </row>
        <row r="2196">
          <cell r="B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N2196">
            <v>0</v>
          </cell>
          <cell r="P2196">
            <v>0</v>
          </cell>
        </row>
        <row r="2197">
          <cell r="B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N2197">
            <v>0</v>
          </cell>
          <cell r="P2197">
            <v>0</v>
          </cell>
        </row>
        <row r="2198">
          <cell r="B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N2198">
            <v>0</v>
          </cell>
          <cell r="P2198">
            <v>0</v>
          </cell>
        </row>
        <row r="2199">
          <cell r="B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N2199">
            <v>0</v>
          </cell>
          <cell r="P2199">
            <v>0</v>
          </cell>
        </row>
        <row r="2200">
          <cell r="B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N2200">
            <v>0</v>
          </cell>
          <cell r="P2200">
            <v>0</v>
          </cell>
        </row>
        <row r="2201">
          <cell r="B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N2201">
            <v>0</v>
          </cell>
          <cell r="P2201">
            <v>0</v>
          </cell>
        </row>
        <row r="2202">
          <cell r="B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N2202">
            <v>0</v>
          </cell>
          <cell r="P2202">
            <v>0</v>
          </cell>
        </row>
        <row r="2203">
          <cell r="B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N2203">
            <v>0</v>
          </cell>
          <cell r="P2203">
            <v>0</v>
          </cell>
        </row>
        <row r="2204">
          <cell r="B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N2204">
            <v>0</v>
          </cell>
          <cell r="P2204">
            <v>0</v>
          </cell>
        </row>
        <row r="2205">
          <cell r="B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N2205">
            <v>0</v>
          </cell>
          <cell r="P2205">
            <v>0</v>
          </cell>
        </row>
        <row r="2206">
          <cell r="B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N2206">
            <v>0</v>
          </cell>
          <cell r="P2206">
            <v>0</v>
          </cell>
        </row>
        <row r="2207">
          <cell r="B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N2207">
            <v>0</v>
          </cell>
          <cell r="P2207">
            <v>0</v>
          </cell>
        </row>
        <row r="2208">
          <cell r="B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N2208">
            <v>0</v>
          </cell>
          <cell r="P2208">
            <v>0</v>
          </cell>
        </row>
        <row r="2209">
          <cell r="B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N2209">
            <v>0</v>
          </cell>
          <cell r="P2209">
            <v>0</v>
          </cell>
        </row>
        <row r="2210">
          <cell r="B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N2210">
            <v>0</v>
          </cell>
          <cell r="P2210">
            <v>0</v>
          </cell>
        </row>
        <row r="2211">
          <cell r="B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N2211">
            <v>0</v>
          </cell>
          <cell r="P2211">
            <v>0</v>
          </cell>
        </row>
        <row r="2212">
          <cell r="B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N2212">
            <v>0</v>
          </cell>
          <cell r="P2212">
            <v>0</v>
          </cell>
        </row>
        <row r="2213">
          <cell r="B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N2213">
            <v>0</v>
          </cell>
          <cell r="P2213">
            <v>0</v>
          </cell>
        </row>
        <row r="2214">
          <cell r="B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N2214">
            <v>0</v>
          </cell>
          <cell r="P2214">
            <v>0</v>
          </cell>
        </row>
        <row r="2215">
          <cell r="B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N2215">
            <v>0</v>
          </cell>
          <cell r="P2215">
            <v>0</v>
          </cell>
        </row>
        <row r="2216">
          <cell r="B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N2216">
            <v>0</v>
          </cell>
          <cell r="P2216">
            <v>0</v>
          </cell>
        </row>
        <row r="2217">
          <cell r="B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N2217">
            <v>0</v>
          </cell>
          <cell r="P2217">
            <v>0</v>
          </cell>
        </row>
        <row r="2218">
          <cell r="B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N2218">
            <v>0</v>
          </cell>
          <cell r="P2218">
            <v>0</v>
          </cell>
        </row>
        <row r="2219">
          <cell r="B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N2219">
            <v>0</v>
          </cell>
          <cell r="P2219">
            <v>0</v>
          </cell>
        </row>
        <row r="2220">
          <cell r="B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N2220">
            <v>0</v>
          </cell>
          <cell r="P2220">
            <v>0</v>
          </cell>
        </row>
        <row r="2221">
          <cell r="B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N2221">
            <v>0</v>
          </cell>
          <cell r="P2221">
            <v>0</v>
          </cell>
        </row>
        <row r="2222">
          <cell r="B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N2222">
            <v>0</v>
          </cell>
          <cell r="P2222">
            <v>0</v>
          </cell>
        </row>
        <row r="2223">
          <cell r="B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N2223">
            <v>0</v>
          </cell>
          <cell r="P2223">
            <v>0</v>
          </cell>
        </row>
        <row r="2224">
          <cell r="B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N2224">
            <v>0</v>
          </cell>
          <cell r="P2224">
            <v>0</v>
          </cell>
        </row>
        <row r="2225">
          <cell r="B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N2225">
            <v>0</v>
          </cell>
          <cell r="P2225">
            <v>0</v>
          </cell>
        </row>
        <row r="2226">
          <cell r="B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N2226">
            <v>0</v>
          </cell>
          <cell r="P2226">
            <v>0</v>
          </cell>
        </row>
        <row r="2227">
          <cell r="B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N2227">
            <v>0</v>
          </cell>
          <cell r="P2227">
            <v>0</v>
          </cell>
        </row>
        <row r="2228">
          <cell r="B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N2228">
            <v>0</v>
          </cell>
          <cell r="P2228">
            <v>0</v>
          </cell>
        </row>
        <row r="2229">
          <cell r="B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N2229">
            <v>0</v>
          </cell>
          <cell r="P2229">
            <v>0</v>
          </cell>
        </row>
        <row r="2230">
          <cell r="B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N2230">
            <v>0</v>
          </cell>
          <cell r="P2230">
            <v>0</v>
          </cell>
        </row>
        <row r="2231">
          <cell r="B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N2231">
            <v>0</v>
          </cell>
          <cell r="P2231">
            <v>0</v>
          </cell>
        </row>
        <row r="2232">
          <cell r="B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N2232">
            <v>0</v>
          </cell>
          <cell r="P2232">
            <v>0</v>
          </cell>
        </row>
        <row r="2233">
          <cell r="B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N2233">
            <v>0</v>
          </cell>
          <cell r="P2233">
            <v>0</v>
          </cell>
        </row>
        <row r="2234">
          <cell r="B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N2234">
            <v>0</v>
          </cell>
          <cell r="P2234">
            <v>0</v>
          </cell>
        </row>
        <row r="2235">
          <cell r="B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N2235">
            <v>0</v>
          </cell>
          <cell r="P2235">
            <v>0</v>
          </cell>
        </row>
        <row r="2236">
          <cell r="B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N2236">
            <v>0</v>
          </cell>
          <cell r="P2236">
            <v>0</v>
          </cell>
        </row>
        <row r="2237">
          <cell r="B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N2237">
            <v>0</v>
          </cell>
          <cell r="P2237">
            <v>0</v>
          </cell>
        </row>
        <row r="2238">
          <cell r="B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N2238">
            <v>0</v>
          </cell>
          <cell r="P2238">
            <v>0</v>
          </cell>
        </row>
        <row r="2239">
          <cell r="B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N2239">
            <v>0</v>
          </cell>
          <cell r="P2239">
            <v>0</v>
          </cell>
        </row>
        <row r="2240">
          <cell r="B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N2240">
            <v>0</v>
          </cell>
          <cell r="P2240">
            <v>0</v>
          </cell>
        </row>
        <row r="2241">
          <cell r="B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N2241">
            <v>0</v>
          </cell>
          <cell r="P2241">
            <v>0</v>
          </cell>
        </row>
        <row r="2242">
          <cell r="B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N2242">
            <v>0</v>
          </cell>
          <cell r="P2242">
            <v>0</v>
          </cell>
        </row>
        <row r="2243">
          <cell r="B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N2243">
            <v>0</v>
          </cell>
          <cell r="P2243">
            <v>0</v>
          </cell>
        </row>
        <row r="2244">
          <cell r="B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N2244">
            <v>0</v>
          </cell>
          <cell r="P2244">
            <v>0</v>
          </cell>
        </row>
        <row r="2245">
          <cell r="B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N2245">
            <v>0</v>
          </cell>
          <cell r="P2245">
            <v>0</v>
          </cell>
        </row>
        <row r="2246">
          <cell r="B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N2246">
            <v>0</v>
          </cell>
          <cell r="P2246">
            <v>0</v>
          </cell>
        </row>
        <row r="2247">
          <cell r="B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N2247">
            <v>0</v>
          </cell>
          <cell r="P2247">
            <v>0</v>
          </cell>
        </row>
        <row r="2248">
          <cell r="B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N2248">
            <v>0</v>
          </cell>
          <cell r="P2248">
            <v>0</v>
          </cell>
        </row>
        <row r="2249">
          <cell r="B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N2249">
            <v>0</v>
          </cell>
          <cell r="P2249">
            <v>0</v>
          </cell>
        </row>
        <row r="2250">
          <cell r="B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N2250">
            <v>0</v>
          </cell>
          <cell r="P2250">
            <v>0</v>
          </cell>
        </row>
        <row r="2251">
          <cell r="B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N2251">
            <v>0</v>
          </cell>
          <cell r="P2251">
            <v>0</v>
          </cell>
        </row>
        <row r="2252">
          <cell r="B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N2252">
            <v>0</v>
          </cell>
          <cell r="P2252">
            <v>0</v>
          </cell>
        </row>
        <row r="2253">
          <cell r="B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N2253">
            <v>0</v>
          </cell>
          <cell r="P2253">
            <v>0</v>
          </cell>
        </row>
        <row r="2254">
          <cell r="B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N2254">
            <v>0</v>
          </cell>
          <cell r="P2254">
            <v>0</v>
          </cell>
        </row>
        <row r="2255">
          <cell r="B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N2255">
            <v>0</v>
          </cell>
          <cell r="P2255">
            <v>0</v>
          </cell>
        </row>
        <row r="2256">
          <cell r="B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N2256">
            <v>0</v>
          </cell>
          <cell r="P2256">
            <v>0</v>
          </cell>
        </row>
        <row r="2257">
          <cell r="B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N2257">
            <v>0</v>
          </cell>
          <cell r="P2257">
            <v>0</v>
          </cell>
        </row>
        <row r="2258">
          <cell r="B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N2258">
            <v>0</v>
          </cell>
          <cell r="P2258">
            <v>0</v>
          </cell>
        </row>
        <row r="2259">
          <cell r="B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N2259">
            <v>0</v>
          </cell>
          <cell r="P2259">
            <v>0</v>
          </cell>
        </row>
        <row r="2260">
          <cell r="B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N2260">
            <v>0</v>
          </cell>
          <cell r="P2260">
            <v>0</v>
          </cell>
        </row>
        <row r="2261">
          <cell r="B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N2261">
            <v>0</v>
          </cell>
          <cell r="P2261">
            <v>0</v>
          </cell>
        </row>
        <row r="2262">
          <cell r="B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N2262">
            <v>0</v>
          </cell>
          <cell r="P2262">
            <v>0</v>
          </cell>
        </row>
        <row r="2263">
          <cell r="B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N2263">
            <v>0</v>
          </cell>
          <cell r="P2263">
            <v>0</v>
          </cell>
        </row>
        <row r="2264">
          <cell r="B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N2264">
            <v>0</v>
          </cell>
          <cell r="P2264">
            <v>0</v>
          </cell>
        </row>
        <row r="2265">
          <cell r="B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N2265">
            <v>0</v>
          </cell>
          <cell r="P2265">
            <v>0</v>
          </cell>
        </row>
        <row r="2266">
          <cell r="B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N2266">
            <v>0</v>
          </cell>
          <cell r="P2266">
            <v>0</v>
          </cell>
        </row>
        <row r="2267">
          <cell r="B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N2267">
            <v>0</v>
          </cell>
          <cell r="P2267">
            <v>0</v>
          </cell>
        </row>
        <row r="2268">
          <cell r="B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N2268">
            <v>0</v>
          </cell>
          <cell r="P2268">
            <v>0</v>
          </cell>
        </row>
        <row r="2269">
          <cell r="B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N2269">
            <v>0</v>
          </cell>
          <cell r="P2269">
            <v>0</v>
          </cell>
        </row>
        <row r="2270">
          <cell r="B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N2270">
            <v>0</v>
          </cell>
          <cell r="P2270">
            <v>0</v>
          </cell>
        </row>
        <row r="2271">
          <cell r="B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N2271">
            <v>0</v>
          </cell>
          <cell r="P2271">
            <v>0</v>
          </cell>
        </row>
        <row r="2272">
          <cell r="B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N2272">
            <v>0</v>
          </cell>
          <cell r="P2272">
            <v>0</v>
          </cell>
        </row>
        <row r="2273">
          <cell r="B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N2273">
            <v>0</v>
          </cell>
          <cell r="P2273">
            <v>0</v>
          </cell>
        </row>
        <row r="2274">
          <cell r="B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N2274">
            <v>0</v>
          </cell>
          <cell r="P2274">
            <v>0</v>
          </cell>
        </row>
        <row r="2275">
          <cell r="B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N2275">
            <v>0</v>
          </cell>
          <cell r="P2275">
            <v>0</v>
          </cell>
        </row>
        <row r="2276">
          <cell r="B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N2276">
            <v>0</v>
          </cell>
          <cell r="P2276">
            <v>0</v>
          </cell>
        </row>
        <row r="2277">
          <cell r="B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N2277">
            <v>0</v>
          </cell>
          <cell r="P2277">
            <v>0</v>
          </cell>
        </row>
        <row r="2278">
          <cell r="B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N2278">
            <v>0</v>
          </cell>
          <cell r="P2278">
            <v>0</v>
          </cell>
        </row>
        <row r="2279">
          <cell r="B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N2279">
            <v>0</v>
          </cell>
          <cell r="P2279">
            <v>0</v>
          </cell>
        </row>
        <row r="2280">
          <cell r="B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N2280">
            <v>0</v>
          </cell>
          <cell r="P2280">
            <v>0</v>
          </cell>
        </row>
        <row r="2281">
          <cell r="B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N2281">
            <v>0</v>
          </cell>
          <cell r="P2281">
            <v>0</v>
          </cell>
        </row>
        <row r="2282">
          <cell r="B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N2282">
            <v>0</v>
          </cell>
          <cell r="P2282">
            <v>0</v>
          </cell>
        </row>
        <row r="2283">
          <cell r="B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N2283">
            <v>0</v>
          </cell>
          <cell r="P2283">
            <v>0</v>
          </cell>
        </row>
        <row r="2284">
          <cell r="B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N2284">
            <v>0</v>
          </cell>
          <cell r="P2284">
            <v>0</v>
          </cell>
        </row>
        <row r="2285">
          <cell r="B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N2285">
            <v>0</v>
          </cell>
          <cell r="P2285">
            <v>0</v>
          </cell>
        </row>
        <row r="2286">
          <cell r="B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N2286">
            <v>0</v>
          </cell>
          <cell r="P2286">
            <v>0</v>
          </cell>
        </row>
        <row r="2287">
          <cell r="B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N2287">
            <v>0</v>
          </cell>
          <cell r="P2287">
            <v>0</v>
          </cell>
        </row>
        <row r="2288">
          <cell r="B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N2288">
            <v>0</v>
          </cell>
          <cell r="P2288">
            <v>0</v>
          </cell>
        </row>
        <row r="2289">
          <cell r="B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N2289">
            <v>0</v>
          </cell>
          <cell r="P2289">
            <v>0</v>
          </cell>
        </row>
        <row r="2290">
          <cell r="B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N2290">
            <v>0</v>
          </cell>
          <cell r="P2290">
            <v>0</v>
          </cell>
        </row>
        <row r="2291">
          <cell r="B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N2291">
            <v>0</v>
          </cell>
          <cell r="P2291">
            <v>0</v>
          </cell>
        </row>
        <row r="2292">
          <cell r="B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N2292">
            <v>0</v>
          </cell>
          <cell r="P2292">
            <v>0</v>
          </cell>
        </row>
        <row r="2293">
          <cell r="B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N2293">
            <v>0</v>
          </cell>
          <cell r="P2293">
            <v>0</v>
          </cell>
        </row>
        <row r="2294">
          <cell r="B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N2294">
            <v>0</v>
          </cell>
          <cell r="P2294">
            <v>0</v>
          </cell>
        </row>
        <row r="2295">
          <cell r="B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N2295">
            <v>0</v>
          </cell>
          <cell r="P2295">
            <v>0</v>
          </cell>
        </row>
        <row r="2296">
          <cell r="B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N2296">
            <v>0</v>
          </cell>
          <cell r="P2296">
            <v>0</v>
          </cell>
        </row>
        <row r="2297">
          <cell r="B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N2297">
            <v>0</v>
          </cell>
          <cell r="P2297">
            <v>0</v>
          </cell>
        </row>
        <row r="2298">
          <cell r="B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N2298">
            <v>0</v>
          </cell>
          <cell r="P2298">
            <v>0</v>
          </cell>
        </row>
        <row r="2299">
          <cell r="B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N2299">
            <v>0</v>
          </cell>
          <cell r="P2299">
            <v>0</v>
          </cell>
        </row>
        <row r="2300">
          <cell r="B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N2300">
            <v>0</v>
          </cell>
          <cell r="P2300">
            <v>0</v>
          </cell>
        </row>
        <row r="2301">
          <cell r="B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N2301">
            <v>0</v>
          </cell>
          <cell r="P2301">
            <v>0</v>
          </cell>
        </row>
        <row r="2302">
          <cell r="B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N2302">
            <v>0</v>
          </cell>
          <cell r="P2302">
            <v>0</v>
          </cell>
        </row>
        <row r="2303">
          <cell r="B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N2303">
            <v>0</v>
          </cell>
          <cell r="P2303">
            <v>0</v>
          </cell>
        </row>
        <row r="2304">
          <cell r="B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N2304">
            <v>0</v>
          </cell>
          <cell r="P2304">
            <v>0</v>
          </cell>
        </row>
        <row r="2305">
          <cell r="B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N2305">
            <v>0</v>
          </cell>
          <cell r="P2305">
            <v>0</v>
          </cell>
        </row>
        <row r="2306">
          <cell r="B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N2306">
            <v>0</v>
          </cell>
          <cell r="P2306">
            <v>0</v>
          </cell>
        </row>
        <row r="2307">
          <cell r="B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N2307">
            <v>0</v>
          </cell>
          <cell r="P2307">
            <v>0</v>
          </cell>
        </row>
        <row r="2308">
          <cell r="B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N2308">
            <v>0</v>
          </cell>
          <cell r="P2308">
            <v>0</v>
          </cell>
        </row>
        <row r="2309">
          <cell r="B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N2309">
            <v>0</v>
          </cell>
          <cell r="P2309">
            <v>0</v>
          </cell>
        </row>
        <row r="2310">
          <cell r="B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N2310">
            <v>0</v>
          </cell>
          <cell r="P2310">
            <v>0</v>
          </cell>
        </row>
        <row r="2311">
          <cell r="B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N2311">
            <v>0</v>
          </cell>
          <cell r="P2311">
            <v>0</v>
          </cell>
        </row>
        <row r="2312">
          <cell r="B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N2312">
            <v>0</v>
          </cell>
          <cell r="P2312">
            <v>0</v>
          </cell>
        </row>
        <row r="2313">
          <cell r="B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N2313">
            <v>0</v>
          </cell>
          <cell r="P2313">
            <v>0</v>
          </cell>
        </row>
        <row r="2314">
          <cell r="B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N2314">
            <v>0</v>
          </cell>
          <cell r="P2314">
            <v>0</v>
          </cell>
        </row>
        <row r="2315">
          <cell r="B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N2315">
            <v>0</v>
          </cell>
          <cell r="P2315">
            <v>0</v>
          </cell>
        </row>
        <row r="2316">
          <cell r="B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N2316">
            <v>0</v>
          </cell>
          <cell r="P2316">
            <v>0</v>
          </cell>
        </row>
        <row r="2317">
          <cell r="B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N2317">
            <v>0</v>
          </cell>
          <cell r="P2317">
            <v>0</v>
          </cell>
        </row>
        <row r="2318">
          <cell r="B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N2318">
            <v>0</v>
          </cell>
          <cell r="P2318">
            <v>0</v>
          </cell>
        </row>
        <row r="2319">
          <cell r="B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N2319">
            <v>0</v>
          </cell>
          <cell r="P2319">
            <v>0</v>
          </cell>
        </row>
        <row r="2320">
          <cell r="B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N2320">
            <v>0</v>
          </cell>
          <cell r="P2320">
            <v>0</v>
          </cell>
        </row>
        <row r="2321">
          <cell r="B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N2321">
            <v>0</v>
          </cell>
          <cell r="P2321">
            <v>0</v>
          </cell>
        </row>
        <row r="2322">
          <cell r="B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N2322">
            <v>0</v>
          </cell>
          <cell r="P2322">
            <v>0</v>
          </cell>
        </row>
        <row r="2323">
          <cell r="B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N2323">
            <v>0</v>
          </cell>
          <cell r="P2323">
            <v>0</v>
          </cell>
        </row>
        <row r="2324">
          <cell r="B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N2324">
            <v>0</v>
          </cell>
          <cell r="P2324">
            <v>0</v>
          </cell>
        </row>
        <row r="2325">
          <cell r="B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N2325">
            <v>0</v>
          </cell>
          <cell r="P2325">
            <v>0</v>
          </cell>
        </row>
        <row r="2326">
          <cell r="B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N2326">
            <v>0</v>
          </cell>
          <cell r="P2326">
            <v>0</v>
          </cell>
        </row>
        <row r="2327">
          <cell r="B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N2327">
            <v>0</v>
          </cell>
          <cell r="P2327">
            <v>0</v>
          </cell>
        </row>
        <row r="2328">
          <cell r="B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N2328">
            <v>0</v>
          </cell>
          <cell r="P2328">
            <v>0</v>
          </cell>
        </row>
        <row r="2329">
          <cell r="B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N2329">
            <v>0</v>
          </cell>
          <cell r="P2329">
            <v>0</v>
          </cell>
        </row>
        <row r="2330">
          <cell r="B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N2330">
            <v>0</v>
          </cell>
          <cell r="P2330">
            <v>0</v>
          </cell>
        </row>
        <row r="2331">
          <cell r="B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N2331">
            <v>0</v>
          </cell>
          <cell r="P2331">
            <v>0</v>
          </cell>
        </row>
        <row r="2332">
          <cell r="B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N2332">
            <v>0</v>
          </cell>
          <cell r="P2332">
            <v>0</v>
          </cell>
        </row>
        <row r="2333">
          <cell r="B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N2333">
            <v>0</v>
          </cell>
          <cell r="P2333">
            <v>0</v>
          </cell>
        </row>
        <row r="2334">
          <cell r="B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N2334">
            <v>0</v>
          </cell>
          <cell r="P2334">
            <v>0</v>
          </cell>
        </row>
        <row r="2335">
          <cell r="B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N2335">
            <v>0</v>
          </cell>
          <cell r="P2335">
            <v>0</v>
          </cell>
        </row>
        <row r="2336">
          <cell r="B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N2336">
            <v>0</v>
          </cell>
          <cell r="P2336">
            <v>0</v>
          </cell>
        </row>
        <row r="2337">
          <cell r="B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N2337">
            <v>0</v>
          </cell>
          <cell r="P2337">
            <v>0</v>
          </cell>
        </row>
        <row r="2338">
          <cell r="B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N2338">
            <v>0</v>
          </cell>
          <cell r="P2338">
            <v>0</v>
          </cell>
        </row>
        <row r="2339">
          <cell r="B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N2339">
            <v>0</v>
          </cell>
          <cell r="P2339">
            <v>0</v>
          </cell>
        </row>
        <row r="2340">
          <cell r="B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N2340">
            <v>0</v>
          </cell>
          <cell r="P2340">
            <v>0</v>
          </cell>
        </row>
        <row r="2341">
          <cell r="B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N2341">
            <v>0</v>
          </cell>
          <cell r="P2341">
            <v>0</v>
          </cell>
        </row>
        <row r="2342">
          <cell r="B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N2342">
            <v>0</v>
          </cell>
          <cell r="P2342">
            <v>0</v>
          </cell>
        </row>
        <row r="2343">
          <cell r="B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N2343">
            <v>0</v>
          </cell>
          <cell r="P2343">
            <v>0</v>
          </cell>
        </row>
        <row r="2344">
          <cell r="B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N2344">
            <v>0</v>
          </cell>
          <cell r="P2344">
            <v>0</v>
          </cell>
        </row>
        <row r="2345">
          <cell r="B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N2345">
            <v>0</v>
          </cell>
          <cell r="P2345">
            <v>0</v>
          </cell>
        </row>
        <row r="2346">
          <cell r="B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N2346">
            <v>0</v>
          </cell>
          <cell r="P2346">
            <v>0</v>
          </cell>
        </row>
        <row r="2347">
          <cell r="B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N2347">
            <v>0</v>
          </cell>
          <cell r="P2347">
            <v>0</v>
          </cell>
        </row>
        <row r="2348">
          <cell r="B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N2348">
            <v>0</v>
          </cell>
          <cell r="P2348">
            <v>0</v>
          </cell>
        </row>
        <row r="2349">
          <cell r="B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N2349">
            <v>0</v>
          </cell>
          <cell r="P2349">
            <v>0</v>
          </cell>
        </row>
        <row r="2350">
          <cell r="B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N2350">
            <v>0</v>
          </cell>
          <cell r="P2350">
            <v>0</v>
          </cell>
        </row>
        <row r="2351">
          <cell r="B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N2351">
            <v>0</v>
          </cell>
          <cell r="P2351">
            <v>0</v>
          </cell>
        </row>
        <row r="2352">
          <cell r="B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N2352">
            <v>0</v>
          </cell>
          <cell r="P2352">
            <v>0</v>
          </cell>
        </row>
        <row r="2353">
          <cell r="B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N2353">
            <v>0</v>
          </cell>
          <cell r="P2353">
            <v>0</v>
          </cell>
        </row>
        <row r="2354">
          <cell r="B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N2354">
            <v>0</v>
          </cell>
          <cell r="P2354">
            <v>0</v>
          </cell>
        </row>
        <row r="2355">
          <cell r="B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N2355">
            <v>0</v>
          </cell>
          <cell r="P2355">
            <v>0</v>
          </cell>
        </row>
        <row r="2356">
          <cell r="B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N2356">
            <v>0</v>
          </cell>
          <cell r="P2356">
            <v>0</v>
          </cell>
        </row>
        <row r="2357">
          <cell r="B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N2357">
            <v>0</v>
          </cell>
          <cell r="P2357">
            <v>0</v>
          </cell>
        </row>
        <row r="2358">
          <cell r="B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N2358">
            <v>0</v>
          </cell>
          <cell r="P2358">
            <v>0</v>
          </cell>
        </row>
        <row r="2359">
          <cell r="B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N2359">
            <v>0</v>
          </cell>
          <cell r="P2359">
            <v>0</v>
          </cell>
        </row>
        <row r="2360">
          <cell r="B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N2360">
            <v>0</v>
          </cell>
          <cell r="P2360">
            <v>0</v>
          </cell>
        </row>
        <row r="2361">
          <cell r="B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N2361">
            <v>0</v>
          </cell>
          <cell r="P2361">
            <v>0</v>
          </cell>
        </row>
        <row r="2362">
          <cell r="B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N2362">
            <v>0</v>
          </cell>
          <cell r="P2362">
            <v>0</v>
          </cell>
        </row>
        <row r="2363">
          <cell r="B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N2363">
            <v>0</v>
          </cell>
          <cell r="P2363">
            <v>0</v>
          </cell>
        </row>
        <row r="2364">
          <cell r="B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N2364">
            <v>0</v>
          </cell>
          <cell r="P2364">
            <v>0</v>
          </cell>
        </row>
        <row r="2365">
          <cell r="B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N2365">
            <v>0</v>
          </cell>
          <cell r="P2365">
            <v>0</v>
          </cell>
        </row>
        <row r="2366">
          <cell r="B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N2366">
            <v>0</v>
          </cell>
          <cell r="P2366">
            <v>0</v>
          </cell>
        </row>
        <row r="2367">
          <cell r="B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N2367">
            <v>0</v>
          </cell>
          <cell r="P2367">
            <v>0</v>
          </cell>
        </row>
        <row r="2368">
          <cell r="B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N2368">
            <v>0</v>
          </cell>
          <cell r="P2368">
            <v>0</v>
          </cell>
        </row>
        <row r="2369">
          <cell r="B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N2369">
            <v>0</v>
          </cell>
          <cell r="P2369">
            <v>0</v>
          </cell>
        </row>
        <row r="2370">
          <cell r="B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N2370">
            <v>0</v>
          </cell>
          <cell r="P2370">
            <v>0</v>
          </cell>
        </row>
        <row r="2371">
          <cell r="B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N2371">
            <v>0</v>
          </cell>
          <cell r="P2371">
            <v>0</v>
          </cell>
        </row>
        <row r="2372">
          <cell r="B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N2372">
            <v>0</v>
          </cell>
          <cell r="P2372">
            <v>0</v>
          </cell>
        </row>
        <row r="2373">
          <cell r="B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N2373">
            <v>0</v>
          </cell>
          <cell r="P2373">
            <v>0</v>
          </cell>
        </row>
        <row r="2374">
          <cell r="B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N2374">
            <v>0</v>
          </cell>
          <cell r="P2374">
            <v>0</v>
          </cell>
        </row>
        <row r="2375">
          <cell r="B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N2375">
            <v>0</v>
          </cell>
          <cell r="P2375">
            <v>0</v>
          </cell>
        </row>
        <row r="2376">
          <cell r="B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N2376">
            <v>0</v>
          </cell>
          <cell r="P2376">
            <v>0</v>
          </cell>
        </row>
        <row r="2377">
          <cell r="B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N2377">
            <v>0</v>
          </cell>
          <cell r="P2377">
            <v>0</v>
          </cell>
        </row>
        <row r="2378">
          <cell r="B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N2378">
            <v>0</v>
          </cell>
          <cell r="P2378">
            <v>0</v>
          </cell>
        </row>
        <row r="2379">
          <cell r="B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N2379">
            <v>0</v>
          </cell>
          <cell r="P2379">
            <v>0</v>
          </cell>
        </row>
        <row r="2380">
          <cell r="B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N2380">
            <v>0</v>
          </cell>
          <cell r="P2380">
            <v>0</v>
          </cell>
        </row>
        <row r="2381">
          <cell r="B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N2381">
            <v>0</v>
          </cell>
          <cell r="P2381">
            <v>0</v>
          </cell>
        </row>
        <row r="2382">
          <cell r="B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N2382">
            <v>0</v>
          </cell>
          <cell r="P2382">
            <v>0</v>
          </cell>
        </row>
        <row r="2383">
          <cell r="B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N2383">
            <v>0</v>
          </cell>
          <cell r="P2383">
            <v>0</v>
          </cell>
        </row>
        <row r="2384">
          <cell r="B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N2384">
            <v>0</v>
          </cell>
          <cell r="P2384">
            <v>0</v>
          </cell>
        </row>
        <row r="2385">
          <cell r="B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N2385">
            <v>0</v>
          </cell>
          <cell r="P2385">
            <v>0</v>
          </cell>
        </row>
        <row r="2386">
          <cell r="B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N2386">
            <v>0</v>
          </cell>
          <cell r="P2386">
            <v>0</v>
          </cell>
        </row>
        <row r="2387">
          <cell r="B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N2387">
            <v>0</v>
          </cell>
          <cell r="P2387">
            <v>0</v>
          </cell>
        </row>
        <row r="2388">
          <cell r="B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N2388">
            <v>0</v>
          </cell>
          <cell r="P2388">
            <v>0</v>
          </cell>
        </row>
        <row r="2389">
          <cell r="B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N2389">
            <v>0</v>
          </cell>
          <cell r="P2389">
            <v>0</v>
          </cell>
        </row>
        <row r="2390">
          <cell r="B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N2390">
            <v>0</v>
          </cell>
          <cell r="P2390">
            <v>0</v>
          </cell>
        </row>
        <row r="2391">
          <cell r="B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N2391">
            <v>0</v>
          </cell>
          <cell r="P2391">
            <v>0</v>
          </cell>
        </row>
        <row r="2392">
          <cell r="B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N2392">
            <v>0</v>
          </cell>
          <cell r="P2392">
            <v>0</v>
          </cell>
        </row>
        <row r="2393">
          <cell r="B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N2393">
            <v>0</v>
          </cell>
          <cell r="P2393">
            <v>0</v>
          </cell>
        </row>
        <row r="2394">
          <cell r="B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N2394">
            <v>0</v>
          </cell>
          <cell r="P2394">
            <v>0</v>
          </cell>
        </row>
        <row r="2395">
          <cell r="B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N2395">
            <v>0</v>
          </cell>
          <cell r="P2395">
            <v>0</v>
          </cell>
        </row>
        <row r="2396">
          <cell r="B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N2396">
            <v>0</v>
          </cell>
          <cell r="P2396">
            <v>0</v>
          </cell>
        </row>
        <row r="2397">
          <cell r="B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N2397">
            <v>0</v>
          </cell>
          <cell r="P2397">
            <v>0</v>
          </cell>
        </row>
        <row r="2398">
          <cell r="B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N2398">
            <v>0</v>
          </cell>
          <cell r="P2398">
            <v>0</v>
          </cell>
        </row>
        <row r="2399">
          <cell r="B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N2399">
            <v>0</v>
          </cell>
          <cell r="P2399">
            <v>0</v>
          </cell>
        </row>
        <row r="2400">
          <cell r="B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N2400">
            <v>0</v>
          </cell>
          <cell r="P2400">
            <v>0</v>
          </cell>
        </row>
        <row r="2401">
          <cell r="B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N2401">
            <v>0</v>
          </cell>
          <cell r="P2401">
            <v>0</v>
          </cell>
        </row>
        <row r="2402">
          <cell r="B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N2402">
            <v>0</v>
          </cell>
          <cell r="P2402">
            <v>0</v>
          </cell>
        </row>
        <row r="2403">
          <cell r="B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N2403">
            <v>0</v>
          </cell>
          <cell r="P2403">
            <v>0</v>
          </cell>
        </row>
        <row r="2404">
          <cell r="B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N2404">
            <v>0</v>
          </cell>
          <cell r="P2404">
            <v>0</v>
          </cell>
        </row>
        <row r="2405">
          <cell r="B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N2405">
            <v>0</v>
          </cell>
          <cell r="P2405">
            <v>0</v>
          </cell>
        </row>
        <row r="2406">
          <cell r="B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N2406">
            <v>0</v>
          </cell>
          <cell r="P2406">
            <v>0</v>
          </cell>
        </row>
        <row r="2407">
          <cell r="B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N2407">
            <v>0</v>
          </cell>
          <cell r="P2407">
            <v>0</v>
          </cell>
        </row>
        <row r="2408">
          <cell r="B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N2408">
            <v>0</v>
          </cell>
          <cell r="P2408">
            <v>0</v>
          </cell>
        </row>
        <row r="2409">
          <cell r="B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N2409">
            <v>0</v>
          </cell>
          <cell r="P2409">
            <v>0</v>
          </cell>
        </row>
        <row r="2410">
          <cell r="B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N2410">
            <v>0</v>
          </cell>
          <cell r="P2410">
            <v>0</v>
          </cell>
        </row>
        <row r="2411">
          <cell r="B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N2411">
            <v>0</v>
          </cell>
          <cell r="P2411">
            <v>0</v>
          </cell>
        </row>
        <row r="2412">
          <cell r="B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N2412">
            <v>0</v>
          </cell>
          <cell r="P2412">
            <v>0</v>
          </cell>
        </row>
        <row r="2413">
          <cell r="B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N2413">
            <v>0</v>
          </cell>
          <cell r="P2413">
            <v>0</v>
          </cell>
        </row>
        <row r="2414">
          <cell r="B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N2414">
            <v>0</v>
          </cell>
          <cell r="P2414">
            <v>0</v>
          </cell>
        </row>
        <row r="2415">
          <cell r="B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N2415">
            <v>0</v>
          </cell>
          <cell r="P2415">
            <v>0</v>
          </cell>
        </row>
        <row r="2416">
          <cell r="B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N2416">
            <v>0</v>
          </cell>
          <cell r="P2416">
            <v>0</v>
          </cell>
        </row>
        <row r="2417">
          <cell r="B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N2417">
            <v>0</v>
          </cell>
          <cell r="P2417">
            <v>0</v>
          </cell>
        </row>
        <row r="2418">
          <cell r="B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N2418">
            <v>0</v>
          </cell>
          <cell r="P2418">
            <v>0</v>
          </cell>
        </row>
        <row r="2419">
          <cell r="B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N2419">
            <v>0</v>
          </cell>
          <cell r="P2419">
            <v>0</v>
          </cell>
        </row>
        <row r="2420">
          <cell r="B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N2420">
            <v>0</v>
          </cell>
          <cell r="P2420">
            <v>0</v>
          </cell>
        </row>
        <row r="2421">
          <cell r="B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N2421">
            <v>0</v>
          </cell>
          <cell r="P2421">
            <v>0</v>
          </cell>
        </row>
        <row r="2422">
          <cell r="B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N2422">
            <v>0</v>
          </cell>
          <cell r="P2422">
            <v>0</v>
          </cell>
        </row>
        <row r="2423">
          <cell r="B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N2423">
            <v>0</v>
          </cell>
          <cell r="P2423">
            <v>0</v>
          </cell>
        </row>
        <row r="2424">
          <cell r="B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N2424">
            <v>0</v>
          </cell>
          <cell r="P2424">
            <v>0</v>
          </cell>
        </row>
        <row r="2425">
          <cell r="B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N2425">
            <v>0</v>
          </cell>
          <cell r="P2425">
            <v>0</v>
          </cell>
        </row>
        <row r="2426">
          <cell r="B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N2426">
            <v>0</v>
          </cell>
          <cell r="P2426">
            <v>0</v>
          </cell>
        </row>
        <row r="2427">
          <cell r="B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N2427">
            <v>0</v>
          </cell>
          <cell r="P2427">
            <v>0</v>
          </cell>
        </row>
        <row r="2428">
          <cell r="B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N2428">
            <v>0</v>
          </cell>
          <cell r="P2428">
            <v>0</v>
          </cell>
        </row>
        <row r="2429">
          <cell r="B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N2429">
            <v>0</v>
          </cell>
          <cell r="P2429">
            <v>0</v>
          </cell>
        </row>
        <row r="2430">
          <cell r="B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N2430">
            <v>0</v>
          </cell>
          <cell r="P2430">
            <v>0</v>
          </cell>
        </row>
        <row r="2431">
          <cell r="B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N2431">
            <v>0</v>
          </cell>
          <cell r="P2431">
            <v>0</v>
          </cell>
        </row>
        <row r="2432">
          <cell r="B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N2432">
            <v>0</v>
          </cell>
          <cell r="P2432">
            <v>0</v>
          </cell>
        </row>
        <row r="2433">
          <cell r="B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N2433">
            <v>0</v>
          </cell>
          <cell r="P2433">
            <v>0</v>
          </cell>
        </row>
        <row r="2434">
          <cell r="B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N2434">
            <v>0</v>
          </cell>
          <cell r="P2434">
            <v>0</v>
          </cell>
        </row>
        <row r="2435">
          <cell r="B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N2435">
            <v>0</v>
          </cell>
          <cell r="P2435">
            <v>0</v>
          </cell>
        </row>
        <row r="2436">
          <cell r="B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N2436">
            <v>0</v>
          </cell>
          <cell r="P2436">
            <v>0</v>
          </cell>
        </row>
        <row r="2437">
          <cell r="B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N2437">
            <v>0</v>
          </cell>
          <cell r="P2437">
            <v>0</v>
          </cell>
        </row>
        <row r="2438">
          <cell r="B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N2438">
            <v>0</v>
          </cell>
          <cell r="P2438">
            <v>0</v>
          </cell>
        </row>
        <row r="2439">
          <cell r="B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N2439">
            <v>0</v>
          </cell>
          <cell r="P2439">
            <v>0</v>
          </cell>
        </row>
        <row r="2440">
          <cell r="B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N2440">
            <v>0</v>
          </cell>
          <cell r="P2440">
            <v>0</v>
          </cell>
        </row>
        <row r="2441">
          <cell r="B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N2441">
            <v>0</v>
          </cell>
          <cell r="P2441">
            <v>0</v>
          </cell>
        </row>
        <row r="2442">
          <cell r="B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N2442">
            <v>0</v>
          </cell>
          <cell r="P2442">
            <v>0</v>
          </cell>
        </row>
        <row r="2443">
          <cell r="B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N2443">
            <v>0</v>
          </cell>
          <cell r="P2443">
            <v>0</v>
          </cell>
        </row>
        <row r="2444">
          <cell r="B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N2444">
            <v>0</v>
          </cell>
          <cell r="P2444">
            <v>0</v>
          </cell>
        </row>
        <row r="2445">
          <cell r="B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N2445">
            <v>0</v>
          </cell>
          <cell r="P2445">
            <v>0</v>
          </cell>
        </row>
        <row r="2446">
          <cell r="B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N2446">
            <v>0</v>
          </cell>
          <cell r="P2446">
            <v>0</v>
          </cell>
        </row>
        <row r="2447">
          <cell r="B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N2447">
            <v>0</v>
          </cell>
          <cell r="P2447">
            <v>0</v>
          </cell>
        </row>
        <row r="2448">
          <cell r="B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N2448">
            <v>0</v>
          </cell>
          <cell r="P2448">
            <v>0</v>
          </cell>
        </row>
        <row r="2449">
          <cell r="B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N2449">
            <v>0</v>
          </cell>
          <cell r="P2449">
            <v>0</v>
          </cell>
        </row>
        <row r="2450">
          <cell r="B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N2450">
            <v>0</v>
          </cell>
          <cell r="P2450">
            <v>0</v>
          </cell>
        </row>
        <row r="2451">
          <cell r="B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N2451">
            <v>0</v>
          </cell>
          <cell r="P2451">
            <v>0</v>
          </cell>
        </row>
        <row r="2452">
          <cell r="B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N2452">
            <v>0</v>
          </cell>
          <cell r="P2452">
            <v>0</v>
          </cell>
        </row>
        <row r="2453">
          <cell r="B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N2453">
            <v>0</v>
          </cell>
          <cell r="P2453">
            <v>0</v>
          </cell>
        </row>
        <row r="2454">
          <cell r="B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N2454">
            <v>0</v>
          </cell>
          <cell r="P2454">
            <v>0</v>
          </cell>
        </row>
        <row r="2455">
          <cell r="B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N2455">
            <v>0</v>
          </cell>
          <cell r="P2455">
            <v>0</v>
          </cell>
        </row>
        <row r="2456">
          <cell r="B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N2456">
            <v>0</v>
          </cell>
          <cell r="P2456">
            <v>0</v>
          </cell>
        </row>
        <row r="2457">
          <cell r="B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N2457">
            <v>0</v>
          </cell>
          <cell r="P2457">
            <v>0</v>
          </cell>
        </row>
        <row r="2458">
          <cell r="B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N2458">
            <v>0</v>
          </cell>
          <cell r="P2458">
            <v>0</v>
          </cell>
        </row>
        <row r="2459">
          <cell r="B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N2459">
            <v>0</v>
          </cell>
          <cell r="P2459">
            <v>0</v>
          </cell>
        </row>
        <row r="2460">
          <cell r="B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N2460">
            <v>0</v>
          </cell>
          <cell r="P2460">
            <v>0</v>
          </cell>
        </row>
        <row r="2461">
          <cell r="B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N2461">
            <v>0</v>
          </cell>
          <cell r="P2461">
            <v>0</v>
          </cell>
        </row>
        <row r="2462">
          <cell r="B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N2462">
            <v>0</v>
          </cell>
          <cell r="P2462">
            <v>0</v>
          </cell>
        </row>
        <row r="2463">
          <cell r="B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N2463">
            <v>0</v>
          </cell>
          <cell r="P2463">
            <v>0</v>
          </cell>
        </row>
        <row r="2464">
          <cell r="B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N2464">
            <v>0</v>
          </cell>
          <cell r="P2464">
            <v>0</v>
          </cell>
        </row>
        <row r="2465">
          <cell r="B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N2465">
            <v>0</v>
          </cell>
          <cell r="P2465">
            <v>0</v>
          </cell>
        </row>
        <row r="2466">
          <cell r="B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N2466">
            <v>0</v>
          </cell>
          <cell r="P2466">
            <v>0</v>
          </cell>
        </row>
        <row r="2467">
          <cell r="B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N2467">
            <v>0</v>
          </cell>
          <cell r="P2467">
            <v>0</v>
          </cell>
        </row>
        <row r="2468">
          <cell r="B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N2468">
            <v>0</v>
          </cell>
          <cell r="P2468">
            <v>0</v>
          </cell>
        </row>
        <row r="2469">
          <cell r="B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N2469">
            <v>0</v>
          </cell>
          <cell r="P2469">
            <v>0</v>
          </cell>
        </row>
        <row r="2470">
          <cell r="B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N2470">
            <v>0</v>
          </cell>
          <cell r="P2470">
            <v>0</v>
          </cell>
        </row>
        <row r="2471">
          <cell r="B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N2471">
            <v>0</v>
          </cell>
          <cell r="P2471">
            <v>0</v>
          </cell>
        </row>
        <row r="2472">
          <cell r="B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N2472">
            <v>0</v>
          </cell>
          <cell r="P2472">
            <v>0</v>
          </cell>
        </row>
        <row r="2473">
          <cell r="B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N2473">
            <v>0</v>
          </cell>
          <cell r="P2473">
            <v>0</v>
          </cell>
        </row>
        <row r="2474">
          <cell r="B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N2474">
            <v>0</v>
          </cell>
          <cell r="P2474">
            <v>0</v>
          </cell>
        </row>
        <row r="2475">
          <cell r="B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N2475">
            <v>0</v>
          </cell>
          <cell r="P2475">
            <v>0</v>
          </cell>
        </row>
        <row r="2476">
          <cell r="B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N2476">
            <v>0</v>
          </cell>
          <cell r="P2476">
            <v>0</v>
          </cell>
        </row>
        <row r="2477">
          <cell r="B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N2477">
            <v>0</v>
          </cell>
          <cell r="P2477">
            <v>0</v>
          </cell>
        </row>
        <row r="2478">
          <cell r="B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N2478">
            <v>0</v>
          </cell>
          <cell r="P2478">
            <v>0</v>
          </cell>
        </row>
        <row r="2479">
          <cell r="B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N2479">
            <v>0</v>
          </cell>
          <cell r="P2479">
            <v>0</v>
          </cell>
        </row>
        <row r="2480">
          <cell r="B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N2480">
            <v>0</v>
          </cell>
          <cell r="P2480">
            <v>0</v>
          </cell>
        </row>
        <row r="2481">
          <cell r="B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N2481">
            <v>0</v>
          </cell>
          <cell r="P2481">
            <v>0</v>
          </cell>
        </row>
        <row r="2482">
          <cell r="B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N2482">
            <v>0</v>
          </cell>
          <cell r="P2482">
            <v>0</v>
          </cell>
        </row>
        <row r="2483">
          <cell r="B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N2483">
            <v>0</v>
          </cell>
          <cell r="P2483">
            <v>0</v>
          </cell>
        </row>
        <row r="2484">
          <cell r="B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N2484">
            <v>0</v>
          </cell>
          <cell r="P2484">
            <v>0</v>
          </cell>
        </row>
        <row r="2485">
          <cell r="B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N2485">
            <v>0</v>
          </cell>
          <cell r="P2485">
            <v>0</v>
          </cell>
        </row>
        <row r="2486">
          <cell r="B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N2486">
            <v>0</v>
          </cell>
          <cell r="P2486">
            <v>0</v>
          </cell>
        </row>
        <row r="2487">
          <cell r="B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N2487">
            <v>0</v>
          </cell>
          <cell r="P2487">
            <v>0</v>
          </cell>
        </row>
        <row r="2488">
          <cell r="B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N2488">
            <v>0</v>
          </cell>
          <cell r="P2488">
            <v>0</v>
          </cell>
        </row>
        <row r="2489">
          <cell r="B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N2489">
            <v>0</v>
          </cell>
          <cell r="P2489">
            <v>0</v>
          </cell>
        </row>
        <row r="2490">
          <cell r="B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N2490">
            <v>0</v>
          </cell>
          <cell r="P2490">
            <v>0</v>
          </cell>
        </row>
        <row r="2491">
          <cell r="B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N2491">
            <v>0</v>
          </cell>
          <cell r="P2491">
            <v>0</v>
          </cell>
        </row>
        <row r="2492">
          <cell r="B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N2492">
            <v>0</v>
          </cell>
          <cell r="P2492">
            <v>0</v>
          </cell>
        </row>
        <row r="2493">
          <cell r="B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N2493">
            <v>0</v>
          </cell>
          <cell r="P2493">
            <v>0</v>
          </cell>
        </row>
        <row r="2494">
          <cell r="B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N2494">
            <v>0</v>
          </cell>
          <cell r="P2494">
            <v>0</v>
          </cell>
        </row>
        <row r="2495">
          <cell r="B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N2495">
            <v>0</v>
          </cell>
          <cell r="P2495">
            <v>0</v>
          </cell>
        </row>
        <row r="2496">
          <cell r="B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N2496">
            <v>0</v>
          </cell>
          <cell r="P2496">
            <v>0</v>
          </cell>
        </row>
        <row r="2497">
          <cell r="B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N2497">
            <v>0</v>
          </cell>
          <cell r="P2497">
            <v>0</v>
          </cell>
        </row>
        <row r="2498">
          <cell r="B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N2498">
            <v>0</v>
          </cell>
          <cell r="P2498">
            <v>0</v>
          </cell>
        </row>
        <row r="2499">
          <cell r="B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N2499">
            <v>0</v>
          </cell>
          <cell r="P2499">
            <v>0</v>
          </cell>
        </row>
        <row r="2500">
          <cell r="B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N2500">
            <v>0</v>
          </cell>
          <cell r="P2500">
            <v>0</v>
          </cell>
        </row>
        <row r="2501">
          <cell r="B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N2501">
            <v>0</v>
          </cell>
          <cell r="P2501">
            <v>0</v>
          </cell>
        </row>
        <row r="2502">
          <cell r="B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N2502">
            <v>0</v>
          </cell>
          <cell r="P2502">
            <v>0</v>
          </cell>
        </row>
        <row r="2503">
          <cell r="B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N2503">
            <v>0</v>
          </cell>
          <cell r="P2503">
            <v>0</v>
          </cell>
        </row>
        <row r="2504">
          <cell r="B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N2504">
            <v>0</v>
          </cell>
          <cell r="P2504">
            <v>0</v>
          </cell>
        </row>
        <row r="2505">
          <cell r="B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N2505">
            <v>0</v>
          </cell>
          <cell r="P2505">
            <v>0</v>
          </cell>
        </row>
        <row r="2506">
          <cell r="B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N2506">
            <v>0</v>
          </cell>
          <cell r="P2506">
            <v>0</v>
          </cell>
        </row>
        <row r="2507">
          <cell r="B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N2507">
            <v>0</v>
          </cell>
          <cell r="P2507">
            <v>0</v>
          </cell>
        </row>
        <row r="2508">
          <cell r="B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N2508">
            <v>0</v>
          </cell>
          <cell r="P2508">
            <v>0</v>
          </cell>
        </row>
        <row r="2509">
          <cell r="B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N2509">
            <v>0</v>
          </cell>
          <cell r="P2509">
            <v>0</v>
          </cell>
        </row>
        <row r="2510">
          <cell r="B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N2510">
            <v>0</v>
          </cell>
          <cell r="P2510">
            <v>0</v>
          </cell>
        </row>
        <row r="2511">
          <cell r="B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N2511">
            <v>0</v>
          </cell>
          <cell r="P2511">
            <v>0</v>
          </cell>
        </row>
        <row r="2512">
          <cell r="B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N2512">
            <v>0</v>
          </cell>
          <cell r="P2512">
            <v>0</v>
          </cell>
        </row>
        <row r="2513">
          <cell r="B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N2513">
            <v>0</v>
          </cell>
          <cell r="P2513">
            <v>0</v>
          </cell>
        </row>
        <row r="2514">
          <cell r="B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N2514">
            <v>0</v>
          </cell>
          <cell r="P2514">
            <v>0</v>
          </cell>
        </row>
      </sheetData>
      <sheetData sheetId="6" refreshError="1">
        <row r="2237">
          <cell r="D2237">
            <v>10</v>
          </cell>
          <cell r="G2237" t="str">
            <v>M¸ phanh 07502-43630-71</v>
          </cell>
          <cell r="J2237">
            <v>2148730</v>
          </cell>
          <cell r="K2237">
            <v>8</v>
          </cell>
          <cell r="L2237" t="str">
            <v>16</v>
          </cell>
          <cell r="M2237">
            <v>1</v>
          </cell>
          <cell r="N2237" t="str">
            <v>TuÊn Anh (Phßng KH)</v>
          </cell>
          <cell r="O2237" t="str">
            <v>16/1</v>
          </cell>
        </row>
        <row r="2238">
          <cell r="D2238">
            <v>37</v>
          </cell>
          <cell r="G2238" t="str">
            <v>Läc nhiªn liÖu</v>
          </cell>
          <cell r="I2238" t="str">
            <v>chiÕc</v>
          </cell>
          <cell r="J2238">
            <v>466000</v>
          </cell>
          <cell r="K2238">
            <v>10</v>
          </cell>
          <cell r="L2238" t="str">
            <v>18</v>
          </cell>
          <cell r="M2238">
            <v>2</v>
          </cell>
          <cell r="N2238" t="str">
            <v>S¬n (Phßng KÕ ho¹ch)</v>
          </cell>
          <cell r="O2238" t="str">
            <v>18/1</v>
          </cell>
        </row>
        <row r="2239">
          <cell r="D2239">
            <v>37</v>
          </cell>
          <cell r="G2239" t="str">
            <v>Läc dÇu</v>
          </cell>
          <cell r="I2239" t="str">
            <v>chiÕc</v>
          </cell>
          <cell r="J2239">
            <v>238000</v>
          </cell>
          <cell r="K2239">
            <v>10</v>
          </cell>
        </row>
        <row r="2240">
          <cell r="D2240">
            <v>37</v>
          </cell>
          <cell r="G2240" t="str">
            <v>B¬m ch©n kh«ngE4TZ-2A451-A</v>
          </cell>
          <cell r="I2240" t="str">
            <v>chiÕc</v>
          </cell>
          <cell r="J2240">
            <v>3610000</v>
          </cell>
          <cell r="K2240">
            <v>1</v>
          </cell>
          <cell r="L2240" t="str">
            <v>23</v>
          </cell>
          <cell r="M2240">
            <v>3</v>
          </cell>
          <cell r="N2240" t="str">
            <v>TuÊn Anh (Phßng KH)</v>
          </cell>
          <cell r="O2240" t="str">
            <v>22/1</v>
          </cell>
        </row>
        <row r="2241">
          <cell r="D2241">
            <v>37</v>
          </cell>
          <cell r="G2241" t="str">
            <v>TiÕt chÕ m¸y ph¸t FOPZ-10316-A</v>
          </cell>
          <cell r="I2241" t="str">
            <v>chiÕc</v>
          </cell>
          <cell r="J2241">
            <v>1810000</v>
          </cell>
          <cell r="K2241">
            <v>1</v>
          </cell>
        </row>
        <row r="2242">
          <cell r="D2242">
            <v>37</v>
          </cell>
          <cell r="G2242" t="str">
            <v>B¬m nhiªn liÖu E3TZ-9350-B</v>
          </cell>
          <cell r="I2242" t="str">
            <v>chiÕc</v>
          </cell>
          <cell r="J2242">
            <v>1620000</v>
          </cell>
          <cell r="K2242">
            <v>1</v>
          </cell>
        </row>
        <row r="2243">
          <cell r="D2243">
            <v>37</v>
          </cell>
          <cell r="G2243" t="str">
            <v>Tæng c«n E8T2-7A543-C</v>
          </cell>
          <cell r="I2243" t="str">
            <v>chiÕc</v>
          </cell>
          <cell r="J2243">
            <v>2320000</v>
          </cell>
          <cell r="K2243">
            <v>1</v>
          </cell>
        </row>
        <row r="2244">
          <cell r="D2244">
            <v>37</v>
          </cell>
          <cell r="G2244" t="str">
            <v>ThÐp U80*6m (252Kg)</v>
          </cell>
          <cell r="I2244" t="str">
            <v>C©y</v>
          </cell>
          <cell r="J2244">
            <v>152380.9</v>
          </cell>
          <cell r="K2244">
            <v>6</v>
          </cell>
          <cell r="L2244" t="str">
            <v>30</v>
          </cell>
          <cell r="M2244">
            <v>4</v>
          </cell>
          <cell r="N2244" t="str">
            <v>Linh (Phßng KTS§)</v>
          </cell>
        </row>
        <row r="2245">
          <cell r="D2245">
            <v>37</v>
          </cell>
          <cell r="G2245" t="str">
            <v>ThÐp gãc 63*63*5*6 (68.6KG)</v>
          </cell>
          <cell r="I2245" t="str">
            <v>C©y</v>
          </cell>
          <cell r="J2245">
            <v>112380.9</v>
          </cell>
          <cell r="K2245">
            <v>2</v>
          </cell>
        </row>
        <row r="2246">
          <cell r="D2246">
            <v>37</v>
          </cell>
          <cell r="G2246" t="str">
            <v>B×nh ®iÖn 12V-200AH GS</v>
          </cell>
          <cell r="I2246" t="str">
            <v>B×nh</v>
          </cell>
          <cell r="J2246">
            <v>990909</v>
          </cell>
          <cell r="K2246">
            <v>4</v>
          </cell>
          <cell r="L2246" t="str">
            <v>4/2</v>
          </cell>
          <cell r="M2246">
            <v>5</v>
          </cell>
          <cell r="N2246" t="str">
            <v>Linh (Phßng PVKTS§)</v>
          </cell>
          <cell r="O2246">
            <v>37288</v>
          </cell>
        </row>
        <row r="2247">
          <cell r="D2247">
            <v>37</v>
          </cell>
          <cell r="G2247" t="str">
            <v>B×nh ®iÖn 12V 150Ah</v>
          </cell>
          <cell r="I2247" t="str">
            <v>B×nh</v>
          </cell>
          <cell r="J2247">
            <v>736363</v>
          </cell>
          <cell r="K2247">
            <v>4</v>
          </cell>
        </row>
        <row r="2248">
          <cell r="D2248">
            <v>37</v>
          </cell>
          <cell r="G2248" t="str">
            <v>B×nh ®iÖn 12V 100AH</v>
          </cell>
          <cell r="I2248" t="str">
            <v>B×nh</v>
          </cell>
          <cell r="J2248">
            <v>490909</v>
          </cell>
          <cell r="K2248">
            <v>6</v>
          </cell>
        </row>
        <row r="2249">
          <cell r="D2249">
            <v>37</v>
          </cell>
          <cell r="G2249" t="str">
            <v>B×nh ®iÖn 12V 70AH</v>
          </cell>
          <cell r="I2249" t="str">
            <v>B×nh</v>
          </cell>
          <cell r="J2249">
            <v>381818</v>
          </cell>
          <cell r="K2249">
            <v>4</v>
          </cell>
        </row>
        <row r="2250">
          <cell r="D2250">
            <v>37</v>
          </cell>
          <cell r="G2250" t="str">
            <v>B×nh ®iÖn 12V 80Ah</v>
          </cell>
          <cell r="I2250" t="str">
            <v>B×nh</v>
          </cell>
          <cell r="J2250">
            <v>509090</v>
          </cell>
          <cell r="K2250">
            <v>13</v>
          </cell>
        </row>
        <row r="2251">
          <cell r="D2251">
            <v>37</v>
          </cell>
          <cell r="G2251" t="str">
            <v>B×nh ®iÖn 12V 50AH</v>
          </cell>
          <cell r="I2251" t="str">
            <v>B×nh</v>
          </cell>
          <cell r="J2251">
            <v>490909</v>
          </cell>
          <cell r="K2251">
            <v>1</v>
          </cell>
        </row>
        <row r="2252">
          <cell r="D2252">
            <v>37</v>
          </cell>
          <cell r="G2252" t="str">
            <v>èng cao su phi 19 (TiÖp )</v>
          </cell>
          <cell r="I2252" t="str">
            <v>m</v>
          </cell>
          <cell r="J2252">
            <v>26190</v>
          </cell>
          <cell r="K2252">
            <v>20</v>
          </cell>
          <cell r="L2252" t="str">
            <v>4/2</v>
          </cell>
          <cell r="M2252">
            <v>6</v>
          </cell>
          <cell r="N2252" t="str">
            <v>Linh (phßng PVKTS§)</v>
          </cell>
          <cell r="O2252">
            <v>37288</v>
          </cell>
        </row>
        <row r="2253">
          <cell r="D2253">
            <v>37</v>
          </cell>
          <cell r="G2253" t="str">
            <v>Läc nhiªn liÖu xe URAN</v>
          </cell>
          <cell r="I2253" t="str">
            <v>c¸i</v>
          </cell>
          <cell r="J2253">
            <v>65000</v>
          </cell>
          <cell r="K2253">
            <v>2</v>
          </cell>
          <cell r="L2253" t="str">
            <v>4/2</v>
          </cell>
          <cell r="M2253">
            <v>7</v>
          </cell>
          <cell r="N2253" t="str">
            <v>Linh (Phßng PVKTS§)</v>
          </cell>
          <cell r="O2253">
            <v>37288</v>
          </cell>
        </row>
        <row r="2254">
          <cell r="D2254">
            <v>37</v>
          </cell>
          <cell r="G2254" t="str">
            <v>Läc nhít xe URAN</v>
          </cell>
          <cell r="I2254" t="str">
            <v>c¸i</v>
          </cell>
          <cell r="J2254">
            <v>75000</v>
          </cell>
          <cell r="K2254">
            <v>2</v>
          </cell>
        </row>
        <row r="2255">
          <cell r="D2255">
            <v>37</v>
          </cell>
          <cell r="G2255" t="str">
            <v>Phít moay ¬ tr­íc xe URAN Liªn x«</v>
          </cell>
          <cell r="I2255" t="str">
            <v>c¸i</v>
          </cell>
          <cell r="J2255">
            <v>68000</v>
          </cell>
          <cell r="K2255">
            <v>2</v>
          </cell>
        </row>
        <row r="2256">
          <cell r="D2256">
            <v>37</v>
          </cell>
          <cell r="G2256" t="str">
            <v>Cóp ben phanh b¸nh xe URAN Liªn x«</v>
          </cell>
          <cell r="I2256" t="str">
            <v>c¸i</v>
          </cell>
          <cell r="J2256">
            <v>7500</v>
          </cell>
          <cell r="K2256">
            <v>12</v>
          </cell>
        </row>
        <row r="2257">
          <cell r="D2257">
            <v>37</v>
          </cell>
          <cell r="G2257" t="str">
            <v>Kho¸ x¶ h¬i ZIN 130 Liªn x«</v>
          </cell>
          <cell r="I2257" t="str">
            <v>c¸i</v>
          </cell>
          <cell r="J2257">
            <v>45000</v>
          </cell>
          <cell r="K2257">
            <v>1</v>
          </cell>
        </row>
        <row r="2258">
          <cell r="D2258">
            <v>37</v>
          </cell>
          <cell r="G2258" t="str">
            <v>D©y curoa m¸y ph¸t + bæ trî l¸i Z130 Liªn x«</v>
          </cell>
          <cell r="I2258" t="str">
            <v>c¸i</v>
          </cell>
          <cell r="J2258">
            <v>55000</v>
          </cell>
          <cell r="K2258">
            <v>2</v>
          </cell>
        </row>
        <row r="2259">
          <cell r="D2259">
            <v>37</v>
          </cell>
          <cell r="G2259" t="str">
            <v>Läc nhít ®éng c¬ Zat204 Liªn x«</v>
          </cell>
          <cell r="I2259" t="str">
            <v>c¸i</v>
          </cell>
          <cell r="J2259">
            <v>80000</v>
          </cell>
          <cell r="K2259">
            <v>2</v>
          </cell>
        </row>
        <row r="2260">
          <cell r="D2260">
            <v>37</v>
          </cell>
          <cell r="G2260" t="str">
            <v>Läc nhiªn liÖu</v>
          </cell>
          <cell r="I2260" t="str">
            <v>c¸i</v>
          </cell>
          <cell r="J2260">
            <v>75000</v>
          </cell>
          <cell r="K2260">
            <v>1</v>
          </cell>
        </row>
        <row r="2261">
          <cell r="D2261">
            <v>37</v>
          </cell>
          <cell r="G2261" t="str">
            <v>D©y curoa ®éng c¬ Zat204 Liªn x«</v>
          </cell>
          <cell r="I2261" t="str">
            <v>c¸i</v>
          </cell>
          <cell r="J2261">
            <v>85000</v>
          </cell>
          <cell r="K2261">
            <v>2</v>
          </cell>
        </row>
        <row r="2262">
          <cell r="D2262">
            <v>37</v>
          </cell>
          <cell r="G2262" t="str">
            <v>èng gi¶m thanh ZIN Liªn x« (§å cò)</v>
          </cell>
          <cell r="I2262" t="str">
            <v>c¸i</v>
          </cell>
          <cell r="J2262">
            <v>350000</v>
          </cell>
          <cell r="K2262">
            <v>1</v>
          </cell>
        </row>
        <row r="2263">
          <cell r="D2263">
            <v>37</v>
          </cell>
          <cell r="G2263" t="str">
            <v>Chæi than khëi ®éng ®éng c¬ Zat204</v>
          </cell>
          <cell r="I2263" t="str">
            <v>c¸i</v>
          </cell>
          <cell r="J2263">
            <v>25000</v>
          </cell>
          <cell r="K2263">
            <v>4</v>
          </cell>
        </row>
        <row r="2264">
          <cell r="D2264">
            <v>37</v>
          </cell>
          <cell r="G2264" t="str">
            <v>§Ìn xi nhan ZIN</v>
          </cell>
          <cell r="I2264" t="str">
            <v>Bé</v>
          </cell>
          <cell r="J2264">
            <v>25000</v>
          </cell>
          <cell r="K2264">
            <v>2</v>
          </cell>
        </row>
        <row r="2265">
          <cell r="D2265">
            <v>37</v>
          </cell>
          <cell r="G2265" t="str">
            <v>Ccu roa trî lùc</v>
          </cell>
          <cell r="I2265" t="str">
            <v>c¸i</v>
          </cell>
          <cell r="J2265">
            <v>634000</v>
          </cell>
          <cell r="K2265">
            <v>1</v>
          </cell>
          <cell r="L2265" t="str">
            <v>4/2</v>
          </cell>
          <cell r="M2265">
            <v>8</v>
          </cell>
          <cell r="N2265" t="str">
            <v>Linh (Phßng PVKTS§)</v>
          </cell>
          <cell r="O2265">
            <v>37288</v>
          </cell>
        </row>
        <row r="2266">
          <cell r="D2266">
            <v>37</v>
          </cell>
          <cell r="G2266" t="str">
            <v>Curoa m¸y ph¸t</v>
          </cell>
          <cell r="I2266" t="str">
            <v>c¸i</v>
          </cell>
          <cell r="J2266">
            <v>426000</v>
          </cell>
          <cell r="K2266">
            <v>1</v>
          </cell>
        </row>
        <row r="2267">
          <cell r="D2267">
            <v>37</v>
          </cell>
          <cell r="G2267" t="str">
            <v>Curoa A/C</v>
          </cell>
          <cell r="I2267" t="str">
            <v>c¸i</v>
          </cell>
          <cell r="J2267">
            <v>720000</v>
          </cell>
          <cell r="K2267">
            <v>1</v>
          </cell>
        </row>
        <row r="2268">
          <cell r="D2268">
            <v>37</v>
          </cell>
          <cell r="G2268" t="str">
            <v>Curoa cam</v>
          </cell>
          <cell r="I2268" t="str">
            <v>c¸i</v>
          </cell>
          <cell r="J2268">
            <v>1114000</v>
          </cell>
          <cell r="K2268">
            <v>1</v>
          </cell>
        </row>
        <row r="2269">
          <cell r="D2269">
            <v>37</v>
          </cell>
          <cell r="G2269" t="str">
            <v>Bi tú cam</v>
          </cell>
          <cell r="I2269" t="str">
            <v>vßng</v>
          </cell>
          <cell r="J2269">
            <v>458000</v>
          </cell>
          <cell r="K2269">
            <v>1</v>
          </cell>
        </row>
        <row r="2270">
          <cell r="D2270">
            <v>37</v>
          </cell>
          <cell r="G2270" t="str">
            <v>Bi t¨ng tù ®éng</v>
          </cell>
          <cell r="I2270" t="str">
            <v>Vßng</v>
          </cell>
          <cell r="J2270">
            <v>571000</v>
          </cell>
          <cell r="K2270">
            <v>1</v>
          </cell>
        </row>
        <row r="2271">
          <cell r="D2271">
            <v>37</v>
          </cell>
          <cell r="G2271" t="str">
            <v>Läc nhiªn liÖu (23303-64010)</v>
          </cell>
          <cell r="I2271" t="str">
            <v>chiÕc</v>
          </cell>
          <cell r="J2271">
            <v>466000</v>
          </cell>
          <cell r="K2271">
            <v>12</v>
          </cell>
          <cell r="L2271" t="str">
            <v>6/2</v>
          </cell>
          <cell r="M2271">
            <v>9</v>
          </cell>
          <cell r="N2271" t="str">
            <v>S¬n (Phßng kÕ ho¹ch)</v>
          </cell>
          <cell r="O2271">
            <v>37292</v>
          </cell>
        </row>
        <row r="2272">
          <cell r="D2272">
            <v>37</v>
          </cell>
          <cell r="G2272" t="str">
            <v>Läc dÇu (15601 - 44011)</v>
          </cell>
          <cell r="I2272" t="str">
            <v>chiÕc</v>
          </cell>
          <cell r="J2272">
            <v>238000</v>
          </cell>
          <cell r="K2272">
            <v>14</v>
          </cell>
        </row>
        <row r="2273">
          <cell r="D2273">
            <v>37</v>
          </cell>
          <cell r="G2273" t="str">
            <v>Läc giã (17801-75010)</v>
          </cell>
          <cell r="I2273" t="str">
            <v>chiÕc</v>
          </cell>
          <cell r="J2273">
            <v>683000</v>
          </cell>
          <cell r="K2273">
            <v>17</v>
          </cell>
        </row>
        <row r="2274">
          <cell r="D2274">
            <v>37</v>
          </cell>
          <cell r="G2274" t="str">
            <v>Läc giã (17801-13061)</v>
          </cell>
          <cell r="I2274" t="str">
            <v>chiÕc</v>
          </cell>
          <cell r="J2274">
            <v>203000</v>
          </cell>
          <cell r="K2274">
            <v>1</v>
          </cell>
        </row>
        <row r="2275">
          <cell r="D2275">
            <v>37</v>
          </cell>
          <cell r="G2275" t="str">
            <v>Läc dÇu (90915-YZZCA)</v>
          </cell>
          <cell r="I2275" t="str">
            <v>chiÕc</v>
          </cell>
          <cell r="J2275">
            <v>136000</v>
          </cell>
          <cell r="K2275">
            <v>2</v>
          </cell>
        </row>
        <row r="2276">
          <cell r="D2276">
            <v>37</v>
          </cell>
          <cell r="G2276" t="str">
            <v>Läc dÇu</v>
          </cell>
          <cell r="I2276" t="str">
            <v>chiÕc</v>
          </cell>
          <cell r="J2276">
            <v>136000</v>
          </cell>
          <cell r="K2276">
            <v>6</v>
          </cell>
        </row>
        <row r="2277">
          <cell r="D2277">
            <v>37</v>
          </cell>
          <cell r="G2277" t="str">
            <v>Läc x¨ng (23300-75020)</v>
          </cell>
          <cell r="I2277" t="str">
            <v>chiÕc</v>
          </cell>
          <cell r="J2277">
            <v>103000</v>
          </cell>
          <cell r="K2277">
            <v>4</v>
          </cell>
        </row>
        <row r="2278">
          <cell r="D2278">
            <v>37</v>
          </cell>
          <cell r="G2278" t="str">
            <v>§Ìn pha (90981-04004)</v>
          </cell>
          <cell r="I2278" t="str">
            <v>chiÕc</v>
          </cell>
          <cell r="J2278">
            <v>704000</v>
          </cell>
          <cell r="K2278">
            <v>2</v>
          </cell>
        </row>
        <row r="2279">
          <cell r="D2279">
            <v>37</v>
          </cell>
          <cell r="G2279" t="str">
            <v>B¬m thÊp ¸p (23301-54460)</v>
          </cell>
          <cell r="I2279" t="str">
            <v>chiÕc</v>
          </cell>
          <cell r="J2279">
            <v>1300000</v>
          </cell>
          <cell r="K2279">
            <v>8</v>
          </cell>
        </row>
        <row r="2280">
          <cell r="D2280">
            <v>37</v>
          </cell>
          <cell r="G2280" t="str">
            <v>Th­íc l¸i (44250-26050)</v>
          </cell>
          <cell r="I2280" t="str">
            <v>chiÕc</v>
          </cell>
          <cell r="J2280">
            <v>17831000</v>
          </cell>
          <cell r="K2280">
            <v>1</v>
          </cell>
        </row>
        <row r="2281">
          <cell r="D2281">
            <v>37</v>
          </cell>
          <cell r="G2281" t="str">
            <v>C«ng t¾c qu¹t giã ®iÒu hoµ (87732-22140)</v>
          </cell>
          <cell r="I2281" t="str">
            <v>chiÕc</v>
          </cell>
          <cell r="J2281">
            <v>794000</v>
          </cell>
          <cell r="K2281">
            <v>1</v>
          </cell>
        </row>
        <row r="2282">
          <cell r="D2282">
            <v>37</v>
          </cell>
          <cell r="G2282" t="str">
            <v>D©y ®iÖn 2*4 NTT</v>
          </cell>
          <cell r="I2282" t="str">
            <v>m</v>
          </cell>
          <cell r="J2282">
            <v>5335</v>
          </cell>
          <cell r="K2282">
            <v>100</v>
          </cell>
          <cell r="L2282" t="str">
            <v>6/2</v>
          </cell>
          <cell r="M2282">
            <v>10</v>
          </cell>
          <cell r="N2282" t="str">
            <v>Tiªu (Phßng KTS§)</v>
          </cell>
          <cell r="O2282">
            <v>37292</v>
          </cell>
        </row>
        <row r="2283">
          <cell r="D2283">
            <v>37</v>
          </cell>
          <cell r="G2283" t="str">
            <v>Hép vu«ng 40*80</v>
          </cell>
          <cell r="I2283" t="str">
            <v>c¸i</v>
          </cell>
          <cell r="J2283">
            <v>75660</v>
          </cell>
          <cell r="K2283">
            <v>7</v>
          </cell>
        </row>
        <row r="2284">
          <cell r="D2284">
            <v>37</v>
          </cell>
          <cell r="G2284" t="str">
            <v>Hép vu«ng40*60</v>
          </cell>
          <cell r="I2284" t="str">
            <v>c¸i</v>
          </cell>
          <cell r="J2284">
            <v>36860</v>
          </cell>
          <cell r="K2284">
            <v>8</v>
          </cell>
        </row>
        <row r="2285">
          <cell r="D2285">
            <v>37</v>
          </cell>
          <cell r="G2285" t="str">
            <v>¸t t« m¸t LG 30A</v>
          </cell>
          <cell r="I2285" t="str">
            <v>c¸i</v>
          </cell>
          <cell r="J2285">
            <v>33950</v>
          </cell>
          <cell r="K2285">
            <v>4</v>
          </cell>
        </row>
        <row r="2286">
          <cell r="D2286">
            <v>37</v>
          </cell>
          <cell r="G2286" t="str">
            <v>èng ®ång phi 10</v>
          </cell>
          <cell r="I2286" t="str">
            <v>m</v>
          </cell>
          <cell r="J2286">
            <v>10500</v>
          </cell>
          <cell r="K2286">
            <v>30</v>
          </cell>
        </row>
        <row r="2287">
          <cell r="D2287">
            <v>37</v>
          </cell>
          <cell r="G2287" t="str">
            <v>èng ®ång phi 16</v>
          </cell>
          <cell r="I2287" t="str">
            <v>m</v>
          </cell>
          <cell r="J2287">
            <v>16500</v>
          </cell>
          <cell r="K2287">
            <v>45</v>
          </cell>
        </row>
        <row r="2288">
          <cell r="D2288">
            <v>37</v>
          </cell>
          <cell r="G2288" t="str">
            <v>B¨ng cuèn</v>
          </cell>
          <cell r="I2288" t="str">
            <v>Kg</v>
          </cell>
          <cell r="J2288">
            <v>22000</v>
          </cell>
          <cell r="K2288">
            <v>1</v>
          </cell>
        </row>
        <row r="2289">
          <cell r="D2289">
            <v>37</v>
          </cell>
          <cell r="G2289" t="str">
            <v>B¶o «n phi 25</v>
          </cell>
          <cell r="I2289" t="str">
            <v>c©y</v>
          </cell>
          <cell r="J2289">
            <v>16000</v>
          </cell>
          <cell r="K2289">
            <v>15</v>
          </cell>
        </row>
        <row r="2290">
          <cell r="D2290">
            <v>37</v>
          </cell>
          <cell r="G2290" t="str">
            <v>Cóp ben tæng phanh xe 15 chç</v>
          </cell>
          <cell r="I2290" t="str">
            <v>bé</v>
          </cell>
          <cell r="J2290">
            <v>3400000</v>
          </cell>
          <cell r="K2290">
            <v>1</v>
          </cell>
          <cell r="L2290" t="str">
            <v>6/2</v>
          </cell>
          <cell r="M2290">
            <v>11</v>
          </cell>
          <cell r="N2290" t="str">
            <v>Linh (Phßng PVKTS§)</v>
          </cell>
          <cell r="O2290">
            <v>37293</v>
          </cell>
        </row>
        <row r="2291">
          <cell r="D2291">
            <v>37</v>
          </cell>
          <cell r="G2291" t="str">
            <v>Cóp ben tæng c«n xe 15 chç</v>
          </cell>
          <cell r="I2291" t="str">
            <v>bé</v>
          </cell>
          <cell r="J2291">
            <v>525000</v>
          </cell>
          <cell r="K2291">
            <v>1</v>
          </cell>
        </row>
        <row r="2292">
          <cell r="D2292">
            <v>37</v>
          </cell>
          <cell r="G2292" t="str">
            <v>Läc nhít xe t¶i</v>
          </cell>
          <cell r="I2292" t="str">
            <v>chiÕc</v>
          </cell>
          <cell r="J2292">
            <v>151000</v>
          </cell>
          <cell r="K2292">
            <v>1</v>
          </cell>
        </row>
        <row r="2293">
          <cell r="D2293">
            <v>37</v>
          </cell>
          <cell r="G2293" t="str">
            <v>Läc nhiªn liÖu tinh xe t¶i</v>
          </cell>
          <cell r="I2293" t="str">
            <v>chiÕc</v>
          </cell>
          <cell r="J2293">
            <v>175000</v>
          </cell>
          <cell r="K2293">
            <v>2</v>
          </cell>
        </row>
        <row r="2294">
          <cell r="D2294">
            <v>37</v>
          </cell>
          <cell r="G2294" t="str">
            <v>Läc nhiªn liÖu tinh 34 chç</v>
          </cell>
          <cell r="I2294" t="str">
            <v>chiÕc</v>
          </cell>
          <cell r="J2294">
            <v>580000</v>
          </cell>
          <cell r="K2294">
            <v>2</v>
          </cell>
        </row>
        <row r="2295">
          <cell r="D2295">
            <v>37</v>
          </cell>
          <cell r="G2295" t="str">
            <v>Läc nhít xe 15 chç</v>
          </cell>
          <cell r="I2295" t="str">
            <v>chiÕc</v>
          </cell>
          <cell r="J2295">
            <v>151000</v>
          </cell>
          <cell r="K2295">
            <v>2</v>
          </cell>
        </row>
        <row r="2296">
          <cell r="D2296">
            <v>37</v>
          </cell>
          <cell r="G2296" t="str">
            <v>Läc nhiªn liÖu th« xe t¶i</v>
          </cell>
          <cell r="I2296" t="str">
            <v>chiÕc</v>
          </cell>
          <cell r="J2296">
            <v>53454</v>
          </cell>
          <cell r="K2296">
            <v>1</v>
          </cell>
        </row>
        <row r="2297">
          <cell r="D2297">
            <v>37</v>
          </cell>
          <cell r="G2297" t="str">
            <v>Keo SILICON</v>
          </cell>
          <cell r="I2297" t="str">
            <v>Tuýp</v>
          </cell>
          <cell r="J2297">
            <v>38000</v>
          </cell>
          <cell r="K2297">
            <v>10</v>
          </cell>
          <cell r="L2297" t="str">
            <v>6/2</v>
          </cell>
          <cell r="M2297">
            <v>12</v>
          </cell>
          <cell r="N2297" t="str">
            <v>Linh (Phßng KTS§)</v>
          </cell>
          <cell r="O2297">
            <v>37293</v>
          </cell>
        </row>
        <row r="2298">
          <cell r="D2298">
            <v>37</v>
          </cell>
          <cell r="G2298" t="str">
            <v>Keo ®en 111</v>
          </cell>
          <cell r="I2298" t="str">
            <v>tuýp</v>
          </cell>
          <cell r="J2298">
            <v>17000</v>
          </cell>
          <cell r="K2298">
            <v>15</v>
          </cell>
        </row>
        <row r="2299">
          <cell r="D2299">
            <v>37</v>
          </cell>
          <cell r="G2299" t="str">
            <v>Keo d¸n</v>
          </cell>
          <cell r="I2299" t="str">
            <v>tuýp</v>
          </cell>
          <cell r="J2299">
            <v>6000</v>
          </cell>
          <cell r="K2299">
            <v>15</v>
          </cell>
        </row>
        <row r="2300">
          <cell r="D2300">
            <v>37</v>
          </cell>
          <cell r="G2300" t="str">
            <v>Läc dÇu thuû lùc ®Çu kÐo F3349</v>
          </cell>
          <cell r="I2300" t="str">
            <v>chiÕc</v>
          </cell>
          <cell r="J2300">
            <v>210000</v>
          </cell>
          <cell r="K2300">
            <v>2</v>
          </cell>
          <cell r="L2300" t="str">
            <v>6/2</v>
          </cell>
          <cell r="M2300">
            <v>13</v>
          </cell>
          <cell r="N2300" t="str">
            <v>Linh (phßng KTS§)</v>
          </cell>
          <cell r="O2300">
            <v>37293</v>
          </cell>
        </row>
        <row r="2301">
          <cell r="D2301">
            <v>37</v>
          </cell>
          <cell r="G2301" t="str">
            <v>Läc nhít xe ®Çu kÐo 3TD35(15607-1590)</v>
          </cell>
          <cell r="I2301" t="str">
            <v>chiÕc</v>
          </cell>
          <cell r="J2301">
            <v>225000</v>
          </cell>
          <cell r="K2301">
            <v>2</v>
          </cell>
        </row>
        <row r="2302">
          <cell r="D2302">
            <v>37</v>
          </cell>
          <cell r="G2302" t="str">
            <v>Läc nhiªn liÖu ®Çu kÐo 3TD 54072 NhËt</v>
          </cell>
          <cell r="I2302" t="str">
            <v>chiÕc</v>
          </cell>
          <cell r="J2302">
            <v>155000</v>
          </cell>
          <cell r="K2302">
            <v>2</v>
          </cell>
        </row>
        <row r="2303">
          <cell r="D2303">
            <v>37</v>
          </cell>
          <cell r="G2303" t="str">
            <v>Läc nhít ®éng c¬ b¨ng t¶i SOVAM Ph¸p</v>
          </cell>
          <cell r="I2303" t="str">
            <v>chiÕc</v>
          </cell>
          <cell r="J2303">
            <v>125000</v>
          </cell>
          <cell r="K2303">
            <v>4</v>
          </cell>
        </row>
        <row r="2304">
          <cell r="D2304">
            <v>37</v>
          </cell>
          <cell r="G2304" t="str">
            <v>Läc thuû lùc xe t¶i TUG LF3349 - USA</v>
          </cell>
          <cell r="I2304" t="str">
            <v>chiÕc</v>
          </cell>
          <cell r="J2304">
            <v>215000</v>
          </cell>
          <cell r="K2304">
            <v>4</v>
          </cell>
        </row>
        <row r="2305">
          <cell r="D2305">
            <v>37</v>
          </cell>
          <cell r="G2305" t="str">
            <v>Läc nhiªn liÖu xe n©ng AIMAREN FF Mü</v>
          </cell>
          <cell r="I2305" t="str">
            <v>chiÕc</v>
          </cell>
          <cell r="J2305">
            <v>155000</v>
          </cell>
          <cell r="K2305">
            <v>2</v>
          </cell>
        </row>
        <row r="2306">
          <cell r="D2306">
            <v>37</v>
          </cell>
          <cell r="G2306" t="str">
            <v>Läc nhít ®éng c¬ xe thang ISUZU 1590</v>
          </cell>
          <cell r="I2306" t="str">
            <v>chiÕc</v>
          </cell>
          <cell r="J2306">
            <v>225000</v>
          </cell>
          <cell r="K2306">
            <v>2</v>
          </cell>
        </row>
        <row r="2307">
          <cell r="D2307">
            <v>37</v>
          </cell>
          <cell r="G2307" t="str">
            <v>Läc nhít xe thang SEPELS 468 Ph¸p</v>
          </cell>
          <cell r="I2307" t="str">
            <v>chiÕc</v>
          </cell>
          <cell r="J2307">
            <v>145000</v>
          </cell>
          <cell r="K2307">
            <v>4</v>
          </cell>
        </row>
        <row r="2308">
          <cell r="D2308">
            <v>37</v>
          </cell>
          <cell r="G2308" t="str">
            <v>Läc nhít xe KOMATSU BE Mü</v>
          </cell>
          <cell r="I2308" t="str">
            <v>chiÕc</v>
          </cell>
          <cell r="J2308">
            <v>195000</v>
          </cell>
          <cell r="K2308">
            <v>2</v>
          </cell>
        </row>
        <row r="2309">
          <cell r="D2309">
            <v>37</v>
          </cell>
          <cell r="G2309" t="str">
            <v>Läc nhiªn liÖu FMEO35393</v>
          </cell>
          <cell r="I2309" t="str">
            <v>chiÕc</v>
          </cell>
          <cell r="J2309">
            <v>135000</v>
          </cell>
          <cell r="K2309">
            <v>1</v>
          </cell>
        </row>
        <row r="2310">
          <cell r="D2310">
            <v>37</v>
          </cell>
          <cell r="G2310" t="str">
            <v>Bãng ®Ìn 12V21W Liªn x«</v>
          </cell>
          <cell r="I2310" t="str">
            <v>ChiÕc</v>
          </cell>
          <cell r="J2310">
            <v>2700</v>
          </cell>
          <cell r="K2310">
            <v>10</v>
          </cell>
          <cell r="L2310" t="str">
            <v>7/2</v>
          </cell>
          <cell r="M2310">
            <v>14</v>
          </cell>
          <cell r="N2310" t="str">
            <v>Linh (Phong KTS§)</v>
          </cell>
          <cell r="O2310">
            <v>37294</v>
          </cell>
        </row>
        <row r="2311">
          <cell r="D2311">
            <v>37</v>
          </cell>
          <cell r="G2311" t="str">
            <v>Bãng ®Ìn 12V 2 tãc Liªn x«</v>
          </cell>
          <cell r="I2311" t="str">
            <v>ChiÕc</v>
          </cell>
          <cell r="J2311">
            <v>2900</v>
          </cell>
          <cell r="K2311">
            <v>10</v>
          </cell>
        </row>
        <row r="2312">
          <cell r="D2312">
            <v>37</v>
          </cell>
          <cell r="G2312" t="str">
            <v>Bãng ®Ìn 24V 21W Liªn x«</v>
          </cell>
          <cell r="I2312" t="str">
            <v>ChiÕc</v>
          </cell>
          <cell r="J2312">
            <v>3000</v>
          </cell>
          <cell r="K2312">
            <v>10</v>
          </cell>
        </row>
        <row r="2313">
          <cell r="D2313">
            <v>37</v>
          </cell>
          <cell r="G2313" t="str">
            <v>Bãng ®Ìn 24V 2 tãc Liªn x«</v>
          </cell>
          <cell r="I2313" t="str">
            <v>ChiÕc</v>
          </cell>
          <cell r="J2313">
            <v>3200</v>
          </cell>
          <cell r="K2313">
            <v>10</v>
          </cell>
        </row>
        <row r="2314">
          <cell r="D2314">
            <v>37</v>
          </cell>
          <cell r="G2314" t="str">
            <v>Bãng ®Ìn quay 12V 55W §øc</v>
          </cell>
          <cell r="I2314" t="str">
            <v>ChiÕc</v>
          </cell>
          <cell r="J2314">
            <v>22000</v>
          </cell>
          <cell r="K2314">
            <v>10</v>
          </cell>
        </row>
        <row r="2315">
          <cell r="D2315">
            <v>37</v>
          </cell>
          <cell r="G2315" t="str">
            <v>Bãng ®Ìn pha cèt 24V 70W §øc</v>
          </cell>
          <cell r="I2315" t="str">
            <v>ChiÕc</v>
          </cell>
          <cell r="J2315">
            <v>23000</v>
          </cell>
          <cell r="K2315">
            <v>10</v>
          </cell>
        </row>
        <row r="2316">
          <cell r="D2316">
            <v>37</v>
          </cell>
          <cell r="G2316" t="str">
            <v>Bãng ®Ìn pha cèt 12V 55W §øc</v>
          </cell>
          <cell r="I2316" t="str">
            <v>ChiÕc</v>
          </cell>
          <cell r="J2316">
            <v>58000</v>
          </cell>
          <cell r="K2316">
            <v>5</v>
          </cell>
        </row>
        <row r="2317">
          <cell r="D2317">
            <v>37</v>
          </cell>
          <cell r="G2317" t="str">
            <v>Bãng ®Ìn pha cèt 24V 75W §øc</v>
          </cell>
          <cell r="I2317" t="str">
            <v>ChiÕc</v>
          </cell>
          <cell r="J2317">
            <v>60000</v>
          </cell>
          <cell r="K2317">
            <v>5</v>
          </cell>
        </row>
        <row r="2318">
          <cell r="D2318">
            <v>37</v>
          </cell>
          <cell r="G2318" t="str">
            <v>Cßi sªn 12V FFR §øc</v>
          </cell>
          <cell r="I2318" t="str">
            <v>ChiÕc</v>
          </cell>
          <cell r="J2318">
            <v>143000</v>
          </cell>
          <cell r="K2318">
            <v>5</v>
          </cell>
        </row>
        <row r="2319">
          <cell r="D2319">
            <v>37</v>
          </cell>
          <cell r="G2319" t="str">
            <v>Cßi sªn 24V FER §øc</v>
          </cell>
          <cell r="I2319" t="str">
            <v>ChiÕc</v>
          </cell>
          <cell r="J2319">
            <v>155000</v>
          </cell>
          <cell r="K2319">
            <v>10</v>
          </cell>
        </row>
        <row r="2320">
          <cell r="D2320">
            <v>37</v>
          </cell>
          <cell r="G2320" t="str">
            <v>Kho¸ ®iÖn 3 ch©n EPIVA</v>
          </cell>
          <cell r="I2320" t="str">
            <v>ChiÕc</v>
          </cell>
          <cell r="J2320">
            <v>55000</v>
          </cell>
          <cell r="K2320">
            <v>5</v>
          </cell>
        </row>
        <row r="2321">
          <cell r="D2321">
            <v>37</v>
          </cell>
          <cell r="G2321" t="str">
            <v>D©y ®ai nhùa 300-400mm</v>
          </cell>
          <cell r="I2321" t="str">
            <v>ChiÕc</v>
          </cell>
          <cell r="J2321">
            <v>1000</v>
          </cell>
          <cell r="K2321">
            <v>200</v>
          </cell>
        </row>
        <row r="2322">
          <cell r="D2322">
            <v>37</v>
          </cell>
          <cell r="G2322" t="str">
            <v>L­ìi chæi g¹t m­a §L</v>
          </cell>
          <cell r="I2322" t="str">
            <v>ChiÕc</v>
          </cell>
          <cell r="J2322">
            <v>14500</v>
          </cell>
          <cell r="K2322">
            <v>20</v>
          </cell>
        </row>
        <row r="2323">
          <cell r="D2323">
            <v>37</v>
          </cell>
          <cell r="G2323" t="str">
            <v>ThiÕc hµn VN</v>
          </cell>
          <cell r="I2323" t="str">
            <v>Kg</v>
          </cell>
          <cell r="J2323">
            <v>45000</v>
          </cell>
          <cell r="K2323">
            <v>8</v>
          </cell>
        </row>
        <row r="2324">
          <cell r="D2324">
            <v>37</v>
          </cell>
          <cell r="G2324" t="str">
            <v>B¨ng dÝnh c¸ch ®iÖn lo¹i to §L</v>
          </cell>
          <cell r="I2324" t="str">
            <v>Cuén</v>
          </cell>
          <cell r="J2324">
            <v>8500</v>
          </cell>
          <cell r="K2324">
            <v>20</v>
          </cell>
        </row>
        <row r="2325">
          <cell r="D2325">
            <v>37</v>
          </cell>
          <cell r="G2325" t="str">
            <v>§Ìn pha cèt ®iÖn tö  NhËt</v>
          </cell>
          <cell r="I2325" t="str">
            <v>ChiÕc</v>
          </cell>
          <cell r="J2325">
            <v>150000</v>
          </cell>
          <cell r="K2325">
            <v>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XL4Test5"/>
      <sheetName val="m doc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tkhai"/>
      <sheetName val="muavao"/>
      <sheetName val="banra"/>
      <sheetName val="BCSDHDNam"/>
      <sheetName val="SDHDThang"/>
      <sheetName val="dtkt"/>
      <sheetName val="Luong T1- 03"/>
      <sheetName val="Luong T2- 03"/>
      <sheetName val="Luong T3- 03"/>
      <sheetName val="DTCT-tuyen chinh"/>
      <sheetName val="00000080"/>
      <sheetName val="QUY TIEN MAT"/>
      <sheetName val="Tongcongchixdnha"/>
      <sheetName val="QUY XAY DUNG NHA HANG"/>
      <sheetName val="Bke(10"/>
      <sheetName val="dt-tkkttc1-1"/>
      <sheetName val="truc tiep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</sheetNames>
    <sheetDataSet>
      <sheetData sheetId="0" refreshError="1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definedNames>
      <definedName name="cplhsmt"/>
      <definedName name="cptdhsmt"/>
      <definedName name="cptdtdt"/>
      <definedName name="cptdtkkt"/>
      <definedName name="gsktxd"/>
      <definedName name="qlda"/>
      <definedName name="tinhqt"/>
      <definedName name="tkpdt"/>
    </definedNames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HTTK"/>
      <sheetName val="SPS"/>
      <sheetName val="NKC"/>
      <sheetName val="socai"/>
      <sheetName val="Sheet6"/>
      <sheetName val="Sheet5"/>
      <sheetName val="Sheet4"/>
      <sheetName val="Sheet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TH VL_ NC_ DDHT Thanhphuoc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>
        <row r="19">
          <cell r="J19">
            <v>102751598</v>
          </cell>
        </row>
      </sheetData>
      <sheetData sheetId="33"/>
      <sheetData sheetId="3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Z100"/>
      <sheetName val="Z200"/>
      <sheetName val="Z400"/>
      <sheetName val="Z800"/>
      <sheetName val="Z900"/>
      <sheetName val="Z1300"/>
      <sheetName val="Z1400"/>
      <sheetName val="Z1500"/>
      <sheetName val="Z16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Z300"/>
      <sheetName val="Z320 - Goods in trans"/>
      <sheetName val="Z330 - Mater"/>
      <sheetName val="Z340 - Tools"/>
      <sheetName val="Z341 - Tools vouching"/>
      <sheetName val="Z350"/>
      <sheetName val="Reasonable test"/>
      <sheetName val="Z370 - Sumary 2005"/>
      <sheetName val="Z341 _ Tools vouching"/>
    </sheetNames>
    <sheetDataSet>
      <sheetData sheetId="0"/>
      <sheetData sheetId="1"/>
      <sheetData sheetId="2"/>
      <sheetData sheetId="3"/>
      <sheetData sheetId="4">
        <row r="5">
          <cell r="C5" t="str">
            <v>Customer</v>
          </cell>
          <cell r="D5" t="str">
            <v>Description</v>
          </cell>
          <cell r="E5" t="str">
            <v>Crsp acct</v>
          </cell>
          <cell r="F5" t="str">
            <v>Amount in foreign currency</v>
          </cell>
          <cell r="I5" t="str">
            <v>Amount in VND</v>
          </cell>
        </row>
        <row r="6">
          <cell r="F6" t="str">
            <v>Debit</v>
          </cell>
          <cell r="G6" t="str">
            <v>Credit</v>
          </cell>
          <cell r="H6" t="str">
            <v>Forex</v>
          </cell>
          <cell r="I6" t="str">
            <v>Debit</v>
          </cell>
          <cell r="J6" t="str">
            <v>Credit</v>
          </cell>
        </row>
      </sheetData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  <sheetName val="Sheet2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Lç khoan LK1"/>
      <sheetName val="Gia"/>
      <sheetName val="L? khoan LK1"/>
    </sheetNames>
    <sheetDataSet>
      <sheetData sheetId="0" refreshError="1">
        <row r="8">
          <cell r="K8">
            <v>1</v>
          </cell>
        </row>
        <row r="17">
          <cell r="E17">
            <v>0</v>
          </cell>
        </row>
        <row r="215">
          <cell r="D215">
            <v>3.1692017254946676</v>
          </cell>
        </row>
      </sheetData>
      <sheetData sheetId="1" refreshError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§G"/>
      <sheetName val="GVL"/>
      <sheetName val="TC"/>
      <sheetName val="VCTH"/>
      <sheetName val="Tkp"/>
      <sheetName val="ksp"/>
      <sheetName val="M+MC"/>
      <sheetName val="00000000"/>
      <sheetName val="M_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6">
          <cell r="D16">
            <v>77338</v>
          </cell>
        </row>
      </sheetData>
      <sheetData sheetId="9" refreshError="1"/>
      <sheetData sheetId="10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MyCode"/>
      <sheetName val="CTDG"/>
      <sheetName val="PTVT"/>
      <sheetName val="THVT"/>
    </sheetNames>
    <sheetDataSet>
      <sheetData sheetId="0" refreshError="1"/>
      <sheetData sheetId="1" refreshError="1">
        <row r="10">
          <cell r="H10">
            <v>0</v>
          </cell>
          <cell r="I10">
            <v>0</v>
          </cell>
          <cell r="J10">
            <v>0</v>
          </cell>
        </row>
      </sheetData>
      <sheetData sheetId="2" refreshError="1"/>
      <sheetData sheetId="3" refreshError="1">
        <row r="9">
          <cell r="F9">
            <v>0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  <sheetName val="CHITIET"/>
      <sheetName val="Dongia"/>
      <sheetName val="DMXD"/>
      <sheetName val="T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BKTH"/>
      <sheetName val="phieu_nhap"/>
      <sheetName val="phieu_xuat"/>
      <sheetName val="nhap_xuat_ton"/>
      <sheetName val="so_chi_tiet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"/>
      <sheetName val="THDT"/>
      <sheetName val="DM-Goc"/>
      <sheetName val="Gia-CT"/>
      <sheetName val="PTCP"/>
      <sheetName val="cphoi"/>
      <sheetName val="XL4Poppy"/>
      <sheetName val="tra_vat_lieu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Tai khoan"/>
      <sheetName val="ESTI."/>
      <sheetName val="DI-ESTI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CT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20000000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30000000"/>
      <sheetName val="40000000"/>
      <sheetName val="50000000"/>
      <sheetName val="60000000"/>
      <sheetName val="70000000"/>
      <sheetName val="gVL"/>
      <sheetName val="Mau NT cho doi"/>
      <sheetName val="THDG- Nha VS"/>
      <sheetName val="THDG- Mong thiet bi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PNT-QUOT-#3"/>
      <sheetName val="COAT&amp;WRAP-QIOT-#3"/>
      <sheetName val="SILICATE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THCT"/>
      <sheetName val="THDZ0,4"/>
      <sheetName val="TH DZ35"/>
      <sheetName val="cat vaɮѧ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MTL$-INTER"/>
      <sheetName val="Gia KS"/>
      <sheetName val="DTCT-TB"/>
      <sheetName val="[TKKT_15Alan1-dg.xlsYPTDG"/>
      <sheetName val="\HKP22-46"/>
      <sheetName val="402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Bu_vat_lieu"/>
      <sheetName val="THTram"/>
      <sheetName val="RA"/>
      <sheetName val="VAO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/>
      <sheetData sheetId="225" refreshError="1"/>
      <sheetData sheetId="226" refreshError="1"/>
      <sheetData sheetId="227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 xml:space="preserve">         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E154">
            <v>2763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vung III"/>
      <sheetName val="CHITIET VL-NC-TT -1p"/>
      <sheetName val="CHITIET VL-NC-TT-3p"/>
      <sheetName val="KPVC-BD "/>
      <sheetName val="Don gia III"/>
      <sheetName val="Don gia CT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_NV_ M san nen"/>
      <sheetName val="VL_NC_M Nha dieu khien"/>
      <sheetName val="VL-NT- M Hang rao"/>
      <sheetName val="Dgia vat tu"/>
      <sheetName val="Don gia_III"/>
      <sheetName val="Mong MT­4"/>
      <sheetName val="[Phan XD TBA 110kV Tan uyen.xls࡝THDT duong"/>
      <sheetName val="[Phan XD TBA 110kV Tan uyen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2">
          <cell r="G2" t="str">
            <v>dung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 refreshError="1"/>
      <sheetData sheetId="56" refreshError="1"/>
      <sheetData sheetId="57"/>
      <sheetData sheetId="58"/>
      <sheetData sheetId="5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gia TKmoi"/>
      <sheetName val="A6,MAY"/>
      <sheetName val="VL"/>
      <sheetName val="PTDG"/>
      <sheetName val="DTCT"/>
      <sheetName val="TH1"/>
      <sheetName val="TH2"/>
      <sheetName val="CPTK"/>
      <sheetName val="CPK"/>
      <sheetName val="Module1"/>
      <sheetName val="XL4Poppy"/>
      <sheetName val="gvl"/>
    </sheetNames>
    <sheetDataSet>
      <sheetData sheetId="0" refreshError="1"/>
      <sheetData sheetId="1" refreshError="1">
        <row r="10">
          <cell r="C10">
            <v>12089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CheckG (2)"/>
      <sheetName val="Loading"/>
      <sheetName val="Check A"/>
      <sheetName val="CheckB"/>
      <sheetName val="Check C"/>
      <sheetName val="Check D"/>
      <sheetName val="Check F"/>
      <sheetName val="Check G"/>
      <sheetName val="Check E"/>
      <sheetName val="XXXXXXXX"/>
      <sheetName val="XL4Poppy (2)"/>
      <sheetName val="XL4Poppy"/>
      <sheetName val="chitimc"/>
      <sheetName val="B-B"/>
      <sheetName val="Analysis"/>
      <sheetName val="C-C"/>
      <sheetName val="D-D"/>
      <sheetName val="Don gia"/>
      <sheetName val="Sheet1"/>
      <sheetName val="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၇iaMay"/>
      <sheetName val="VL"/>
      <sheetName val="TN"/>
      <sheetName val="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F6">
            <v>174949.25714285712</v>
          </cell>
        </row>
        <row r="7">
          <cell r="F7">
            <v>191062.18095238094</v>
          </cell>
        </row>
        <row r="8">
          <cell r="F8">
            <v>221062.18095238094</v>
          </cell>
        </row>
        <row r="18">
          <cell r="F18">
            <v>4545576.3809523806</v>
          </cell>
        </row>
        <row r="19">
          <cell r="F19">
            <v>4745576.3809523806</v>
          </cell>
        </row>
        <row r="20">
          <cell r="F20">
            <v>6545.5763809523805</v>
          </cell>
        </row>
        <row r="22">
          <cell r="F22">
            <v>1160576.3809523811</v>
          </cell>
        </row>
        <row r="58">
          <cell r="F58">
            <v>1020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D"/>
      <sheetName val="GIAVLIEU"/>
      <sheetName val="XM"/>
      <sheetName val="NC"/>
      <sheetName val="LINHTINH"/>
      <sheetName val="PTDG"/>
      <sheetName val="PHAN-CAU"/>
      <sheetName val="TONGHOP1"/>
      <sheetName val="TT"/>
      <sheetName val="Sheet1"/>
    </sheetNames>
    <sheetDataSet>
      <sheetData sheetId="0"/>
      <sheetData sheetId="1">
        <row r="41">
          <cell r="M41">
            <v>4761111.4773485707</v>
          </cell>
        </row>
        <row r="51">
          <cell r="M51">
            <v>42325320.399999991</v>
          </cell>
        </row>
        <row r="67">
          <cell r="M67">
            <v>550000</v>
          </cell>
        </row>
        <row r="70">
          <cell r="M70">
            <v>4545454.5454545449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DOANH THU "/>
      <sheetName val="DOANH THU  (2)"/>
      <sheetName val="BAO CAO NGAY"/>
      <sheetName val="TONG HOP CONG NO"/>
      <sheetName val="THANH TOAN"/>
      <sheetName val="DANH MUC"/>
      <sheetName val="DAT COC"/>
      <sheetName val="DONG TINH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A5" t="str">
            <v>B01</v>
          </cell>
          <cell r="B5" t="str">
            <v xml:space="preserve">DNTN KHANH SÖÔNG  </v>
          </cell>
          <cell r="D5" t="str">
            <v>摩托嬌</v>
          </cell>
          <cell r="E5" t="str">
            <v>13/8 LEÂ VAÊN THOÏ QGV</v>
          </cell>
        </row>
        <row r="6">
          <cell r="A6" t="str">
            <v>B02</v>
          </cell>
          <cell r="B6" t="str">
            <v xml:space="preserve">CÖÛA HAØNG VAÏN TÍN     </v>
          </cell>
          <cell r="D6" t="str">
            <v>萬信</v>
          </cell>
          <cell r="E6" t="str">
            <v>9A2 ÑINH BOÄ LÓNH F26 Q BÌNH THAÏNH</v>
          </cell>
          <cell r="F6" t="str">
            <v>01 00101812 008-1</v>
          </cell>
        </row>
        <row r="7">
          <cell r="A7" t="str">
            <v>B03</v>
          </cell>
          <cell r="B7" t="str">
            <v xml:space="preserve">CÖÛA HAØNG SIEÂU PHAÙT    </v>
          </cell>
          <cell r="D7" t="str">
            <v>超發</v>
          </cell>
          <cell r="E7" t="str">
            <v>60/19B PHAN VAÊN TRÒ P7 GV</v>
          </cell>
          <cell r="F7" t="str">
            <v>0302110048</v>
          </cell>
        </row>
        <row r="8">
          <cell r="A8" t="str">
            <v>B04</v>
          </cell>
          <cell r="B8" t="str">
            <v xml:space="preserve">CÖÛA HAØNG BÍCH THÌN    </v>
          </cell>
          <cell r="D8" t="str">
            <v>碧辰</v>
          </cell>
          <cell r="E8" t="str">
            <v>197-199 LYÙ THÖÔØNG KIEÄT P6 TB</v>
          </cell>
          <cell r="F8" t="str">
            <v>0300857772-1</v>
          </cell>
        </row>
        <row r="9">
          <cell r="A9" t="str">
            <v>B05</v>
          </cell>
          <cell r="B9" t="str">
            <v xml:space="preserve">CÖÛA HAØNG HOAØNG NGOÏC  </v>
          </cell>
          <cell r="D9" t="str">
            <v>煌玉</v>
          </cell>
          <cell r="E9" t="str">
            <v>94 BEÁN VAÂN ÑOÀN, Q4</v>
          </cell>
          <cell r="F9" t="str">
            <v>03 0065305 6</v>
          </cell>
        </row>
        <row r="10">
          <cell r="A10" t="str">
            <v>B06</v>
          </cell>
          <cell r="B10" t="str">
            <v xml:space="preserve">CÖÛA HAØNG THUAÄN PHAÙT   </v>
          </cell>
          <cell r="D10" t="str">
            <v>順發</v>
          </cell>
          <cell r="E10" t="str">
            <v>18/3 AÂu Cô Q.Taân Bình</v>
          </cell>
        </row>
        <row r="11">
          <cell r="A11" t="str">
            <v>B07</v>
          </cell>
          <cell r="B11" t="str">
            <v xml:space="preserve">CÖÛA HAØNG HUØNG MYÕ     </v>
          </cell>
          <cell r="D11" t="str">
            <v>雄美</v>
          </cell>
          <cell r="E11" t="str">
            <v>Haøm Töû Q5</v>
          </cell>
        </row>
        <row r="12">
          <cell r="A12" t="str">
            <v>B08</v>
          </cell>
          <cell r="B12" t="str">
            <v>CÖÛA HAØNG TRANG LONG</v>
          </cell>
          <cell r="D12" t="str">
            <v>莊龍</v>
          </cell>
          <cell r="E12" t="str">
            <v>Aáp Baøu Tre 2, xaõ Taân An Hoäi Cuû Chi</v>
          </cell>
          <cell r="F12" t="str">
            <v>0301304146</v>
          </cell>
        </row>
        <row r="13">
          <cell r="A13" t="str">
            <v>B09</v>
          </cell>
          <cell r="B13" t="str">
            <v>CÖÛA HAØNG ÑOÀNG TÍNH</v>
          </cell>
          <cell r="D13" t="str">
            <v>同信</v>
          </cell>
        </row>
        <row r="14">
          <cell r="A14" t="str">
            <v>B14</v>
          </cell>
          <cell r="B14" t="str">
            <v>DNTN PHUÙ CÖÔØNG</v>
          </cell>
          <cell r="D14" t="str">
            <v>富強</v>
          </cell>
        </row>
        <row r="15">
          <cell r="A15" t="str">
            <v>B16</v>
          </cell>
          <cell r="B15" t="str">
            <v>CÖÛA HAØNG QUANG MINH ( HM )</v>
          </cell>
          <cell r="D15" t="str">
            <v>光明商店</v>
          </cell>
        </row>
        <row r="16">
          <cell r="A16" t="str">
            <v>B10</v>
          </cell>
          <cell r="B16" t="str">
            <v>CTY TNHH TM NGOÏC DIEÃM</v>
          </cell>
          <cell r="D16" t="str">
            <v>玉艷</v>
          </cell>
          <cell r="F16">
            <v>1800453392</v>
          </cell>
        </row>
        <row r="17">
          <cell r="A17" t="str">
            <v>B11</v>
          </cell>
          <cell r="B17" t="str">
            <v>CÖÛA HAØNG HOAØNG VUÕ</v>
          </cell>
          <cell r="D17" t="str">
            <v>煌武</v>
          </cell>
        </row>
        <row r="18">
          <cell r="A18" t="str">
            <v>B12</v>
          </cell>
          <cell r="B18" t="str">
            <v>CTY TNHH XD QUANG MINH</v>
          </cell>
          <cell r="D18" t="str">
            <v>光明公司</v>
          </cell>
        </row>
        <row r="19">
          <cell r="A19" t="str">
            <v>B13</v>
          </cell>
          <cell r="B19" t="str">
            <v>CTY TNHH TM HIEÅN NGA</v>
          </cell>
          <cell r="D19" t="str">
            <v>顯娥</v>
          </cell>
        </row>
        <row r="20">
          <cell r="A20" t="str">
            <v>B15</v>
          </cell>
          <cell r="B20" t="str">
            <v>DNTN CAØ MAU 2</v>
          </cell>
          <cell r="D20" t="str">
            <v>金歐 2</v>
          </cell>
        </row>
        <row r="21">
          <cell r="A21" t="str">
            <v>B17</v>
          </cell>
          <cell r="B21" t="str">
            <v>CÖÛA HAØNG HOAØNG HAÛI</v>
          </cell>
          <cell r="D21" t="str">
            <v>煌海</v>
          </cell>
        </row>
        <row r="22">
          <cell r="A22" t="str">
            <v>B18</v>
          </cell>
          <cell r="B22" t="str">
            <v>CÖÛA HAØNG ÑÖÙC PHÖÔNG</v>
          </cell>
        </row>
        <row r="23">
          <cell r="A23" t="str">
            <v>A01</v>
          </cell>
          <cell r="B23" t="str">
            <v>DNTN HAÛI AÂU</v>
          </cell>
          <cell r="D23" t="str">
            <v>海鷗</v>
          </cell>
          <cell r="E23" t="str">
            <v>261 - 263 PHAÏM VAÊN CHÍ P3 Q6</v>
          </cell>
          <cell r="F23" t="str">
            <v>030 203 5545</v>
          </cell>
        </row>
        <row r="24">
          <cell r="A24" t="str">
            <v>A02</v>
          </cell>
          <cell r="B24" t="str">
            <v>COÂNG TY TNHH HUNG LI</v>
          </cell>
          <cell r="D24" t="str">
            <v>虹麗</v>
          </cell>
        </row>
        <row r="25">
          <cell r="A25" t="str">
            <v>A03</v>
          </cell>
          <cell r="B25" t="str">
            <v>COÂNG TY XUAÂN ÑAØO</v>
          </cell>
          <cell r="D25" t="str">
            <v>春桃</v>
          </cell>
          <cell r="F25" t="str">
            <v>0101154447</v>
          </cell>
        </row>
        <row r="26">
          <cell r="A26" t="str">
            <v>A04</v>
          </cell>
          <cell r="B26" t="str">
            <v>DNTN TRÖÔØNG PHAÙT</v>
          </cell>
        </row>
        <row r="27">
          <cell r="A27" t="str">
            <v>C01</v>
          </cell>
          <cell r="B27" t="str">
            <v xml:space="preserve">COÂNG TY TNHH TUAÁN VI </v>
          </cell>
          <cell r="D27" t="str">
            <v>俊偉</v>
          </cell>
          <cell r="E27" t="str">
            <v>78 BAÏCH ÑAÈNG QHAI BAØ TRÖNG HAØ NOÄI</v>
          </cell>
          <cell r="F27" t="str">
            <v>010 115 444 7</v>
          </cell>
        </row>
        <row r="28">
          <cell r="A28" t="str">
            <v>C02</v>
          </cell>
          <cell r="B28" t="str">
            <v>CÖÛA HAØNG DUY THÖ</v>
          </cell>
          <cell r="E28" t="str">
            <v>8K LEÂ LAI F TAÂY SÔN TGIA LAI TP PLEIKU</v>
          </cell>
          <cell r="F28" t="str">
            <v>590 016 397 6</v>
          </cell>
        </row>
        <row r="29">
          <cell r="A29" t="str">
            <v>C03</v>
          </cell>
          <cell r="B29" t="str">
            <v>CÖÛA HAØNG NGOÏC DUNG</v>
          </cell>
          <cell r="E29" t="str">
            <v>530 TRAÀN HÖNG ÑAÏO</v>
          </cell>
          <cell r="F29" t="str">
            <v>410 020 869 7-4</v>
          </cell>
        </row>
        <row r="30">
          <cell r="A30" t="str">
            <v>C04</v>
          </cell>
          <cell r="B30" t="str">
            <v>DNTN NGUYEÂN PHONG</v>
          </cell>
          <cell r="E30" t="str">
            <v>33 ÑÖÔØNG 23/10 F PHÖÔNG SÔN TP NTRANG</v>
          </cell>
          <cell r="F30" t="str">
            <v>420 028 780 8</v>
          </cell>
        </row>
        <row r="31">
          <cell r="A31" t="str">
            <v>C05</v>
          </cell>
          <cell r="B31" t="str">
            <v>DNTN NGHI THAØNH</v>
          </cell>
          <cell r="E31" t="str">
            <v>45 PHAN ÑÌNH PHUØNG TP ÑAØ LAÏT</v>
          </cell>
          <cell r="F31" t="str">
            <v>580 019 297 3-001-1</v>
          </cell>
        </row>
        <row r="32">
          <cell r="A32" t="str">
            <v>C06</v>
          </cell>
          <cell r="B32" t="str">
            <v>DNTN QUANG THIEÄN</v>
          </cell>
        </row>
        <row r="33">
          <cell r="A33" t="str">
            <v>A001</v>
          </cell>
          <cell r="B33" t="str">
            <v>DNTN HAÛI AÂU</v>
          </cell>
          <cell r="D33" t="str">
            <v>海鷗</v>
          </cell>
          <cell r="E33" t="str">
            <v>261 - 263 PHAÏM VAÊN CHÍ P3 Q6</v>
          </cell>
        </row>
        <row r="34">
          <cell r="A34" t="str">
            <v>B20</v>
          </cell>
          <cell r="B34" t="str">
            <v>CAO LONG SÔN</v>
          </cell>
        </row>
        <row r="35">
          <cell r="A35" t="str">
            <v>B19</v>
          </cell>
          <cell r="B35" t="str">
            <v>DNTN TM LEÂ QUAÂN</v>
          </cell>
        </row>
      </sheetData>
      <sheetData sheetId="6"/>
      <sheetData sheetId="7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HTTK"/>
      <sheetName val="SPS"/>
      <sheetName val="NKC"/>
      <sheetName val="socai"/>
      <sheetName val="Sheet6"/>
      <sheetName val="Sheet5"/>
      <sheetName val="Sheet4"/>
      <sheetName val="Sheet3"/>
      <sheetName val="Sheet2"/>
      <sheetName val="Sheet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mau day du"/>
      <sheetName val="phu luc 1"/>
      <sheetName val="phu luc 2A"/>
      <sheetName val="Bang 2B"/>
      <sheetName val="phu luc 3"/>
      <sheetName val="Trung gia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1"/>
      <sheetName val="C45A-BH"/>
      <sheetName val="C46A-BH"/>
      <sheetName val="C47A-BH"/>
      <sheetName val="C48A-BH"/>
      <sheetName val="S-53-1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C_KKTSCD"/>
      <sheetName val="Chitiet"/>
      <sheetName val="Sheet2 (2)"/>
      <sheetName val="Mau_BC_KKTSCD"/>
      <sheetName val="KH 2003 (moi max)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00000000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MD"/>
      <sheetName val="ND"/>
      <sheetName val="CONG"/>
      <sheetName val="DGCT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hi tiet - Dv lap"/>
      <sheetName val="TH KHTC"/>
      <sheetName val="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hart2"/>
      <sheetName val="be tong"/>
      <sheetName val="Thep"/>
      <sheetName val="Tong hop thep"/>
      <sheetName val="Thuyet minh"/>
      <sheetName val="CQ-HQ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0000001"/>
      <sheetName val="00000002"/>
      <sheetName val="00000003"/>
      <sheetName val="00000004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9"/>
      <sheetName val="10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Phu luc"/>
      <sheetName val="Gia trÞ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Outlets"/>
      <sheetName val="PGs"/>
      <sheetName val="dutoan1"/>
      <sheetName val="Anhtoan"/>
      <sheetName val="dutoan2"/>
      <sheetName val="vat tu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THCT"/>
      <sheetName val="cap cho cac DT"/>
      <sheetName val="Ung - hoan"/>
      <sheetName val="CP may"/>
      <sheetName val="SS"/>
      <sheetName val="NVL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CT xa"/>
      <sheetName val="TLGC"/>
      <sheetName val="BL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Caodo"/>
      <sheetName val="Dat"/>
      <sheetName val="KL-CTTK"/>
      <sheetName val="BTH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Q1-02"/>
      <sheetName val="Q2-02"/>
      <sheetName val="Q3-02"/>
      <sheetName val="Thep "/>
      <sheetName val="Chi tiet Khoi luong"/>
      <sheetName val="TH khoi luong"/>
      <sheetName val="Chiet tinh vat lieu "/>
      <sheetName val="TH KL VL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sent to"/>
      <sheetName val="CHIT"/>
      <sheetName val="THXH"/>
      <sheetName val="BHXH"/>
      <sheetName val="Phu luc HD"/>
      <sheetName val="Gia du thau"/>
      <sheetName val="PTDG"/>
      <sheetName val="Ca x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phan tich DG"/>
      <sheetName val="gia vat lieu"/>
      <sheetName val="gia xe may"/>
      <sheetName val="gia nhan cong"/>
      <sheetName val="Quyet toan"/>
      <sheetName val="Thu hoi"/>
      <sheetName val="Lai vay"/>
      <sheetName val="Tien vay"/>
      <sheetName val="Cong no"/>
      <sheetName val="Cop pha"/>
      <sheetName val="20000000"/>
      <sheetName val="TM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Data tham dinh bcnckt"/>
      <sheetName val="#REF"/>
    </sheetNames>
    <sheetDataSet>
      <sheetData sheetId="0" refreshError="1"/>
      <sheetData sheetId="1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b-ng"/>
      <sheetName val="Tm"/>
      <sheetName val="th"/>
      <sheetName val=" dtoan"/>
      <sheetName val="VL(xd)"/>
      <sheetName val="VL(DN)"/>
      <sheetName val="XD(ct)"/>
      <sheetName val="DIEN(ct)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XD_ct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1">
          <cell r="A11">
            <v>1</v>
          </cell>
          <cell r="B11" t="str">
            <v>BA 1312</v>
          </cell>
          <cell r="C11" t="str">
            <v>§µo mãng b¨ng, réng &lt;= 3m, s©u &lt;= 1m, ®Êt cÊp II</v>
          </cell>
          <cell r="D11" t="str">
            <v>m3</v>
          </cell>
          <cell r="G11">
            <v>24680.675025640197</v>
          </cell>
        </row>
        <row r="12">
          <cell r="C12" t="str">
            <v xml:space="preserve">a - VËt liÖu </v>
          </cell>
        </row>
        <row r="13">
          <cell r="C13" t="str">
            <v>b - Nh©n c«ng: BËc 2,7/7 x 1,46</v>
          </cell>
          <cell r="D13" t="str">
            <v>c«ng</v>
          </cell>
          <cell r="E13">
            <v>0.82</v>
          </cell>
          <cell r="F13">
            <v>16367.913999999999</v>
          </cell>
          <cell r="G13">
            <v>13421.689479999999</v>
          </cell>
        </row>
        <row r="14">
          <cell r="C14" t="str">
            <v>c - M¸y thi c«ng: x 1,07</v>
          </cell>
          <cell r="G14">
            <v>0</v>
          </cell>
        </row>
        <row r="15">
          <cell r="C15" t="str">
            <v>d. Céng chi phÝ trùc tiÕp</v>
          </cell>
          <cell r="G15">
            <v>13421.689479999999</v>
          </cell>
        </row>
        <row r="16">
          <cell r="C16" t="str">
            <v>e. Chi phÝ chung (b x 58%)</v>
          </cell>
          <cell r="G16">
            <v>8858.3150568000001</v>
          </cell>
        </row>
        <row r="17">
          <cell r="C17" t="str">
            <v>f. Céng ( d+e )</v>
          </cell>
          <cell r="G17">
            <v>22280.004536799999</v>
          </cell>
        </row>
        <row r="18">
          <cell r="C18" t="str">
            <v>g.Thu nhËp chÞu thuÕ tÝnh tr­íc (fx5,5%)</v>
          </cell>
          <cell r="G18">
            <v>1225.4002495239999</v>
          </cell>
        </row>
        <row r="19">
          <cell r="C19" t="str">
            <v>Céng ®¬n gi¸ dù thÇu tr­íc thuÕ ( Z 1 )</v>
          </cell>
          <cell r="G19">
            <v>23505.404786323998</v>
          </cell>
        </row>
        <row r="20">
          <cell r="C20" t="str">
            <v>ThuÕ gi¸ trÞ gia t¨ng (5%Z1)</v>
          </cell>
          <cell r="G20">
            <v>1175.2702393161999</v>
          </cell>
        </row>
        <row r="21">
          <cell r="C21" t="str">
            <v>§¬n gi¸ dù thÇu sau thuÕ ( Z2 ) = Z1 + VAT</v>
          </cell>
          <cell r="G21">
            <v>24680.675025640197</v>
          </cell>
        </row>
        <row r="22">
          <cell r="A22">
            <v>2</v>
          </cell>
          <cell r="B22" t="str">
            <v>BB 1112</v>
          </cell>
          <cell r="C22" t="str">
            <v>§¾p ®Êt nÒn mãng c«ng tr×nh, ®Êt cÊp II</v>
          </cell>
          <cell r="D22" t="str">
            <v>m3</v>
          </cell>
          <cell r="G22">
            <v>18942.713308637998</v>
          </cell>
        </row>
        <row r="23">
          <cell r="C23" t="str">
            <v xml:space="preserve">a - VËt liÖu </v>
          </cell>
        </row>
        <row r="24">
          <cell r="C24" t="str">
            <v>b - Nh©n c«ng: BËc 3/7 x 1,46</v>
          </cell>
          <cell r="D24" t="str">
            <v>c«ng</v>
          </cell>
          <cell r="E24">
            <v>0.6</v>
          </cell>
          <cell r="F24">
            <v>18038.153999999999</v>
          </cell>
          <cell r="G24">
            <v>10822.892399999999</v>
          </cell>
        </row>
        <row r="25">
          <cell r="C25" t="str">
            <v>c - M¸y thi c«ng: x 1,07</v>
          </cell>
          <cell r="G25">
            <v>0</v>
          </cell>
        </row>
        <row r="26">
          <cell r="C26" t="str">
            <v>d. Céng chi phÝ trùc tiÕp</v>
          </cell>
          <cell r="G26">
            <v>10822.892399999999</v>
          </cell>
        </row>
        <row r="27">
          <cell r="C27" t="str">
            <v>e. Chi phÝ chung (b x 58%)</v>
          </cell>
          <cell r="G27">
            <v>6277.2775919999985</v>
          </cell>
        </row>
        <row r="28">
          <cell r="C28" t="str">
            <v>f. Céng ( d+e )</v>
          </cell>
          <cell r="G28">
            <v>17100.169991999996</v>
          </cell>
        </row>
        <row r="29">
          <cell r="C29" t="str">
            <v>g.Thu nhËp chÞu thuÕ tÝnh tr­íc (fx5,5%)</v>
          </cell>
          <cell r="G29">
            <v>940.50934955999981</v>
          </cell>
        </row>
        <row r="30">
          <cell r="C30" t="str">
            <v>Céng ®¬n gi¸ dù thÇu tr­íc thuÕ ( Z 1 )</v>
          </cell>
          <cell r="G30">
            <v>18040.679341559997</v>
          </cell>
        </row>
        <row r="31">
          <cell r="C31" t="str">
            <v>ThuÕ gi¸ trÞ gia t¨ng (5%Z1)</v>
          </cell>
          <cell r="G31">
            <v>902.03396707799993</v>
          </cell>
        </row>
        <row r="32">
          <cell r="C32" t="str">
            <v>§¬n gi¸ dù thÇu sau thuÕ ( Z2 ) = Z1 + VAT</v>
          </cell>
          <cell r="G32">
            <v>18942.713308637998</v>
          </cell>
        </row>
        <row r="33">
          <cell r="A33">
            <v>3</v>
          </cell>
          <cell r="B33" t="str">
            <v>BJ 1312</v>
          </cell>
          <cell r="C33" t="str">
            <v>VËn chuyÓn tiÕp cù ly &lt;= 7Km b»ng « t« tù ®æ 5T ®Êt cÊp 2</v>
          </cell>
          <cell r="D33" t="str">
            <v>100m3</v>
          </cell>
          <cell r="G33">
            <v>2275724.7750800434</v>
          </cell>
        </row>
        <row r="34">
          <cell r="C34" t="str">
            <v xml:space="preserve">a - VËt liÖu </v>
          </cell>
        </row>
        <row r="35">
          <cell r="C35" t="str">
            <v>b - Nh©n c«ng xóc lªn xe (XP1210): BËc 3/7 x 1,46</v>
          </cell>
          <cell r="D35" t="str">
            <v>c«ng</v>
          </cell>
          <cell r="E35">
            <v>28.6</v>
          </cell>
          <cell r="F35">
            <v>18038.153999999999</v>
          </cell>
          <cell r="G35">
            <v>515891.20439999999</v>
          </cell>
        </row>
        <row r="36">
          <cell r="C36" t="str">
            <v>c - M¸y thi c«ng: x 1,07</v>
          </cell>
          <cell r="G36">
            <v>1239258.6540600001</v>
          </cell>
        </row>
        <row r="37">
          <cell r="C37" t="str">
            <v>¤ t« 5 tÊn</v>
          </cell>
          <cell r="D37" t="str">
            <v>ca</v>
          </cell>
          <cell r="E37">
            <v>3.7380000000000004</v>
          </cell>
          <cell r="F37">
            <v>331529.87</v>
          </cell>
          <cell r="G37">
            <v>1239258.6540600001</v>
          </cell>
        </row>
        <row r="38">
          <cell r="C38" t="str">
            <v>d. Céng chi phÝ trùc tiÕp</v>
          </cell>
          <cell r="G38">
            <v>1755149.85846</v>
          </cell>
        </row>
        <row r="39">
          <cell r="C39" t="str">
            <v>e. Chi phÝ chung (b x 58%)</v>
          </cell>
          <cell r="G39">
            <v>299216.898552</v>
          </cell>
        </row>
        <row r="40">
          <cell r="C40" t="str">
            <v>f. Céng ( d+e )</v>
          </cell>
          <cell r="G40">
            <v>2054366.7570120001</v>
          </cell>
        </row>
        <row r="41">
          <cell r="C41" t="str">
            <v>g.Thu nhËp chÞu thuÕ tÝnh tr­íc (fx5,5%)</v>
          </cell>
          <cell r="G41">
            <v>112990.17163566001</v>
          </cell>
        </row>
        <row r="42">
          <cell r="C42" t="str">
            <v>Céng ®¬n gi¸ dù thÇu tr­íc thuÕ ( Z 1 )</v>
          </cell>
          <cell r="G42">
            <v>2167356.9286476602</v>
          </cell>
        </row>
        <row r="43">
          <cell r="C43" t="str">
            <v>ThuÕ gi¸ trÞ gia t¨ng (5%Z1)</v>
          </cell>
          <cell r="G43">
            <v>108367.84643238301</v>
          </cell>
        </row>
        <row r="44">
          <cell r="C44" t="str">
            <v>§¬n gi¸ dù thÇu sau thuÕ ( Z2 ) = Z1 + VAT</v>
          </cell>
          <cell r="G44">
            <v>2275724.7750800434</v>
          </cell>
        </row>
        <row r="45">
          <cell r="A45" t="str">
            <v>II</v>
          </cell>
          <cell r="C45" t="str">
            <v>C«ng t¸c bª t«ng (V÷a bª t«ng SX b»ng m¸y trén - ®æ b»ng thñ c«ng)</v>
          </cell>
        </row>
        <row r="46">
          <cell r="A46">
            <v>1</v>
          </cell>
          <cell r="B46" t="str">
            <v>HA 1210</v>
          </cell>
          <cell r="C46" t="str">
            <v>Bª t«ng ®¸y bÓ phèt, chiÒu réng &lt;= 250cm, v÷a m¸c 150, ®¸ 1x2.</v>
          </cell>
          <cell r="D46" t="str">
            <v>m3.</v>
          </cell>
          <cell r="G46">
            <v>417081.5095467972</v>
          </cell>
        </row>
        <row r="47">
          <cell r="C47" t="str">
            <v xml:space="preserve">a - VËt liÖu </v>
          </cell>
          <cell r="G47">
            <v>316418.86</v>
          </cell>
        </row>
        <row r="48">
          <cell r="C48" t="str">
            <v>Xi m¨ng</v>
          </cell>
          <cell r="D48" t="str">
            <v>kg</v>
          </cell>
          <cell r="E48">
            <v>288</v>
          </cell>
          <cell r="F48">
            <v>691</v>
          </cell>
          <cell r="G48">
            <v>199008</v>
          </cell>
        </row>
        <row r="49">
          <cell r="C49" t="str">
            <v>C¸t vµng</v>
          </cell>
          <cell r="D49" t="str">
            <v>m3</v>
          </cell>
          <cell r="E49">
            <v>0.505</v>
          </cell>
          <cell r="F49">
            <v>42000</v>
          </cell>
          <cell r="G49">
            <v>21210</v>
          </cell>
        </row>
        <row r="50">
          <cell r="C50" t="str">
            <v>§¸ d¨m 1x2</v>
          </cell>
          <cell r="D50" t="str">
            <v>m3</v>
          </cell>
          <cell r="E50">
            <v>0.91300000000000003</v>
          </cell>
          <cell r="F50">
            <v>101000</v>
          </cell>
          <cell r="G50">
            <v>92213</v>
          </cell>
        </row>
        <row r="51">
          <cell r="C51" t="str">
            <v>N­íc</v>
          </cell>
          <cell r="D51" t="str">
            <v>lÝt</v>
          </cell>
          <cell r="E51">
            <v>190</v>
          </cell>
          <cell r="F51">
            <v>4.5</v>
          </cell>
          <cell r="G51">
            <v>855</v>
          </cell>
        </row>
        <row r="52">
          <cell r="C52" t="str">
            <v>VËt liÖu kh¸c</v>
          </cell>
          <cell r="D52" t="str">
            <v>%</v>
          </cell>
          <cell r="E52">
            <v>1</v>
          </cell>
          <cell r="G52">
            <v>3132.86</v>
          </cell>
        </row>
        <row r="53">
          <cell r="C53" t="str">
            <v>b - Nh©n c«ng: BËc 3/7 x 1,46</v>
          </cell>
          <cell r="D53" t="str">
            <v>c«ng</v>
          </cell>
          <cell r="E53">
            <v>1.64</v>
          </cell>
          <cell r="F53">
            <v>18038.153999999999</v>
          </cell>
          <cell r="G53">
            <v>29582.572559999997</v>
          </cell>
        </row>
        <row r="54">
          <cell r="C54" t="str">
            <v>c - M¸y thi c«ng: x 1,07</v>
          </cell>
          <cell r="G54">
            <v>13352.983680000001</v>
          </cell>
        </row>
        <row r="55">
          <cell r="C55" t="str">
            <v>M¸y trén 250lÝt</v>
          </cell>
          <cell r="D55" t="str">
            <v>ca</v>
          </cell>
          <cell r="E55">
            <v>9.5000000000000001E-2</v>
          </cell>
          <cell r="F55">
            <v>103011.04000000001</v>
          </cell>
          <cell r="G55">
            <v>9786.0488000000005</v>
          </cell>
        </row>
        <row r="56">
          <cell r="C56" t="str">
            <v>M¸y ®Çm dïi 1,5KW</v>
          </cell>
          <cell r="D56" t="str">
            <v>ca</v>
          </cell>
          <cell r="E56">
            <v>8.8999999999999996E-2</v>
          </cell>
          <cell r="F56">
            <v>40077.920000000006</v>
          </cell>
          <cell r="G56">
            <v>3566.9348800000002</v>
          </cell>
        </row>
        <row r="57">
          <cell r="C57" t="str">
            <v>d. Céng chi phÝ trùc tiÕp</v>
          </cell>
          <cell r="G57">
            <v>359354.41623999999</v>
          </cell>
        </row>
        <row r="58">
          <cell r="C58" t="str">
            <v>e. Chi phÝ chung (b x 58%)</v>
          </cell>
          <cell r="G58">
            <v>17157.892084799998</v>
          </cell>
        </row>
        <row r="59">
          <cell r="C59" t="str">
            <v>f. Céng ( d+e )</v>
          </cell>
          <cell r="G59">
            <v>376512.30832479999</v>
          </cell>
        </row>
        <row r="60">
          <cell r="C60" t="str">
            <v>g.Thu nhËp chÞu thuÕ tÝnh tr­íc (fx5,5%)</v>
          </cell>
          <cell r="G60">
            <v>20708.176957863998</v>
          </cell>
        </row>
        <row r="61">
          <cell r="C61" t="str">
            <v>Céng ®¬n gi¸ dù thÇu tr­íc thuÕ ( Z 1 )</v>
          </cell>
          <cell r="G61">
            <v>397220.48528266401</v>
          </cell>
        </row>
        <row r="62">
          <cell r="C62" t="str">
            <v>ThuÕ gi¸ trÞ gia t¨ng (5%)</v>
          </cell>
          <cell r="G62">
            <v>19861.024264133201</v>
          </cell>
        </row>
        <row r="63">
          <cell r="C63" t="str">
            <v>§¬n gi¸ dù thÇu sau thuÕ ( Z2 ) = Z1 + VAT</v>
          </cell>
          <cell r="G63">
            <v>417081.5095467972</v>
          </cell>
        </row>
        <row r="64">
          <cell r="A64">
            <v>2</v>
          </cell>
          <cell r="B64" t="str">
            <v>HA 1210</v>
          </cell>
          <cell r="C64" t="str">
            <v>Bª t«ng gi»ng mãng v÷a m¸c 200, ®¸ 1x2.</v>
          </cell>
          <cell r="D64" t="str">
            <v>m3.</v>
          </cell>
          <cell r="G64">
            <v>462881.38455579721</v>
          </cell>
        </row>
        <row r="65">
          <cell r="C65" t="str">
            <v xml:space="preserve">a - VËt liÖu </v>
          </cell>
          <cell r="G65">
            <v>357763.81599999999</v>
          </cell>
        </row>
        <row r="66">
          <cell r="C66" t="str">
            <v>Xi m¨ng</v>
          </cell>
          <cell r="D66" t="str">
            <v>kg</v>
          </cell>
          <cell r="E66">
            <v>350.6</v>
          </cell>
          <cell r="F66">
            <v>691</v>
          </cell>
          <cell r="G66">
            <v>242264.6</v>
          </cell>
        </row>
        <row r="67">
          <cell r="C67" t="str">
            <v>C¸t vµng</v>
          </cell>
          <cell r="D67" t="str">
            <v>m3</v>
          </cell>
          <cell r="E67">
            <v>0.48099999999999998</v>
          </cell>
          <cell r="F67">
            <v>42000</v>
          </cell>
          <cell r="G67">
            <v>20202</v>
          </cell>
        </row>
        <row r="68">
          <cell r="C68" t="str">
            <v>§¸ d¨m 1x2</v>
          </cell>
          <cell r="D68" t="str">
            <v>m3</v>
          </cell>
          <cell r="E68">
            <v>0.9</v>
          </cell>
          <cell r="F68">
            <v>101000</v>
          </cell>
          <cell r="G68">
            <v>90900</v>
          </cell>
        </row>
        <row r="69">
          <cell r="C69" t="str">
            <v>N­íc</v>
          </cell>
          <cell r="D69" t="str">
            <v>lÝt</v>
          </cell>
          <cell r="E69">
            <v>190</v>
          </cell>
          <cell r="F69">
            <v>4.5</v>
          </cell>
          <cell r="G69">
            <v>855</v>
          </cell>
        </row>
        <row r="70">
          <cell r="C70" t="str">
            <v>VËt liÖu kh¸c</v>
          </cell>
          <cell r="D70" t="str">
            <v>%</v>
          </cell>
          <cell r="E70">
            <v>1</v>
          </cell>
          <cell r="G70">
            <v>3542.2159999999999</v>
          </cell>
        </row>
        <row r="71">
          <cell r="C71" t="str">
            <v>b - Nh©n c«ng: BËc 3/7 x 1,46</v>
          </cell>
          <cell r="D71" t="str">
            <v>c«ng</v>
          </cell>
          <cell r="E71">
            <v>1.64</v>
          </cell>
          <cell r="F71">
            <v>18038.153999999999</v>
          </cell>
          <cell r="G71">
            <v>29582.572559999997</v>
          </cell>
        </row>
        <row r="72">
          <cell r="C72" t="str">
            <v>c - M¸y thi c«ng: x 1,07</v>
          </cell>
          <cell r="G72">
            <v>13352.983680000001</v>
          </cell>
        </row>
        <row r="73">
          <cell r="C73" t="str">
            <v>M¸y trén 250lÝt</v>
          </cell>
          <cell r="D73" t="str">
            <v>ca</v>
          </cell>
          <cell r="E73">
            <v>9.5000000000000001E-2</v>
          </cell>
          <cell r="F73">
            <v>103011.04000000001</v>
          </cell>
          <cell r="G73">
            <v>9786.0488000000005</v>
          </cell>
        </row>
        <row r="74">
          <cell r="C74" t="str">
            <v>M¸y ®Çm dïi 1,5KW</v>
          </cell>
          <cell r="D74" t="str">
            <v>ca</v>
          </cell>
          <cell r="E74">
            <v>8.8999999999999996E-2</v>
          </cell>
          <cell r="F74">
            <v>40077.920000000006</v>
          </cell>
          <cell r="G74">
            <v>3566.9348800000002</v>
          </cell>
        </row>
        <row r="75">
          <cell r="C75" t="str">
            <v>d. Céng chi phÝ trùc tiÕp</v>
          </cell>
          <cell r="G75">
            <v>400699.37224</v>
          </cell>
        </row>
        <row r="76">
          <cell r="C76" t="str">
            <v>e. Chi phÝ chung (b x 58%)</v>
          </cell>
          <cell r="G76">
            <v>17157.892084799998</v>
          </cell>
        </row>
        <row r="77">
          <cell r="C77" t="str">
            <v>f. Céng ( d+e )</v>
          </cell>
          <cell r="G77">
            <v>417857.26432479999</v>
          </cell>
        </row>
        <row r="78">
          <cell r="C78" t="str">
            <v>g.Thu nhËp chÞu thuÕ tÝnh tr­íc (fx5,5%)</v>
          </cell>
          <cell r="G78">
            <v>22982.149537863999</v>
          </cell>
        </row>
        <row r="79">
          <cell r="C79" t="str">
            <v>Céng ®¬n gi¸ dù thÇu tr­íc thuÕ ( Z 1 )</v>
          </cell>
          <cell r="G79">
            <v>440839.41386266402</v>
          </cell>
        </row>
        <row r="80">
          <cell r="C80" t="str">
            <v>ThuÕ gi¸ trÞ gia t¨ng (5%)</v>
          </cell>
          <cell r="G80">
            <v>22041.970693133204</v>
          </cell>
        </row>
        <row r="81">
          <cell r="C81" t="str">
            <v>§¬n gi¸ dù thÇu sau thuÕ ( Z2 ) = Z1 + VAT</v>
          </cell>
          <cell r="G81">
            <v>462881.38455579721</v>
          </cell>
        </row>
        <row r="82">
          <cell r="A82">
            <v>3</v>
          </cell>
          <cell r="B82" t="str">
            <v>HA 3110</v>
          </cell>
          <cell r="C82" t="str">
            <v>Bª t«ng gi»ng t­êng v÷a m¸c 200, ®¸ 1x2.</v>
          </cell>
          <cell r="D82" t="str">
            <v>m3.</v>
          </cell>
          <cell r="G82">
            <v>541130.69890058669</v>
          </cell>
        </row>
        <row r="83">
          <cell r="C83" t="str">
            <v xml:space="preserve">a - VËt liÖu </v>
          </cell>
          <cell r="G83">
            <v>357763.81599999999</v>
          </cell>
        </row>
        <row r="84">
          <cell r="C84" t="str">
            <v>Xi m¨ng</v>
          </cell>
          <cell r="D84" t="str">
            <v>kg</v>
          </cell>
          <cell r="E84">
            <v>350.6</v>
          </cell>
          <cell r="F84">
            <v>691</v>
          </cell>
          <cell r="G84">
            <v>242264.6</v>
          </cell>
        </row>
        <row r="85">
          <cell r="C85" t="str">
            <v>C¸t vµng</v>
          </cell>
          <cell r="D85" t="str">
            <v>m3</v>
          </cell>
          <cell r="E85">
            <v>0.48099999999999998</v>
          </cell>
          <cell r="F85">
            <v>42000</v>
          </cell>
          <cell r="G85">
            <v>20202</v>
          </cell>
        </row>
        <row r="86">
          <cell r="C86" t="str">
            <v>§¸ d¨m 1x2</v>
          </cell>
          <cell r="D86" t="str">
            <v>m3</v>
          </cell>
          <cell r="E86">
            <v>0.9</v>
          </cell>
          <cell r="F86">
            <v>101000</v>
          </cell>
          <cell r="G86">
            <v>90900</v>
          </cell>
        </row>
        <row r="87">
          <cell r="C87" t="str">
            <v>N­íc</v>
          </cell>
          <cell r="D87" t="str">
            <v>lÝt</v>
          </cell>
          <cell r="E87">
            <v>190</v>
          </cell>
          <cell r="F87">
            <v>4.5</v>
          </cell>
          <cell r="G87">
            <v>855</v>
          </cell>
        </row>
        <row r="88">
          <cell r="C88" t="str">
            <v>VËt liÖu kh¸c</v>
          </cell>
          <cell r="D88" t="str">
            <v>%</v>
          </cell>
          <cell r="E88">
            <v>1</v>
          </cell>
          <cell r="G88">
            <v>3542.2159999999999</v>
          </cell>
        </row>
        <row r="89">
          <cell r="C89" t="str">
            <v>b - Nh©n c«ng: BËc 3,5/7 x  1,46</v>
          </cell>
          <cell r="D89" t="str">
            <v>c«ng</v>
          </cell>
          <cell r="E89">
            <v>3.56</v>
          </cell>
          <cell r="F89">
            <v>18928.870800000001</v>
          </cell>
          <cell r="G89">
            <v>67386.780048000001</v>
          </cell>
        </row>
        <row r="90">
          <cell r="C90" t="str">
            <v>c - M¸y thi c«ng: x 1,07</v>
          </cell>
          <cell r="G90">
            <v>24260.3989</v>
          </cell>
        </row>
        <row r="91">
          <cell r="C91" t="str">
            <v>M¸y trén 250lÝt</v>
          </cell>
          <cell r="D91" t="str">
            <v>ca</v>
          </cell>
          <cell r="E91">
            <v>9.5000000000000001E-2</v>
          </cell>
          <cell r="F91">
            <v>103011.04000000001</v>
          </cell>
          <cell r="G91">
            <v>9786.0488000000005</v>
          </cell>
        </row>
        <row r="92">
          <cell r="C92" t="str">
            <v>M¸y ®Çm dïi 1,5KW</v>
          </cell>
          <cell r="D92" t="str">
            <v>ca</v>
          </cell>
          <cell r="E92">
            <v>0.18</v>
          </cell>
          <cell r="F92">
            <v>40077.920000000006</v>
          </cell>
          <cell r="G92">
            <v>7214.0256000000008</v>
          </cell>
        </row>
        <row r="93">
          <cell r="C93" t="str">
            <v>M¸y vËn th¨ng 0,8T</v>
          </cell>
          <cell r="D93" t="str">
            <v>ca</v>
          </cell>
          <cell r="E93">
            <v>0.11</v>
          </cell>
          <cell r="F93">
            <v>66002.95</v>
          </cell>
          <cell r="G93">
            <v>7260.3244999999997</v>
          </cell>
        </row>
        <row r="94">
          <cell r="C94" t="str">
            <v>d. Céng chi phÝ trùc tiÕp</v>
          </cell>
          <cell r="G94">
            <v>449410.99494799995</v>
          </cell>
        </row>
        <row r="95">
          <cell r="C95" t="str">
            <v>e. Chi phÝ chung (b x 58%)</v>
          </cell>
          <cell r="G95">
            <v>39084.332427839996</v>
          </cell>
        </row>
        <row r="96">
          <cell r="C96" t="str">
            <v>f. Céng ( d+e )</v>
          </cell>
          <cell r="G96">
            <v>488495.32737583993</v>
          </cell>
        </row>
        <row r="97">
          <cell r="C97" t="str">
            <v>g.Thu nhËp chÞu thuÕ tÝnh tr­íc (fx5,5%)</v>
          </cell>
          <cell r="G97">
            <v>26867.243005671196</v>
          </cell>
        </row>
        <row r="98">
          <cell r="C98" t="str">
            <v>Céng ®¬n gi¸ dù thÇu tr­íc thuÕ ( Z 1 )</v>
          </cell>
          <cell r="G98">
            <v>515362.57038151112</v>
          </cell>
        </row>
        <row r="99">
          <cell r="C99" t="str">
            <v>ThuÕ gi¸ trÞ gia t¨ng (5%)</v>
          </cell>
          <cell r="G99">
            <v>25768.128519075559</v>
          </cell>
        </row>
        <row r="100">
          <cell r="C100" t="str">
            <v>§¬n gi¸ dù thÇu sau thuÕ ( Z2 ) = Z1 + VAT</v>
          </cell>
          <cell r="G100">
            <v>541130.69890058669</v>
          </cell>
        </row>
        <row r="101">
          <cell r="A101">
            <v>4</v>
          </cell>
          <cell r="B101" t="str">
            <v>HA 3110</v>
          </cell>
          <cell r="C101" t="str">
            <v>Bª t«ng dÇm v÷a m¸c 200, ®¸ 1x2.</v>
          </cell>
          <cell r="D101" t="str">
            <v>m3.</v>
          </cell>
          <cell r="G101">
            <v>541130.69890058669</v>
          </cell>
        </row>
        <row r="102">
          <cell r="C102" t="str">
            <v xml:space="preserve">a - VËt liÖu </v>
          </cell>
          <cell r="G102">
            <v>357763.81599999999</v>
          </cell>
        </row>
        <row r="103">
          <cell r="C103" t="str">
            <v>Xi m¨ng</v>
          </cell>
          <cell r="D103" t="str">
            <v>kg</v>
          </cell>
          <cell r="E103">
            <v>350.6</v>
          </cell>
          <cell r="F103">
            <v>691</v>
          </cell>
          <cell r="G103">
            <v>242264.6</v>
          </cell>
        </row>
        <row r="104">
          <cell r="C104" t="str">
            <v>C¸t vµng</v>
          </cell>
          <cell r="D104" t="str">
            <v>m3</v>
          </cell>
          <cell r="E104">
            <v>0.48099999999999998</v>
          </cell>
          <cell r="F104">
            <v>42000</v>
          </cell>
          <cell r="G104">
            <v>20202</v>
          </cell>
        </row>
        <row r="105">
          <cell r="C105" t="str">
            <v>§¸ d¨m 1x2</v>
          </cell>
          <cell r="D105" t="str">
            <v>m3</v>
          </cell>
          <cell r="E105">
            <v>0.9</v>
          </cell>
          <cell r="F105">
            <v>101000</v>
          </cell>
          <cell r="G105">
            <v>90900</v>
          </cell>
        </row>
        <row r="106">
          <cell r="C106" t="str">
            <v>N­íc</v>
          </cell>
          <cell r="D106" t="str">
            <v>lÝt</v>
          </cell>
          <cell r="E106">
            <v>190</v>
          </cell>
          <cell r="F106">
            <v>4.5</v>
          </cell>
          <cell r="G106">
            <v>855</v>
          </cell>
        </row>
        <row r="107">
          <cell r="C107" t="str">
            <v>VËt liÖu kh¸c</v>
          </cell>
          <cell r="D107" t="str">
            <v>%</v>
          </cell>
          <cell r="E107">
            <v>1</v>
          </cell>
          <cell r="G107">
            <v>3542.2159999999999</v>
          </cell>
        </row>
        <row r="108">
          <cell r="C108" t="str">
            <v>b - Nh©n c«ng: BËc 3,5/7 x  1,46</v>
          </cell>
          <cell r="D108" t="str">
            <v>c«ng</v>
          </cell>
          <cell r="E108">
            <v>3.56</v>
          </cell>
          <cell r="F108">
            <v>18928.870800000001</v>
          </cell>
          <cell r="G108">
            <v>67386.780048000001</v>
          </cell>
        </row>
        <row r="109">
          <cell r="C109" t="str">
            <v>c - M¸y thi c«ng: x 1,07</v>
          </cell>
          <cell r="G109">
            <v>24260.3989</v>
          </cell>
        </row>
        <row r="110">
          <cell r="C110" t="str">
            <v>M¸y trén 250lÝt</v>
          </cell>
          <cell r="D110" t="str">
            <v>ca</v>
          </cell>
          <cell r="E110">
            <v>9.5000000000000001E-2</v>
          </cell>
          <cell r="F110">
            <v>103011.04000000001</v>
          </cell>
          <cell r="G110">
            <v>9786.0488000000005</v>
          </cell>
        </row>
        <row r="111">
          <cell r="C111" t="str">
            <v>M¸y ®Çm dïi 1,5KW</v>
          </cell>
          <cell r="D111" t="str">
            <v>ca</v>
          </cell>
          <cell r="E111">
            <v>0.18</v>
          </cell>
          <cell r="F111">
            <v>40077.920000000006</v>
          </cell>
          <cell r="G111">
            <v>7214.0256000000008</v>
          </cell>
        </row>
        <row r="112">
          <cell r="C112" t="str">
            <v>M¸y vËn th¨ng 0,8T</v>
          </cell>
          <cell r="D112" t="str">
            <v>ca</v>
          </cell>
          <cell r="E112">
            <v>0.11</v>
          </cell>
          <cell r="F112">
            <v>66002.95</v>
          </cell>
          <cell r="G112">
            <v>7260.3244999999997</v>
          </cell>
        </row>
        <row r="113">
          <cell r="C113" t="str">
            <v>d. Céng chi phÝ trùc tiÕp</v>
          </cell>
          <cell r="G113">
            <v>449410.99494799995</v>
          </cell>
        </row>
        <row r="114">
          <cell r="C114" t="str">
            <v>e. Chi phÝ chung (b x 58%)</v>
          </cell>
          <cell r="G114">
            <v>39084.332427839996</v>
          </cell>
        </row>
        <row r="115">
          <cell r="C115" t="str">
            <v>f. Céng ( d+e )</v>
          </cell>
          <cell r="G115">
            <v>488495.32737583993</v>
          </cell>
        </row>
        <row r="116">
          <cell r="C116" t="str">
            <v>g.Thu nhËp chÞu thuÕ tÝnh tr­íc (fx5,5%)</v>
          </cell>
          <cell r="G116">
            <v>26867.243005671196</v>
          </cell>
        </row>
        <row r="117">
          <cell r="C117" t="str">
            <v>Céng ®¬n gi¸ dù thÇu tr­íc thuÕ ( Z 1 )</v>
          </cell>
          <cell r="G117">
            <v>515362.57038151112</v>
          </cell>
        </row>
        <row r="118">
          <cell r="C118" t="str">
            <v>ThuÕ gi¸ trÞ gia t¨ng (5%)</v>
          </cell>
          <cell r="G118">
            <v>25768.128519075559</v>
          </cell>
        </row>
        <row r="119">
          <cell r="C119" t="str">
            <v>§¬n gi¸ dù thÇu sau thuÕ ( Z2 ) = Z1 + VAT</v>
          </cell>
          <cell r="G119">
            <v>541130.69890058669</v>
          </cell>
        </row>
        <row r="120">
          <cell r="A120">
            <v>5</v>
          </cell>
          <cell r="B120" t="str">
            <v>HA 3210</v>
          </cell>
          <cell r="C120" t="str">
            <v>Bª t«ng sµn v÷a m¸c 200, ®¸ 1x2.</v>
          </cell>
          <cell r="D120" t="str">
            <v>m3.</v>
          </cell>
          <cell r="G120">
            <v>501310.05976429308</v>
          </cell>
        </row>
        <row r="121">
          <cell r="C121" t="str">
            <v xml:space="preserve">a - VËt liÖu </v>
          </cell>
          <cell r="G121">
            <v>357763.81599999999</v>
          </cell>
        </row>
        <row r="122">
          <cell r="C122" t="str">
            <v>Xi m¨ng</v>
          </cell>
          <cell r="D122" t="str">
            <v>kg</v>
          </cell>
          <cell r="E122">
            <v>350.6</v>
          </cell>
          <cell r="F122">
            <v>691</v>
          </cell>
          <cell r="G122">
            <v>242264.6</v>
          </cell>
        </row>
        <row r="123">
          <cell r="C123" t="str">
            <v>C¸t vµng</v>
          </cell>
          <cell r="D123" t="str">
            <v>m3</v>
          </cell>
          <cell r="E123">
            <v>0.48099999999999998</v>
          </cell>
          <cell r="F123">
            <v>42000</v>
          </cell>
          <cell r="G123">
            <v>20202</v>
          </cell>
        </row>
        <row r="124">
          <cell r="C124" t="str">
            <v>§¸ d¨m 1x2</v>
          </cell>
          <cell r="D124" t="str">
            <v>m3</v>
          </cell>
          <cell r="E124">
            <v>0.9</v>
          </cell>
          <cell r="F124">
            <v>101000</v>
          </cell>
          <cell r="G124">
            <v>90900</v>
          </cell>
        </row>
        <row r="125">
          <cell r="C125" t="str">
            <v>N­íc</v>
          </cell>
          <cell r="D125" t="str">
            <v>lÝt</v>
          </cell>
          <cell r="E125">
            <v>190</v>
          </cell>
          <cell r="F125">
            <v>4.5</v>
          </cell>
          <cell r="G125">
            <v>855</v>
          </cell>
        </row>
        <row r="126">
          <cell r="C126" t="str">
            <v>VËt liÖu kh¸c</v>
          </cell>
          <cell r="D126" t="str">
            <v>%</v>
          </cell>
          <cell r="E126">
            <v>1</v>
          </cell>
          <cell r="G126">
            <v>3542.2159999999999</v>
          </cell>
        </row>
        <row r="127">
          <cell r="C127" t="str">
            <v>b - Nh©n c«ng: BËc 3,5/7 x  1,46</v>
          </cell>
          <cell r="D127" t="str">
            <v>c«ng</v>
          </cell>
          <cell r="E127">
            <v>2.48</v>
          </cell>
          <cell r="F127">
            <v>18928.870800000001</v>
          </cell>
          <cell r="G127">
            <v>46943.599584000003</v>
          </cell>
        </row>
        <row r="128">
          <cell r="C128" t="str">
            <v>c - M¸y thi c«ng: x 1,07</v>
          </cell>
          <cell r="G128">
            <v>20613.30818</v>
          </cell>
        </row>
        <row r="129">
          <cell r="C129" t="str">
            <v>M¸y trén 250lÝt</v>
          </cell>
          <cell r="D129" t="str">
            <v>ca</v>
          </cell>
          <cell r="E129">
            <v>9.5000000000000001E-2</v>
          </cell>
          <cell r="F129">
            <v>103011.04000000001</v>
          </cell>
          <cell r="G129">
            <v>9786.0488000000005</v>
          </cell>
        </row>
        <row r="130">
          <cell r="C130" t="str">
            <v>M¸y ®Çm dïi 1,5KW</v>
          </cell>
          <cell r="D130" t="str">
            <v>ca</v>
          </cell>
          <cell r="E130">
            <v>8.8999999999999996E-2</v>
          </cell>
          <cell r="F130">
            <v>40077.920000000006</v>
          </cell>
          <cell r="G130">
            <v>3566.9348800000002</v>
          </cell>
        </row>
        <row r="131">
          <cell r="C131" t="str">
            <v>M¸y vËn th¨ng 0,8T</v>
          </cell>
          <cell r="D131" t="str">
            <v>ca</v>
          </cell>
          <cell r="E131">
            <v>0.11</v>
          </cell>
          <cell r="F131">
            <v>66002.95</v>
          </cell>
          <cell r="G131">
            <v>7260.3244999999997</v>
          </cell>
        </row>
        <row r="132">
          <cell r="C132" t="str">
            <v>d. Céng chi phÝ trùc tiÕp</v>
          </cell>
          <cell r="G132">
            <v>425320.72376399999</v>
          </cell>
        </row>
        <row r="133">
          <cell r="C133" t="str">
            <v>e. Chi phÝ chung (b x 58%)</v>
          </cell>
          <cell r="G133">
            <v>27227.287758719998</v>
          </cell>
        </row>
        <row r="134">
          <cell r="C134" t="str">
            <v>f. Céng ( d+e )</v>
          </cell>
          <cell r="G134">
            <v>452548.01152271999</v>
          </cell>
        </row>
        <row r="135">
          <cell r="C135" t="str">
            <v>g.Thu nhËp chÞu thuÕ tÝnh tr­íc (fx5,5%)</v>
          </cell>
          <cell r="G135">
            <v>24890.140633749601</v>
          </cell>
        </row>
        <row r="136">
          <cell r="C136" t="str">
            <v>Céng ®¬n gi¸ dù thÇu tr­íc thuÕ ( Z 1 )</v>
          </cell>
          <cell r="G136">
            <v>477438.15215646959</v>
          </cell>
        </row>
        <row r="137">
          <cell r="C137" t="str">
            <v>ThuÕ gi¸ trÞ gia t¨ng (5%)</v>
          </cell>
          <cell r="G137">
            <v>23871.907607823479</v>
          </cell>
        </row>
        <row r="138">
          <cell r="C138" t="str">
            <v>§¬n gi¸ dù thÇu sau thuÕ ( Z2 ) = Z1 + VAT</v>
          </cell>
          <cell r="G138">
            <v>501310.05976429308</v>
          </cell>
        </row>
        <row r="139">
          <cell r="A139">
            <v>6</v>
          </cell>
          <cell r="B139" t="str">
            <v>HA 3210</v>
          </cell>
          <cell r="C139" t="str">
            <v>Bª t«ng sª n«, v÷a m¸c 200, ®¸ 1x2.</v>
          </cell>
          <cell r="D139" t="str">
            <v>m3.</v>
          </cell>
          <cell r="G139">
            <v>545041.87290910981</v>
          </cell>
        </row>
        <row r="140">
          <cell r="C140" t="str">
            <v xml:space="preserve">a - VËt liÖu </v>
          </cell>
          <cell r="G140">
            <v>357763.81599999999</v>
          </cell>
        </row>
        <row r="141">
          <cell r="C141" t="str">
            <v>Xi m¨ng</v>
          </cell>
          <cell r="D141" t="str">
            <v>kg</v>
          </cell>
          <cell r="E141">
            <v>350.6</v>
          </cell>
          <cell r="F141">
            <v>691</v>
          </cell>
          <cell r="G141">
            <v>242264.6</v>
          </cell>
        </row>
        <row r="142">
          <cell r="C142" t="str">
            <v>C¸t vµng</v>
          </cell>
          <cell r="D142" t="str">
            <v>m3</v>
          </cell>
          <cell r="E142">
            <v>0.48099999999999998</v>
          </cell>
          <cell r="F142">
            <v>42000</v>
          </cell>
          <cell r="G142">
            <v>20202</v>
          </cell>
        </row>
        <row r="143">
          <cell r="C143" t="str">
            <v>§¸ d¨m 1x2</v>
          </cell>
          <cell r="D143" t="str">
            <v>m3</v>
          </cell>
          <cell r="E143">
            <v>0.9</v>
          </cell>
          <cell r="F143">
            <v>101000</v>
          </cell>
          <cell r="G143">
            <v>90900</v>
          </cell>
        </row>
        <row r="144">
          <cell r="C144" t="str">
            <v>N­íc</v>
          </cell>
          <cell r="D144" t="str">
            <v>lÝt</v>
          </cell>
          <cell r="E144">
            <v>190</v>
          </cell>
          <cell r="F144">
            <v>4.5</v>
          </cell>
          <cell r="G144">
            <v>855</v>
          </cell>
        </row>
        <row r="145">
          <cell r="C145" t="str">
            <v>VËt liÖu kh¸c</v>
          </cell>
          <cell r="D145" t="str">
            <v>%</v>
          </cell>
          <cell r="E145">
            <v>1</v>
          </cell>
          <cell r="G145">
            <v>3542.2159999999999</v>
          </cell>
        </row>
        <row r="146">
          <cell r="C146" t="str">
            <v>b - Nh©n c«ng: BËc 3,5/7 x  1,46</v>
          </cell>
          <cell r="D146" t="str">
            <v>c«ng</v>
          </cell>
          <cell r="E146">
            <v>3.8</v>
          </cell>
          <cell r="F146">
            <v>18928.870800000001</v>
          </cell>
          <cell r="G146">
            <v>71929.709040000002</v>
          </cell>
        </row>
        <row r="147">
          <cell r="C147" t="str">
            <v>c - M¸y thi c«ng: x 1,07</v>
          </cell>
          <cell r="G147">
            <v>20613.30818</v>
          </cell>
        </row>
        <row r="148">
          <cell r="C148" t="str">
            <v>M¸y trén 250lÝt</v>
          </cell>
          <cell r="D148" t="str">
            <v>ca</v>
          </cell>
          <cell r="E148">
            <v>9.5000000000000001E-2</v>
          </cell>
          <cell r="F148">
            <v>103011.04000000001</v>
          </cell>
          <cell r="G148">
            <v>9786.0488000000005</v>
          </cell>
        </row>
        <row r="149">
          <cell r="C149" t="str">
            <v>M¸y ®Çm dïi 1,5KW</v>
          </cell>
          <cell r="D149" t="str">
            <v>ca</v>
          </cell>
          <cell r="E149">
            <v>8.8999999999999996E-2</v>
          </cell>
          <cell r="F149">
            <v>40077.920000000006</v>
          </cell>
          <cell r="G149">
            <v>3566.9348800000002</v>
          </cell>
        </row>
        <row r="150">
          <cell r="C150" t="str">
            <v>M¸y vËn th¨ng 0,8T</v>
          </cell>
          <cell r="D150" t="str">
            <v>ca</v>
          </cell>
          <cell r="E150">
            <v>0.11</v>
          </cell>
          <cell r="F150">
            <v>66002.95</v>
          </cell>
          <cell r="G150">
            <v>7260.3244999999997</v>
          </cell>
        </row>
        <row r="151">
          <cell r="C151" t="str">
            <v>d. Céng chi phÝ trùc tiÕp</v>
          </cell>
          <cell r="G151">
            <v>450306.83321999997</v>
          </cell>
        </row>
        <row r="152">
          <cell r="C152" t="str">
            <v>e. Chi phÝ chung (b x 58%)</v>
          </cell>
          <cell r="G152">
            <v>41719.231243199996</v>
          </cell>
        </row>
        <row r="153">
          <cell r="C153" t="str">
            <v>f. Céng ( d+e )</v>
          </cell>
          <cell r="G153">
            <v>492026.06446319999</v>
          </cell>
        </row>
        <row r="154">
          <cell r="C154" t="str">
            <v>g.Thu nhËp chÞu thuÕ tÝnh tr­íc (fx5,5%)</v>
          </cell>
          <cell r="G154">
            <v>27061.433545476</v>
          </cell>
        </row>
        <row r="155">
          <cell r="C155" t="str">
            <v>Céng ®¬n gi¸ dù thÇu tr­íc thuÕ ( Z 1 )</v>
          </cell>
          <cell r="G155">
            <v>519087.49800867599</v>
          </cell>
        </row>
        <row r="156">
          <cell r="C156" t="str">
            <v>ThuÕ gi¸ trÞ gia t¨ng (5%)</v>
          </cell>
          <cell r="G156">
            <v>25954.374900433802</v>
          </cell>
        </row>
        <row r="157">
          <cell r="C157" t="str">
            <v>§¬n gi¸ dù thÇu sau thuÕ ( Z2 ) = Z1 + VAT</v>
          </cell>
          <cell r="G157">
            <v>545041.87290910981</v>
          </cell>
        </row>
        <row r="158">
          <cell r="A158">
            <v>7</v>
          </cell>
          <cell r="B158" t="str">
            <v>HG.4110</v>
          </cell>
          <cell r="C158" t="str">
            <v>Bª t«ng tÊm ®an ®óc s½n, v÷a m¸c 200, ®¸ 1x2.</v>
          </cell>
          <cell r="D158" t="str">
            <v>m3.</v>
          </cell>
          <cell r="G158">
            <v>489082.42493374104</v>
          </cell>
        </row>
        <row r="159">
          <cell r="C159" t="str">
            <v xml:space="preserve">a - VËt liÖu </v>
          </cell>
          <cell r="G159">
            <v>358477.97249999997</v>
          </cell>
        </row>
        <row r="160">
          <cell r="C160" t="str">
            <v>Xi m¨ng</v>
          </cell>
          <cell r="D160" t="str">
            <v>kg</v>
          </cell>
          <cell r="E160">
            <v>361</v>
          </cell>
          <cell r="F160">
            <v>691</v>
          </cell>
          <cell r="G160">
            <v>249451</v>
          </cell>
        </row>
        <row r="161">
          <cell r="C161" t="str">
            <v>C¸t vµng</v>
          </cell>
          <cell r="D161" t="str">
            <v>m3</v>
          </cell>
          <cell r="E161">
            <v>0.45</v>
          </cell>
          <cell r="F161">
            <v>42000</v>
          </cell>
          <cell r="G161">
            <v>18900</v>
          </cell>
        </row>
        <row r="162">
          <cell r="C162" t="str">
            <v>§¸ d¨m 1x2</v>
          </cell>
          <cell r="D162" t="str">
            <v>m3</v>
          </cell>
          <cell r="E162">
            <v>0.86599999999999999</v>
          </cell>
          <cell r="F162">
            <v>101000</v>
          </cell>
          <cell r="G162">
            <v>87466</v>
          </cell>
        </row>
        <row r="163">
          <cell r="C163" t="str">
            <v>N­íc</v>
          </cell>
          <cell r="D163" t="str">
            <v>lÝt</v>
          </cell>
          <cell r="E163">
            <v>195</v>
          </cell>
          <cell r="F163">
            <v>4.5</v>
          </cell>
          <cell r="G163">
            <v>877.5</v>
          </cell>
        </row>
        <row r="164">
          <cell r="C164" t="str">
            <v>VËt liÖu kh¸c</v>
          </cell>
          <cell r="D164" t="str">
            <v>%</v>
          </cell>
          <cell r="E164">
            <v>0.5</v>
          </cell>
          <cell r="G164">
            <v>1783.4725000000001</v>
          </cell>
        </row>
        <row r="165">
          <cell r="C165" t="str">
            <v>b - Nh©n c«ng: BËc 3/7 x 1,46</v>
          </cell>
          <cell r="D165" t="str">
            <v>c«ng</v>
          </cell>
          <cell r="E165">
            <v>2.57</v>
          </cell>
          <cell r="F165">
            <v>18038.153999999999</v>
          </cell>
          <cell r="G165">
            <v>46358.055779999995</v>
          </cell>
        </row>
        <row r="166">
          <cell r="C166" t="str">
            <v>c - M¸y thi c«ng: x 1,07</v>
          </cell>
          <cell r="G166">
            <v>9786.0488000000005</v>
          </cell>
        </row>
        <row r="167">
          <cell r="C167" t="str">
            <v>M¸y trén 250lÝt</v>
          </cell>
          <cell r="D167" t="str">
            <v>ca</v>
          </cell>
          <cell r="E167">
            <v>9.5000000000000001E-2</v>
          </cell>
          <cell r="F167">
            <v>103011.04000000001</v>
          </cell>
          <cell r="G167">
            <v>9786.0488000000005</v>
          </cell>
        </row>
        <row r="168">
          <cell r="C168" t="str">
            <v>d. Céng chi phÝ trùc tiÕp</v>
          </cell>
          <cell r="G168">
            <v>414622.07707999996</v>
          </cell>
        </row>
        <row r="169">
          <cell r="C169" t="str">
            <v>e. Chi phÝ chung (b x 58%)</v>
          </cell>
          <cell r="G169">
            <v>26887.672352399994</v>
          </cell>
        </row>
        <row r="170">
          <cell r="C170" t="str">
            <v>f. Céng ( d+e )</v>
          </cell>
          <cell r="G170">
            <v>441509.74943239993</v>
          </cell>
        </row>
        <row r="171">
          <cell r="C171" t="str">
            <v>g.Thu nhËp chÞu thuÕ tÝnh tr­íc (fx5,5%)</v>
          </cell>
          <cell r="G171">
            <v>24283.036218781996</v>
          </cell>
        </row>
        <row r="172">
          <cell r="C172" t="str">
            <v>Céng ®¬n gi¸ dù thÇu tr­íc thuÕ ( Z 1 )</v>
          </cell>
          <cell r="G172">
            <v>465792.78565118194</v>
          </cell>
        </row>
        <row r="173">
          <cell r="C173" t="str">
            <v>ThuÕ gi¸ trÞ gia t¨ng (5%)</v>
          </cell>
          <cell r="G173">
            <v>23289.639282559099</v>
          </cell>
        </row>
        <row r="174">
          <cell r="C174" t="str">
            <v>§¬n gi¸ dù thÇu sau thuÕ ( Z2 ) = Z1 + VAT</v>
          </cell>
          <cell r="G174">
            <v>489082.42493374104</v>
          </cell>
        </row>
        <row r="175">
          <cell r="A175">
            <v>8</v>
          </cell>
          <cell r="B175" t="str">
            <v>HE 1110</v>
          </cell>
          <cell r="C175" t="str">
            <v>Bª t«ng g¹ch vì, chiÒu réng &lt;= 100cm m¸c 50.</v>
          </cell>
          <cell r="D175" t="str">
            <v>m3.</v>
          </cell>
          <cell r="G175">
            <v>208793.66220934413</v>
          </cell>
        </row>
        <row r="176">
          <cell r="C176" t="str">
            <v xml:space="preserve">a - VËt liÖu </v>
          </cell>
          <cell r="G176">
            <v>155139.13</v>
          </cell>
        </row>
        <row r="177">
          <cell r="C177" t="str">
            <v>Xi m¨ng</v>
          </cell>
          <cell r="D177" t="str">
            <v>kg</v>
          </cell>
          <cell r="E177">
            <v>140.43</v>
          </cell>
          <cell r="F177">
            <v>691</v>
          </cell>
          <cell r="G177">
            <v>97037.13</v>
          </cell>
        </row>
        <row r="178">
          <cell r="C178" t="str">
            <v>C¸t ®en</v>
          </cell>
          <cell r="D178" t="str">
            <v>m3</v>
          </cell>
          <cell r="E178">
            <v>0.58599999999999997</v>
          </cell>
          <cell r="F178">
            <v>29500</v>
          </cell>
          <cell r="G178">
            <v>17287</v>
          </cell>
        </row>
        <row r="179">
          <cell r="C179" t="str">
            <v>G¹ch vì</v>
          </cell>
          <cell r="D179" t="str">
            <v>m3</v>
          </cell>
          <cell r="E179">
            <v>0.89300000000000002</v>
          </cell>
          <cell r="F179">
            <v>45000</v>
          </cell>
          <cell r="G179">
            <v>40185</v>
          </cell>
        </row>
        <row r="180">
          <cell r="C180" t="str">
            <v>N­íc</v>
          </cell>
          <cell r="D180" t="str">
            <v>lÝt</v>
          </cell>
          <cell r="E180">
            <v>140</v>
          </cell>
          <cell r="F180">
            <v>4.5</v>
          </cell>
          <cell r="G180">
            <v>630</v>
          </cell>
        </row>
        <row r="181">
          <cell r="C181" t="str">
            <v>b - Nh©n c«ng: BËc 3/7 x 1,46</v>
          </cell>
          <cell r="D181" t="str">
            <v>c«ng</v>
          </cell>
          <cell r="E181">
            <v>1.17</v>
          </cell>
          <cell r="F181">
            <v>18038.153999999999</v>
          </cell>
          <cell r="G181">
            <v>21104.640179999999</v>
          </cell>
        </row>
        <row r="182">
          <cell r="C182" t="str">
            <v>c - M¸y thi c«ng: x 1,07</v>
          </cell>
        </row>
        <row r="183">
          <cell r="C183" t="str">
            <v>d. Céng chi phÝ trùc tiÕp</v>
          </cell>
          <cell r="G183">
            <v>176243.77017999999</v>
          </cell>
        </row>
        <row r="184">
          <cell r="C184" t="str">
            <v>e. Chi phÝ chung (b x 58%)</v>
          </cell>
          <cell r="G184">
            <v>12240.691304399998</v>
          </cell>
        </row>
        <row r="185">
          <cell r="C185" t="str">
            <v>f. Céng ( d+e )</v>
          </cell>
          <cell r="G185">
            <v>188484.4614844</v>
          </cell>
        </row>
        <row r="186">
          <cell r="C186" t="str">
            <v>g.Thu nhËp chÞu thuÕ tÝnh tr­íc (fx5,5%)</v>
          </cell>
          <cell r="G186">
            <v>10366.645381642</v>
          </cell>
        </row>
        <row r="187">
          <cell r="C187" t="str">
            <v>Céng ®¬n gi¸ dù thÇu tr­íc thuÕ ( Z 1 )</v>
          </cell>
          <cell r="G187">
            <v>198851.10686604201</v>
          </cell>
        </row>
        <row r="188">
          <cell r="C188" t="str">
            <v>ThuÕ gi¸ trÞ gia t¨ng (5%)</v>
          </cell>
          <cell r="G188">
            <v>9942.5553433021014</v>
          </cell>
        </row>
        <row r="189">
          <cell r="C189" t="str">
            <v>§¬n gi¸ dù thÇu sau thuÕ ( Z2 ) = Z1 + VAT</v>
          </cell>
          <cell r="G189">
            <v>208793.66220934413</v>
          </cell>
        </row>
        <row r="190">
          <cell r="A190">
            <v>9</v>
          </cell>
          <cell r="B190" t="str">
            <v>HE 1120</v>
          </cell>
          <cell r="C190" t="str">
            <v>Bª t«ng g¹ch vì, chiÒu réng &gt;100cm m¸c 50.</v>
          </cell>
          <cell r="D190" t="str">
            <v>m3.</v>
          </cell>
          <cell r="G190">
            <v>203110.84821675273</v>
          </cell>
        </row>
        <row r="191">
          <cell r="C191" t="str">
            <v xml:space="preserve">a - VËt liÖu </v>
          </cell>
          <cell r="G191">
            <v>155139.13</v>
          </cell>
        </row>
        <row r="192">
          <cell r="C192" t="str">
            <v>Xi m¨ng</v>
          </cell>
          <cell r="D192" t="str">
            <v>kg</v>
          </cell>
          <cell r="E192">
            <v>140.43</v>
          </cell>
          <cell r="F192">
            <v>691</v>
          </cell>
          <cell r="G192">
            <v>97037.13</v>
          </cell>
        </row>
        <row r="193">
          <cell r="C193" t="str">
            <v>C¸t ®en</v>
          </cell>
          <cell r="D193" t="str">
            <v>m3</v>
          </cell>
          <cell r="E193">
            <v>0.58599999999999997</v>
          </cell>
          <cell r="F193">
            <v>29500</v>
          </cell>
          <cell r="G193">
            <v>17287</v>
          </cell>
        </row>
        <row r="194">
          <cell r="C194" t="str">
            <v>G¹ch vì</v>
          </cell>
          <cell r="D194" t="str">
            <v>m3</v>
          </cell>
          <cell r="E194">
            <v>0.89300000000000002</v>
          </cell>
          <cell r="F194">
            <v>45000</v>
          </cell>
          <cell r="G194">
            <v>40185</v>
          </cell>
        </row>
        <row r="195">
          <cell r="C195" t="str">
            <v>N­íc</v>
          </cell>
          <cell r="D195" t="str">
            <v>lÝt</v>
          </cell>
          <cell r="E195">
            <v>140</v>
          </cell>
          <cell r="F195">
            <v>4.5</v>
          </cell>
          <cell r="G195">
            <v>630</v>
          </cell>
        </row>
        <row r="196">
          <cell r="C196" t="str">
            <v>b - Nh©n c«ng: BËc 3/7 x 1,46</v>
          </cell>
          <cell r="D196" t="str">
            <v>c«ng</v>
          </cell>
          <cell r="E196">
            <v>0.99</v>
          </cell>
          <cell r="F196">
            <v>18038.153999999999</v>
          </cell>
          <cell r="G196">
            <v>17857.77246</v>
          </cell>
        </row>
        <row r="197">
          <cell r="C197" t="str">
            <v>c - M¸y thi c«ng: x 1,07</v>
          </cell>
        </row>
        <row r="198">
          <cell r="C198" t="str">
            <v>d. Céng chi phÝ trùc tiÕp</v>
          </cell>
          <cell r="G198">
            <v>172996.90246000001</v>
          </cell>
        </row>
        <row r="199">
          <cell r="C199" t="str">
            <v>e. Chi phÝ chung (b x 58%)</v>
          </cell>
          <cell r="G199">
            <v>10357.5080268</v>
          </cell>
        </row>
        <row r="200">
          <cell r="C200" t="str">
            <v>f. Céng ( d+e )</v>
          </cell>
          <cell r="G200">
            <v>183354.41048680001</v>
          </cell>
        </row>
        <row r="201">
          <cell r="C201" t="str">
            <v>g.Thu nhËp chÞu thuÕ tÝnh tr­íc (fx5,5%)</v>
          </cell>
          <cell r="G201">
            <v>10084.492576774001</v>
          </cell>
        </row>
        <row r="202">
          <cell r="C202" t="str">
            <v>Céng ®¬n gi¸ dù thÇu tr­íc thuÕ ( Z 1 )</v>
          </cell>
          <cell r="G202">
            <v>193438.90306357402</v>
          </cell>
        </row>
        <row r="203">
          <cell r="C203" t="str">
            <v>ThuÕ gi¸ trÞ gia t¨ng (5%)</v>
          </cell>
          <cell r="G203">
            <v>9671.9451531787017</v>
          </cell>
        </row>
        <row r="204">
          <cell r="C204" t="str">
            <v>§¬n gi¸ dù thÇu sau thuÕ ( Z2 ) = Z1 + VAT</v>
          </cell>
          <cell r="G204">
            <v>203110.84821675273</v>
          </cell>
        </row>
        <row r="205">
          <cell r="A205" t="str">
            <v>III</v>
          </cell>
          <cell r="C205" t="str">
            <v>C«ng t¸c SX l¾p dùng cèt thÐp:</v>
          </cell>
        </row>
        <row r="206">
          <cell r="A206">
            <v>1</v>
          </cell>
          <cell r="B206" t="str">
            <v>IA 1110</v>
          </cell>
          <cell r="C206" t="str">
            <v>Cèt thÐp ®¸y bÓ phèt d &lt;= 10mm</v>
          </cell>
          <cell r="D206" t="str">
            <v>tÊn</v>
          </cell>
          <cell r="G206">
            <v>5239090.2251912756</v>
          </cell>
        </row>
        <row r="207">
          <cell r="C207" t="str">
            <v xml:space="preserve">a - VËt liÖu </v>
          </cell>
          <cell r="G207">
            <v>4373904</v>
          </cell>
        </row>
        <row r="208">
          <cell r="C208" t="str">
            <v>ThÐp trßn</v>
          </cell>
          <cell r="D208" t="str">
            <v>kg</v>
          </cell>
          <cell r="E208">
            <v>1005</v>
          </cell>
          <cell r="F208">
            <v>4220</v>
          </cell>
          <cell r="G208">
            <v>4241100</v>
          </cell>
        </row>
        <row r="209">
          <cell r="C209" t="str">
            <v>D©y thÐp</v>
          </cell>
          <cell r="D209" t="str">
            <v>kg</v>
          </cell>
          <cell r="E209">
            <v>21.42</v>
          </cell>
          <cell r="F209">
            <v>6200</v>
          </cell>
          <cell r="G209">
            <v>132804</v>
          </cell>
        </row>
        <row r="210">
          <cell r="C210" t="str">
            <v>b - Nh©n c«ng: BËc 3,5/7 x 1,46</v>
          </cell>
          <cell r="D210" t="str">
            <v>c«ng</v>
          </cell>
          <cell r="E210">
            <v>11.32</v>
          </cell>
          <cell r="F210">
            <v>18928.870800000001</v>
          </cell>
          <cell r="G210">
            <v>214274.81745600002</v>
          </cell>
        </row>
        <row r="211">
          <cell r="C211" t="str">
            <v>c - M¸y thi c«ng: x 1,07</v>
          </cell>
          <cell r="G211">
            <v>17029.692000000003</v>
          </cell>
        </row>
        <row r="212">
          <cell r="C212" t="str">
            <v>M¸y c¾t uèn</v>
          </cell>
          <cell r="D212" t="str">
            <v>ca</v>
          </cell>
          <cell r="E212">
            <v>0.4</v>
          </cell>
          <cell r="F212">
            <v>42574.23</v>
          </cell>
          <cell r="G212">
            <v>17029.692000000003</v>
          </cell>
        </row>
        <row r="213">
          <cell r="C213" t="str">
            <v>d. Céng chi phÝ trùc tiÕp</v>
          </cell>
          <cell r="G213">
            <v>4605208.5094559994</v>
          </cell>
        </row>
        <row r="214">
          <cell r="C214" t="str">
            <v>e. Chi phÝ chung (b x 58%)</v>
          </cell>
          <cell r="G214">
            <v>124279.39412448001</v>
          </cell>
        </row>
        <row r="215">
          <cell r="C215" t="str">
            <v>f. Céng ( d+e )</v>
          </cell>
          <cell r="G215">
            <v>4729487.9035804793</v>
          </cell>
        </row>
        <row r="216">
          <cell r="C216" t="str">
            <v>g.Thu nhËp chÞu thuÕ tÝnh tr­íc (fx5,5%)</v>
          </cell>
          <cell r="G216">
            <v>260121.83469692635</v>
          </cell>
        </row>
        <row r="217">
          <cell r="C217" t="str">
            <v>Céng ®¬n gi¸ dù thÇu tr­íc thuÕ ( Z 1 )</v>
          </cell>
          <cell r="G217">
            <v>4989609.7382774055</v>
          </cell>
        </row>
        <row r="218">
          <cell r="C218" t="str">
            <v>ThuÕ gi¸ trÞ gia t¨ng (5%)</v>
          </cell>
          <cell r="G218">
            <v>249480.48691387029</v>
          </cell>
        </row>
        <row r="219">
          <cell r="C219" t="str">
            <v>§¬n gi¸ dù thÇu sau thuÕ ( Z2 ) = Z1 + VAT</v>
          </cell>
          <cell r="G219">
            <v>5239090.2251912756</v>
          </cell>
        </row>
        <row r="220">
          <cell r="A220">
            <v>2</v>
          </cell>
          <cell r="B220" t="str">
            <v>IA 1110</v>
          </cell>
          <cell r="C220" t="str">
            <v>Cèt thÐp gi»ng mãng, d &lt;= 10mm</v>
          </cell>
          <cell r="D220" t="str">
            <v>tÊn</v>
          </cell>
          <cell r="G220">
            <v>5239090.2251912756</v>
          </cell>
        </row>
        <row r="221">
          <cell r="C221" t="str">
            <v xml:space="preserve">a - VËt liÖu </v>
          </cell>
          <cell r="G221">
            <v>4373904</v>
          </cell>
        </row>
        <row r="222">
          <cell r="C222" t="str">
            <v>ThÐp trßn</v>
          </cell>
          <cell r="D222" t="str">
            <v>kg</v>
          </cell>
          <cell r="E222">
            <v>1005</v>
          </cell>
          <cell r="F222">
            <v>4220</v>
          </cell>
          <cell r="G222">
            <v>4241100</v>
          </cell>
        </row>
        <row r="223">
          <cell r="C223" t="str">
            <v>D©y thÐp</v>
          </cell>
          <cell r="D223" t="str">
            <v>kg</v>
          </cell>
          <cell r="E223">
            <v>21.42</v>
          </cell>
          <cell r="F223">
            <v>6200</v>
          </cell>
          <cell r="G223">
            <v>132804</v>
          </cell>
        </row>
        <row r="224">
          <cell r="C224" t="str">
            <v>b - Nh©n c«ng: BËc 3,5/7 x 1,46</v>
          </cell>
          <cell r="D224" t="str">
            <v>c«ng</v>
          </cell>
          <cell r="E224">
            <v>11.32</v>
          </cell>
          <cell r="F224">
            <v>18928.870800000001</v>
          </cell>
          <cell r="G224">
            <v>214274.81745600002</v>
          </cell>
        </row>
        <row r="225">
          <cell r="C225" t="str">
            <v>c - M¸y thi c«ng: x 1,07</v>
          </cell>
          <cell r="F225">
            <v>0</v>
          </cell>
          <cell r="G225">
            <v>17029.692000000003</v>
          </cell>
        </row>
        <row r="226">
          <cell r="C226" t="str">
            <v>M¸y c¾t uèn</v>
          </cell>
          <cell r="D226" t="str">
            <v>ca</v>
          </cell>
          <cell r="E226">
            <v>0.4</v>
          </cell>
          <cell r="F226">
            <v>42574.23</v>
          </cell>
          <cell r="G226">
            <v>17029.692000000003</v>
          </cell>
        </row>
        <row r="227">
          <cell r="C227" t="str">
            <v>d. Céng chi phÝ trùc tiÕp</v>
          </cell>
          <cell r="G227">
            <v>4605208.5094559994</v>
          </cell>
        </row>
        <row r="228">
          <cell r="C228" t="str">
            <v>e. Chi phÝ chung (b x 58%)</v>
          </cell>
          <cell r="G228">
            <v>124279.39412448001</v>
          </cell>
        </row>
        <row r="229">
          <cell r="C229" t="str">
            <v>f. Céng ( d+e )</v>
          </cell>
          <cell r="G229">
            <v>4729487.9035804793</v>
          </cell>
        </row>
        <row r="230">
          <cell r="C230" t="str">
            <v>g.Thu nhËp chÞu thuÕ tÝnh tr­íc (fx5,5%)</v>
          </cell>
          <cell r="G230">
            <v>260121.83469692635</v>
          </cell>
        </row>
        <row r="231">
          <cell r="C231" t="str">
            <v>Céng ®¬n gi¸ dù thÇu tr­íc thuÕ ( Z 1 )</v>
          </cell>
          <cell r="G231">
            <v>4989609.7382774055</v>
          </cell>
        </row>
        <row r="232">
          <cell r="C232" t="str">
            <v>ThuÕ gi¸ trÞ gia t¨ng (5%)</v>
          </cell>
          <cell r="G232">
            <v>249480.48691387029</v>
          </cell>
        </row>
        <row r="233">
          <cell r="C233" t="str">
            <v>§¬n gi¸ dù thÇu sau thuÕ ( Z2 ) = Z1 + VAT</v>
          </cell>
          <cell r="G233">
            <v>5239090.2251912756</v>
          </cell>
        </row>
        <row r="234">
          <cell r="A234">
            <v>3</v>
          </cell>
          <cell r="B234" t="str">
            <v>IA 1120</v>
          </cell>
          <cell r="C234" t="str">
            <v>Cèt thÐp gi»ng mãng, d &lt;= 18mm</v>
          </cell>
          <cell r="D234" t="str">
            <v>tÊn</v>
          </cell>
          <cell r="G234">
            <v>5329703.3172669057</v>
          </cell>
        </row>
        <row r="235">
          <cell r="C235" t="str">
            <v xml:space="preserve">a - VËt liÖu </v>
          </cell>
          <cell r="G235">
            <v>4455552</v>
          </cell>
        </row>
        <row r="236">
          <cell r="C236" t="str">
            <v>ThÐp trßn</v>
          </cell>
          <cell r="D236" t="str">
            <v>kg</v>
          </cell>
          <cell r="E236">
            <v>1020</v>
          </cell>
          <cell r="F236">
            <v>4250</v>
          </cell>
          <cell r="G236">
            <v>4335000</v>
          </cell>
        </row>
        <row r="237">
          <cell r="C237" t="str">
            <v>D©y thÐp</v>
          </cell>
          <cell r="D237" t="str">
            <v>kg</v>
          </cell>
          <cell r="E237">
            <v>14.28</v>
          </cell>
          <cell r="F237">
            <v>6200</v>
          </cell>
          <cell r="G237">
            <v>88536</v>
          </cell>
        </row>
        <row r="238">
          <cell r="C238" t="str">
            <v>Que hµn</v>
          </cell>
          <cell r="D238" t="str">
            <v>kg</v>
          </cell>
          <cell r="E238">
            <v>4.6399999999999997</v>
          </cell>
          <cell r="F238">
            <v>6900</v>
          </cell>
          <cell r="G238">
            <v>32015.999999999996</v>
          </cell>
        </row>
        <row r="239">
          <cell r="C239" t="str">
            <v>b - Nh©n c«ng: BËc 3,5/7 x 1,46</v>
          </cell>
          <cell r="D239" t="str">
            <v>c«ng</v>
          </cell>
          <cell r="E239">
            <v>8.34</v>
          </cell>
          <cell r="F239">
            <v>18928.870800000001</v>
          </cell>
          <cell r="G239">
            <v>157866.78247199999</v>
          </cell>
        </row>
        <row r="240">
          <cell r="C240" t="str">
            <v>c - M¸y thi c«ng: x 1,07</v>
          </cell>
          <cell r="F240">
            <v>0</v>
          </cell>
          <cell r="G240">
            <v>106305.6128</v>
          </cell>
        </row>
        <row r="241">
          <cell r="C241" t="str">
            <v>M¸y hµn 23KW</v>
          </cell>
          <cell r="D241" t="str">
            <v>ca</v>
          </cell>
          <cell r="E241">
            <v>1.1200000000000001</v>
          </cell>
          <cell r="F241">
            <v>82751.66</v>
          </cell>
          <cell r="G241">
            <v>92681.859200000006</v>
          </cell>
        </row>
        <row r="242">
          <cell r="C242" t="str">
            <v>M¸y c¾t uèn</v>
          </cell>
          <cell r="D242" t="str">
            <v>ca</v>
          </cell>
          <cell r="E242">
            <v>0.32</v>
          </cell>
          <cell r="F242">
            <v>42574.23</v>
          </cell>
          <cell r="G242">
            <v>13623.753600000002</v>
          </cell>
        </row>
        <row r="243">
          <cell r="C243" t="str">
            <v>d. Céng chi phÝ trùc tiÕp</v>
          </cell>
          <cell r="G243">
            <v>4719724.3952719998</v>
          </cell>
        </row>
        <row r="244">
          <cell r="C244" t="str">
            <v>e. Chi phÝ chung (b x 58%)</v>
          </cell>
          <cell r="G244">
            <v>91562.733833759994</v>
          </cell>
        </row>
        <row r="245">
          <cell r="C245" t="str">
            <v>f. Céng ( d+e )</v>
          </cell>
          <cell r="G245">
            <v>4811287.1291057598</v>
          </cell>
        </row>
        <row r="246">
          <cell r="C246" t="str">
            <v>g.Thu nhËp chÞu thuÕ tÝnh tr­íc (fx5,5%)</v>
          </cell>
          <cell r="G246">
            <v>264620.79210081679</v>
          </cell>
        </row>
        <row r="247">
          <cell r="C247" t="str">
            <v>Céng ®¬n gi¸ dù thÇu tr­íc thuÕ ( Z 1 )</v>
          </cell>
          <cell r="G247">
            <v>5075907.9212065767</v>
          </cell>
        </row>
        <row r="248">
          <cell r="C248" t="str">
            <v>ThuÕ gi¸ trÞ gia t¨ng (5%)</v>
          </cell>
          <cell r="G248">
            <v>253795.39606032884</v>
          </cell>
        </row>
        <row r="249">
          <cell r="C249" t="str">
            <v>§¬n gi¸ dù thÇu sau thuÕ ( Z2 ) = Z1 + VAT</v>
          </cell>
          <cell r="G249">
            <v>5329703.3172669057</v>
          </cell>
        </row>
        <row r="250">
          <cell r="A250">
            <v>4</v>
          </cell>
          <cell r="B250" t="str">
            <v>IA 2311</v>
          </cell>
          <cell r="C250" t="str">
            <v>Cèt thÐp gi»ng t­êng, d &lt;= 10mm</v>
          </cell>
          <cell r="D250" t="str">
            <v>tÊn</v>
          </cell>
          <cell r="G250">
            <v>5410868.7149054501</v>
          </cell>
        </row>
        <row r="251">
          <cell r="C251" t="str">
            <v xml:space="preserve">a - VËt liÖu </v>
          </cell>
          <cell r="G251">
            <v>4373904</v>
          </cell>
        </row>
        <row r="252">
          <cell r="C252" t="str">
            <v>ThÐp trßn</v>
          </cell>
          <cell r="D252" t="str">
            <v>kg</v>
          </cell>
          <cell r="E252">
            <v>1005</v>
          </cell>
          <cell r="F252">
            <v>4220</v>
          </cell>
          <cell r="G252">
            <v>4241100</v>
          </cell>
        </row>
        <row r="253">
          <cell r="C253" t="str">
            <v>D©y thÐp</v>
          </cell>
          <cell r="D253" t="str">
            <v>kg</v>
          </cell>
          <cell r="E253">
            <v>21.42</v>
          </cell>
          <cell r="F253">
            <v>6200</v>
          </cell>
          <cell r="G253">
            <v>132804</v>
          </cell>
        </row>
        <row r="254">
          <cell r="C254" t="str">
            <v>b - Nh©n c«ng: BËc 3,7/7 x 1,46</v>
          </cell>
          <cell r="D254" t="str">
            <v>c«ng</v>
          </cell>
          <cell r="E254">
            <v>16.2</v>
          </cell>
          <cell r="F254">
            <v>19285.198400000001</v>
          </cell>
          <cell r="G254">
            <v>312420.21408000001</v>
          </cell>
        </row>
        <row r="255">
          <cell r="C255" t="str">
            <v>c - M¸y thi c«ng: x 1,07</v>
          </cell>
          <cell r="G255">
            <v>17029.692000000003</v>
          </cell>
        </row>
        <row r="256">
          <cell r="C256" t="str">
            <v>M¸y c¾t uèn</v>
          </cell>
          <cell r="D256" t="str">
            <v>ca</v>
          </cell>
          <cell r="E256">
            <v>0.4</v>
          </cell>
          <cell r="F256">
            <v>42574.23</v>
          </cell>
          <cell r="G256">
            <v>17029.692000000003</v>
          </cell>
        </row>
        <row r="257">
          <cell r="C257" t="str">
            <v>d. Céng chi phÝ trùc tiÕp</v>
          </cell>
          <cell r="G257">
            <v>4703353.9060800001</v>
          </cell>
        </row>
        <row r="258">
          <cell r="C258" t="str">
            <v>e. Chi phÝ chung (b x 58%)</v>
          </cell>
          <cell r="G258">
            <v>181203.7241664</v>
          </cell>
        </row>
        <row r="259">
          <cell r="C259" t="str">
            <v>f. Céng ( d+e )</v>
          </cell>
          <cell r="G259">
            <v>4884557.6302463999</v>
          </cell>
        </row>
        <row r="260">
          <cell r="C260" t="str">
            <v>g.Thu nhËp chÞu thuÕ tÝnh tr­íc (fx5,5%)</v>
          </cell>
          <cell r="G260">
            <v>268650.66966355202</v>
          </cell>
        </row>
        <row r="261">
          <cell r="C261" t="str">
            <v>Céng ®¬n gi¸ dù thÇu tr­íc thuÕ ( Z 1 )</v>
          </cell>
          <cell r="G261">
            <v>5153208.2999099521</v>
          </cell>
        </row>
        <row r="262">
          <cell r="C262" t="str">
            <v>ThuÕ gi¸ trÞ gia t¨ng (5%)</v>
          </cell>
          <cell r="G262">
            <v>257660.41499549762</v>
          </cell>
        </row>
        <row r="263">
          <cell r="C263" t="str">
            <v>§¬n gi¸ dù thÇu sau thuÕ ( Z2 ) = Z1 + VAT</v>
          </cell>
          <cell r="G263">
            <v>5410868.7149054501</v>
          </cell>
        </row>
        <row r="264">
          <cell r="A264">
            <v>5</v>
          </cell>
          <cell r="B264" t="str">
            <v>IA 2321</v>
          </cell>
          <cell r="C264" t="str">
            <v>Cèt thÐp gi»ng t­êng, d &lt;= 18mm</v>
          </cell>
          <cell r="D264" t="str">
            <v>tÊn</v>
          </cell>
          <cell r="G264">
            <v>5392744.752698225</v>
          </cell>
        </row>
        <row r="265">
          <cell r="C265" t="str">
            <v xml:space="preserve">a - VËt liÖu </v>
          </cell>
          <cell r="G265">
            <v>4455966</v>
          </cell>
        </row>
        <row r="266">
          <cell r="C266" t="str">
            <v>ThÐp trßn</v>
          </cell>
          <cell r="D266" t="str">
            <v>kg</v>
          </cell>
          <cell r="E266">
            <v>1020</v>
          </cell>
          <cell r="F266">
            <v>4250</v>
          </cell>
          <cell r="G266">
            <v>4335000</v>
          </cell>
        </row>
        <row r="267">
          <cell r="C267" t="str">
            <v>D©y thÐp</v>
          </cell>
          <cell r="D267" t="str">
            <v>kg</v>
          </cell>
          <cell r="E267">
            <v>14.28</v>
          </cell>
          <cell r="F267">
            <v>6200</v>
          </cell>
          <cell r="G267">
            <v>88536</v>
          </cell>
        </row>
        <row r="268">
          <cell r="C268" t="str">
            <v>Que hµn</v>
          </cell>
          <cell r="D268" t="str">
            <v>kg</v>
          </cell>
          <cell r="E268">
            <v>4.7</v>
          </cell>
          <cell r="F268">
            <v>6900</v>
          </cell>
          <cell r="G268">
            <v>32430</v>
          </cell>
        </row>
        <row r="269">
          <cell r="C269" t="str">
            <v>b - Nh©n c«ng: BËc 3,7/7 x 1,46</v>
          </cell>
          <cell r="D269" t="str">
            <v>c«ng</v>
          </cell>
          <cell r="E269">
            <v>10.039999999999999</v>
          </cell>
          <cell r="F269">
            <v>19285.198400000001</v>
          </cell>
          <cell r="G269">
            <v>193623.391936</v>
          </cell>
        </row>
        <row r="270">
          <cell r="C270" t="str">
            <v>c - M¸y thi c«ng: x 1,07</v>
          </cell>
          <cell r="F270">
            <v>0</v>
          </cell>
          <cell r="G270">
            <v>106305.6128</v>
          </cell>
        </row>
        <row r="271">
          <cell r="C271" t="str">
            <v>M¸y hµn 23KW</v>
          </cell>
          <cell r="D271" t="str">
            <v>ca</v>
          </cell>
          <cell r="E271">
            <v>1.1200000000000001</v>
          </cell>
          <cell r="F271">
            <v>82751.66</v>
          </cell>
          <cell r="G271">
            <v>92681.859200000006</v>
          </cell>
        </row>
        <row r="272">
          <cell r="C272" t="str">
            <v>M¸y c¾t uèn</v>
          </cell>
          <cell r="D272" t="str">
            <v>ca</v>
          </cell>
          <cell r="E272">
            <v>0.32</v>
          </cell>
          <cell r="F272">
            <v>42574.23</v>
          </cell>
          <cell r="G272">
            <v>13623.753600000002</v>
          </cell>
        </row>
        <row r="273">
          <cell r="C273" t="str">
            <v>d. Céng chi phÝ trùc tiÕp</v>
          </cell>
          <cell r="G273">
            <v>4755895.0047360007</v>
          </cell>
        </row>
        <row r="274">
          <cell r="C274" t="str">
            <v>e. Chi phÝ chung (b x 58%)</v>
          </cell>
          <cell r="G274">
            <v>112301.56732287999</v>
          </cell>
        </row>
        <row r="275">
          <cell r="C275" t="str">
            <v>f. Céng ( d+e )</v>
          </cell>
          <cell r="G275">
            <v>4868196.5720588807</v>
          </cell>
        </row>
        <row r="276">
          <cell r="C276" t="str">
            <v>g.Thu nhËp chÞu thuÕ tÝnh tr­íc (fx5,5%)</v>
          </cell>
          <cell r="G276">
            <v>267750.81146323844</v>
          </cell>
        </row>
        <row r="277">
          <cell r="C277" t="str">
            <v>Céng ®¬n gi¸ dù thÇu tr­íc thuÕ ( Z 1 )</v>
          </cell>
          <cell r="G277">
            <v>5135947.3835221194</v>
          </cell>
        </row>
        <row r="278">
          <cell r="C278" t="str">
            <v>ThuÕ gi¸ trÞ gia t¨ng (5%)</v>
          </cell>
          <cell r="G278">
            <v>256797.36917610597</v>
          </cell>
        </row>
        <row r="279">
          <cell r="C279" t="str">
            <v>§¬n gi¸ dù thÇu sau thuÕ ( Z2 ) = Z1 + VAT</v>
          </cell>
          <cell r="G279">
            <v>5392744.752698225</v>
          </cell>
        </row>
        <row r="280">
          <cell r="A280">
            <v>6</v>
          </cell>
          <cell r="B280" t="str">
            <v>IA 2311</v>
          </cell>
          <cell r="C280" t="str">
            <v>Cèt thÐp dÇm, d &lt;= 10mm</v>
          </cell>
          <cell r="D280" t="str">
            <v>tÊn</v>
          </cell>
          <cell r="G280">
            <v>5410868.7149054501</v>
          </cell>
        </row>
        <row r="281">
          <cell r="C281" t="str">
            <v xml:space="preserve">a - VËt liÖu </v>
          </cell>
          <cell r="G281">
            <v>4373904</v>
          </cell>
        </row>
        <row r="282">
          <cell r="C282" t="str">
            <v>ThÐp trßn</v>
          </cell>
          <cell r="D282" t="str">
            <v>kg</v>
          </cell>
          <cell r="E282">
            <v>1005</v>
          </cell>
          <cell r="F282">
            <v>4220</v>
          </cell>
          <cell r="G282">
            <v>4241100</v>
          </cell>
        </row>
        <row r="283">
          <cell r="C283" t="str">
            <v>D©y thÐp</v>
          </cell>
          <cell r="D283" t="str">
            <v>kg</v>
          </cell>
          <cell r="E283">
            <v>21.42</v>
          </cell>
          <cell r="F283">
            <v>6200</v>
          </cell>
          <cell r="G283">
            <v>132804</v>
          </cell>
        </row>
        <row r="284">
          <cell r="C284" t="str">
            <v>b - Nh©n c«ng: BËc 3,7/7</v>
          </cell>
          <cell r="D284" t="str">
            <v>c«ng</v>
          </cell>
          <cell r="E284">
            <v>16.2</v>
          </cell>
          <cell r="F284">
            <v>19285.198400000001</v>
          </cell>
          <cell r="G284">
            <v>312420.21408000001</v>
          </cell>
        </row>
        <row r="285">
          <cell r="C285" t="str">
            <v>c - M¸y thi c«ng: x 1,07</v>
          </cell>
          <cell r="F285">
            <v>0</v>
          </cell>
          <cell r="G285">
            <v>17029.692000000003</v>
          </cell>
        </row>
        <row r="286">
          <cell r="C286" t="str">
            <v>M¸y c¾t uèn</v>
          </cell>
          <cell r="D286" t="str">
            <v>ca</v>
          </cell>
          <cell r="E286">
            <v>0.4</v>
          </cell>
          <cell r="F286">
            <v>42574.23</v>
          </cell>
          <cell r="G286">
            <v>17029.692000000003</v>
          </cell>
        </row>
        <row r="287">
          <cell r="C287" t="str">
            <v>d. Céng chi phÝ trùc tiÕp</v>
          </cell>
          <cell r="G287">
            <v>4703353.9060800001</v>
          </cell>
        </row>
        <row r="288">
          <cell r="C288" t="str">
            <v>e. Chi phÝ chung (b x 58%)</v>
          </cell>
          <cell r="G288">
            <v>181203.7241664</v>
          </cell>
        </row>
        <row r="289">
          <cell r="C289" t="str">
            <v>f. Céng ( d+e )</v>
          </cell>
          <cell r="G289">
            <v>4884557.6302463999</v>
          </cell>
        </row>
        <row r="290">
          <cell r="C290" t="str">
            <v>g.Thu nhËp chÞu thuÕ tÝnh tr­íc (fx5,5%)</v>
          </cell>
          <cell r="G290">
            <v>268650.66966355202</v>
          </cell>
        </row>
        <row r="291">
          <cell r="C291" t="str">
            <v>Céng ®¬n gi¸ dù thÇu tr­íc thuÕ ( Z 1 )</v>
          </cell>
          <cell r="G291">
            <v>5153208.2999099521</v>
          </cell>
        </row>
        <row r="292">
          <cell r="C292" t="str">
            <v>ThuÕ gi¸ trÞ gia t¨ng (5%)</v>
          </cell>
          <cell r="G292">
            <v>257660.41499549762</v>
          </cell>
        </row>
        <row r="293">
          <cell r="C293" t="str">
            <v>§¬n gi¸ dù thÇu sau thuÕ ( Z2 ) = Z1 + VAT</v>
          </cell>
          <cell r="G293">
            <v>5410868.7149054501</v>
          </cell>
        </row>
        <row r="294">
          <cell r="A294">
            <v>7</v>
          </cell>
          <cell r="B294" t="str">
            <v>IA 2321</v>
          </cell>
          <cell r="C294" t="str">
            <v>Cèt thÐp dÇm, d &lt;= 18mm</v>
          </cell>
          <cell r="D294" t="str">
            <v>tÊn</v>
          </cell>
          <cell r="G294">
            <v>5392744.752698225</v>
          </cell>
        </row>
        <row r="295">
          <cell r="C295" t="str">
            <v xml:space="preserve">a - VËt liÖu </v>
          </cell>
          <cell r="G295">
            <v>4455966</v>
          </cell>
        </row>
        <row r="296">
          <cell r="C296" t="str">
            <v>ThÐp trßn</v>
          </cell>
          <cell r="D296" t="str">
            <v>kg</v>
          </cell>
          <cell r="E296">
            <v>1020</v>
          </cell>
          <cell r="F296">
            <v>4250</v>
          </cell>
          <cell r="G296">
            <v>4335000</v>
          </cell>
        </row>
        <row r="297">
          <cell r="C297" t="str">
            <v>D©y thÐp</v>
          </cell>
          <cell r="D297" t="str">
            <v>kg</v>
          </cell>
          <cell r="E297">
            <v>14.28</v>
          </cell>
          <cell r="F297">
            <v>6200</v>
          </cell>
          <cell r="G297">
            <v>88536</v>
          </cell>
        </row>
        <row r="298">
          <cell r="C298" t="str">
            <v>Que hµn</v>
          </cell>
          <cell r="D298" t="str">
            <v>kg</v>
          </cell>
          <cell r="E298">
            <v>4.7</v>
          </cell>
          <cell r="F298">
            <v>6900</v>
          </cell>
          <cell r="G298">
            <v>32430</v>
          </cell>
        </row>
        <row r="299">
          <cell r="C299" t="str">
            <v>b - Nh©n c«ng: BËc 3,7/7 x 1,46</v>
          </cell>
          <cell r="D299" t="str">
            <v>c«ng</v>
          </cell>
          <cell r="E299">
            <v>10.039999999999999</v>
          </cell>
          <cell r="F299">
            <v>19285.198400000001</v>
          </cell>
          <cell r="G299">
            <v>193623.391936</v>
          </cell>
        </row>
        <row r="300">
          <cell r="C300" t="str">
            <v>c - M¸y thi c«ng: x 1,07</v>
          </cell>
          <cell r="F300">
            <v>0</v>
          </cell>
          <cell r="G300">
            <v>106305.6128</v>
          </cell>
        </row>
        <row r="301">
          <cell r="C301" t="str">
            <v>M¸y hµn 23KW</v>
          </cell>
          <cell r="D301" t="str">
            <v>ca</v>
          </cell>
          <cell r="E301">
            <v>1.1200000000000001</v>
          </cell>
          <cell r="F301">
            <v>82751.66</v>
          </cell>
          <cell r="G301">
            <v>92681.859200000006</v>
          </cell>
        </row>
        <row r="302">
          <cell r="C302" t="str">
            <v>M¸y c¾t uèn</v>
          </cell>
          <cell r="D302" t="str">
            <v>ca</v>
          </cell>
          <cell r="E302">
            <v>0.32</v>
          </cell>
          <cell r="F302">
            <v>42574.23</v>
          </cell>
          <cell r="G302">
            <v>13623.753600000002</v>
          </cell>
        </row>
        <row r="303">
          <cell r="C303" t="str">
            <v>d. Céng chi phÝ trùc tiÕp</v>
          </cell>
          <cell r="G303">
            <v>4755895.0047360007</v>
          </cell>
        </row>
        <row r="304">
          <cell r="C304" t="str">
            <v>e. Chi phÝ chung (b x 58%)</v>
          </cell>
          <cell r="G304">
            <v>112301.56732287999</v>
          </cell>
        </row>
        <row r="305">
          <cell r="C305" t="str">
            <v>f. Céng ( d+e )</v>
          </cell>
          <cell r="G305">
            <v>4868196.5720588807</v>
          </cell>
        </row>
        <row r="306">
          <cell r="C306" t="str">
            <v>g.Thu nhËp chÞu thuÕ tÝnh tr­íc (fx5,5%)</v>
          </cell>
          <cell r="G306">
            <v>267750.81146323844</v>
          </cell>
        </row>
        <row r="307">
          <cell r="C307" t="str">
            <v>Céng ®¬n gi¸ dù thÇu tr­íc thuÕ ( Z 1 )</v>
          </cell>
          <cell r="G307">
            <v>5135947.3835221194</v>
          </cell>
        </row>
        <row r="308">
          <cell r="C308" t="str">
            <v>ThuÕ gi¸ trÞ gia t¨ng (5%)</v>
          </cell>
          <cell r="G308">
            <v>256797.36917610597</v>
          </cell>
        </row>
        <row r="309">
          <cell r="C309" t="str">
            <v>§¬n gi¸ dù thÇu sau thuÕ ( Z2 ) = Z1 + VAT</v>
          </cell>
          <cell r="G309">
            <v>5392744.752698225</v>
          </cell>
        </row>
        <row r="310">
          <cell r="A310">
            <v>8</v>
          </cell>
          <cell r="B310" t="str">
            <v>IA 2511</v>
          </cell>
          <cell r="C310" t="str">
            <v>Cèt thÐp sµn m¸i, cao &lt;=16m, d &lt;= 10mm</v>
          </cell>
          <cell r="D310" t="str">
            <v>tÊn</v>
          </cell>
          <cell r="G310">
            <v>5351675.6503825523</v>
          </cell>
        </row>
        <row r="311">
          <cell r="C311" t="str">
            <v xml:space="preserve">a - VËt liÖu </v>
          </cell>
          <cell r="G311">
            <v>4373904</v>
          </cell>
        </row>
        <row r="312">
          <cell r="C312" t="str">
            <v>ThÐp trßn</v>
          </cell>
          <cell r="D312" t="str">
            <v>kg</v>
          </cell>
          <cell r="E312">
            <v>1005</v>
          </cell>
          <cell r="F312">
            <v>4220</v>
          </cell>
          <cell r="G312">
            <v>4241100</v>
          </cell>
        </row>
        <row r="313">
          <cell r="C313" t="str">
            <v>D©y thÐp</v>
          </cell>
          <cell r="D313" t="str">
            <v>kg</v>
          </cell>
          <cell r="E313">
            <v>21.42</v>
          </cell>
          <cell r="F313">
            <v>6200</v>
          </cell>
          <cell r="G313">
            <v>132804</v>
          </cell>
        </row>
        <row r="314">
          <cell r="C314" t="str">
            <v>b - Nh©n c«ng: BËc 3,5/7 x 1,46</v>
          </cell>
          <cell r="D314" t="str">
            <v>c«ng</v>
          </cell>
          <cell r="E314">
            <v>14.63</v>
          </cell>
          <cell r="F314">
            <v>18928.870800000001</v>
          </cell>
          <cell r="G314">
            <v>276929.37980400003</v>
          </cell>
        </row>
        <row r="315">
          <cell r="C315" t="str">
            <v>c - M¸y thi c«ng: x 1,07</v>
          </cell>
          <cell r="F315">
            <v>0</v>
          </cell>
          <cell r="G315">
            <v>19669.810000000001</v>
          </cell>
        </row>
        <row r="316">
          <cell r="C316" t="str">
            <v>M¸y c¾t uèn</v>
          </cell>
          <cell r="D316" t="str">
            <v>ca</v>
          </cell>
          <cell r="E316">
            <v>0.4</v>
          </cell>
          <cell r="F316">
            <v>42574.23</v>
          </cell>
          <cell r="G316">
            <v>17029.692000000003</v>
          </cell>
        </row>
        <row r="317">
          <cell r="C317" t="str">
            <v>M¸y vËn th¨ng 0,8T</v>
          </cell>
          <cell r="D317" t="str">
            <v>ca</v>
          </cell>
          <cell r="E317">
            <v>0.04</v>
          </cell>
          <cell r="F317">
            <v>66002.95</v>
          </cell>
          <cell r="G317">
            <v>2640.1179999999999</v>
          </cell>
        </row>
        <row r="318">
          <cell r="C318" t="str">
            <v>d. Céng chi phÝ trùc tiÕp</v>
          </cell>
          <cell r="G318">
            <v>4670503.1898039998</v>
          </cell>
        </row>
        <row r="319">
          <cell r="C319" t="str">
            <v>e. Chi phÝ chung (b x 58%)</v>
          </cell>
          <cell r="G319">
            <v>160619.04028632</v>
          </cell>
        </row>
        <row r="320">
          <cell r="C320" t="str">
            <v>f. Céng ( d+e )</v>
          </cell>
          <cell r="G320">
            <v>4831122.2300903201</v>
          </cell>
        </row>
        <row r="321">
          <cell r="C321" t="str">
            <v>g.Thu nhËp chÞu thuÕ tÝnh tr­íc (fx5,5%)</v>
          </cell>
          <cell r="G321">
            <v>265711.72265496763</v>
          </cell>
        </row>
        <row r="322">
          <cell r="C322" t="str">
            <v>Céng ®¬n gi¸ dù thÇu tr­íc thuÕ ( Z 1 )</v>
          </cell>
          <cell r="G322">
            <v>5096833.9527452877</v>
          </cell>
        </row>
        <row r="323">
          <cell r="C323" t="str">
            <v>ThuÕ gi¸ trÞ gia t¨ng (5%)</v>
          </cell>
          <cell r="G323">
            <v>254841.69763726438</v>
          </cell>
        </row>
        <row r="324">
          <cell r="C324" t="str">
            <v>§¬n gi¸ dù thÇu sau thuÕ ( Z2 ) = Z1 + VAT</v>
          </cell>
          <cell r="G324">
            <v>5351675.6503825523</v>
          </cell>
        </row>
        <row r="325">
          <cell r="A325">
            <v>9</v>
          </cell>
          <cell r="B325" t="str">
            <v>IB 2511</v>
          </cell>
          <cell r="C325" t="str">
            <v>C«ng t¸c s¶n xuÊt, l¾p dÆt cèt thÐp bª t«ng ®óc s½n, cèt thÐp tÊm ®an.</v>
          </cell>
          <cell r="D325" t="str">
            <v>tÊn</v>
          </cell>
          <cell r="G325">
            <v>5430582.5585072171</v>
          </cell>
        </row>
        <row r="326">
          <cell r="C326" t="str">
            <v xml:space="preserve">a - VËt liÖu </v>
          </cell>
          <cell r="G326">
            <v>4373904</v>
          </cell>
        </row>
        <row r="327">
          <cell r="C327" t="str">
            <v>ThÐp trßn</v>
          </cell>
          <cell r="D327" t="str">
            <v>kg</v>
          </cell>
          <cell r="E327">
            <v>1005</v>
          </cell>
          <cell r="F327">
            <v>4220</v>
          </cell>
          <cell r="G327">
            <v>4241100</v>
          </cell>
        </row>
        <row r="328">
          <cell r="C328" t="str">
            <v>D©y thÐp</v>
          </cell>
          <cell r="D328" t="str">
            <v>kg</v>
          </cell>
          <cell r="E328">
            <v>21.42</v>
          </cell>
          <cell r="F328">
            <v>6200</v>
          </cell>
          <cell r="G328">
            <v>132804</v>
          </cell>
        </row>
        <row r="329">
          <cell r="C329" t="str">
            <v>b - Nh©n c«ng: BËc 3,5/7 x 1,46</v>
          </cell>
          <cell r="D329" t="str">
            <v>c«ng</v>
          </cell>
          <cell r="E329">
            <v>17.100000000000001</v>
          </cell>
          <cell r="F329">
            <v>18928.870800000001</v>
          </cell>
          <cell r="G329">
            <v>323683.69068000006</v>
          </cell>
        </row>
        <row r="330">
          <cell r="C330" t="str">
            <v>c - M¸y thi c«ng: x 1,07</v>
          </cell>
          <cell r="F330">
            <v>0</v>
          </cell>
          <cell r="G330">
            <v>17029.692000000003</v>
          </cell>
        </row>
        <row r="331">
          <cell r="C331" t="str">
            <v>M¸y c¾t uèn</v>
          </cell>
          <cell r="D331" t="str">
            <v>ca</v>
          </cell>
          <cell r="E331">
            <v>0.4</v>
          </cell>
          <cell r="F331">
            <v>42574.23</v>
          </cell>
          <cell r="G331">
            <v>17029.692000000003</v>
          </cell>
        </row>
        <row r="332">
          <cell r="C332" t="str">
            <v>d. Céng chi phÝ trùc tiÕp</v>
          </cell>
          <cell r="G332">
            <v>4714617.3826799998</v>
          </cell>
        </row>
        <row r="333">
          <cell r="C333" t="str">
            <v>e. Chi phÝ chung (b x 58%)</v>
          </cell>
          <cell r="G333">
            <v>187736.54059440002</v>
          </cell>
        </row>
        <row r="334">
          <cell r="C334" t="str">
            <v>f. Céng ( d+e )</v>
          </cell>
          <cell r="G334">
            <v>4902353.9232743997</v>
          </cell>
        </row>
        <row r="335">
          <cell r="C335" t="str">
            <v>g.Thu nhËp chÞu thuÕ tÝnh tr­íc (fx5,5%)</v>
          </cell>
          <cell r="G335">
            <v>269629.465780092</v>
          </cell>
        </row>
        <row r="336">
          <cell r="C336" t="str">
            <v>Céng ®¬n gi¸ dù thÇu tr­íc thuÕ ( Z 1 )</v>
          </cell>
          <cell r="G336">
            <v>5171983.3890544921</v>
          </cell>
        </row>
        <row r="337">
          <cell r="C337" t="str">
            <v>ThuÕ gi¸ trÞ gia t¨ng (5%)</v>
          </cell>
          <cell r="G337">
            <v>258599.16945272463</v>
          </cell>
        </row>
        <row r="338">
          <cell r="C338" t="str">
            <v>§¬n gi¸ dù thÇu sau thuÕ ( Z2 ) = Z1 + VAT</v>
          </cell>
          <cell r="G338">
            <v>5430582.5585072171</v>
          </cell>
        </row>
        <row r="339">
          <cell r="A339" t="str">
            <v>IV</v>
          </cell>
          <cell r="C339" t="str">
            <v>C«ng t¸c SX l¾p dùng th¸o dì v¸n khu«n:</v>
          </cell>
        </row>
        <row r="340">
          <cell r="C340" t="str">
            <v>(V¸n khu«n cho bª t«ng ®æ t¹i chç, v¸n khu«n gç)</v>
          </cell>
        </row>
        <row r="341">
          <cell r="A341">
            <v>1</v>
          </cell>
          <cell r="B341" t="str">
            <v>KA.1110</v>
          </cell>
          <cell r="C341" t="str">
            <v>V¸n khu«n ®¸y mãng bÓ phèt</v>
          </cell>
          <cell r="D341" t="str">
            <v>100m2.</v>
          </cell>
          <cell r="G341">
            <v>2626461.5714022396</v>
          </cell>
        </row>
        <row r="342">
          <cell r="C342" t="str">
            <v xml:space="preserve">a - VËt liÖu </v>
          </cell>
          <cell r="G342">
            <v>1963945</v>
          </cell>
        </row>
        <row r="343">
          <cell r="C343" t="str">
            <v xml:space="preserve"> - Gç v¸n</v>
          </cell>
          <cell r="D343" t="str">
            <v>m3</v>
          </cell>
          <cell r="E343">
            <v>0.79200000000000004</v>
          </cell>
          <cell r="F343">
            <v>1400000</v>
          </cell>
          <cell r="G343">
            <v>1108800</v>
          </cell>
        </row>
        <row r="344">
          <cell r="C344" t="str">
            <v xml:space="preserve"> - Gç ®µ nÑp</v>
          </cell>
          <cell r="D344" t="str">
            <v>m3</v>
          </cell>
          <cell r="E344">
            <v>8.6499999999999994E-2</v>
          </cell>
          <cell r="F344">
            <v>1400000</v>
          </cell>
          <cell r="G344">
            <v>121099.99999999999</v>
          </cell>
        </row>
        <row r="345">
          <cell r="C345" t="str">
            <v xml:space="preserve"> - Gå chèng</v>
          </cell>
          <cell r="D345" t="str">
            <v>m3</v>
          </cell>
          <cell r="E345">
            <v>0.45900000000000002</v>
          </cell>
          <cell r="F345">
            <v>1400000</v>
          </cell>
          <cell r="G345">
            <v>642600</v>
          </cell>
        </row>
        <row r="346">
          <cell r="C346" t="str">
            <v xml:space="preserve"> - §inh</v>
          </cell>
          <cell r="D346" t="str">
            <v>kg</v>
          </cell>
          <cell r="E346">
            <v>12</v>
          </cell>
          <cell r="F346">
            <v>6000</v>
          </cell>
          <cell r="G346">
            <v>72000</v>
          </cell>
        </row>
        <row r="347">
          <cell r="C347" t="str">
            <v xml:space="preserve"> - VËt liÖu kh¸c</v>
          </cell>
          <cell r="D347" t="str">
            <v>%</v>
          </cell>
          <cell r="E347">
            <v>0.01</v>
          </cell>
          <cell r="G347">
            <v>19445</v>
          </cell>
        </row>
        <row r="348">
          <cell r="C348" t="str">
            <v>b - Nh©n c«ng: BËc 3,5/7 x 1,46</v>
          </cell>
          <cell r="D348" t="str">
            <v>c«ng</v>
          </cell>
          <cell r="E348">
            <v>13.61</v>
          </cell>
          <cell r="F348">
            <v>18928.870800000001</v>
          </cell>
          <cell r="G348">
            <v>257621.93158800001</v>
          </cell>
        </row>
        <row r="349">
          <cell r="C349" t="str">
            <v>c - M¸y thi c«ng: x 1,07</v>
          </cell>
          <cell r="G349">
            <v>0</v>
          </cell>
        </row>
        <row r="350">
          <cell r="C350" t="str">
            <v>d. Céng chi phÝ trùc tiÕp</v>
          </cell>
          <cell r="G350">
            <v>2221566.9315880002</v>
          </cell>
        </row>
        <row r="351">
          <cell r="C351" t="str">
            <v>e. Chi phÝ chung (b x 58%)</v>
          </cell>
          <cell r="G351">
            <v>149420.72032103999</v>
          </cell>
        </row>
        <row r="352">
          <cell r="C352" t="str">
            <v>f. Céng ( d+e )</v>
          </cell>
          <cell r="G352">
            <v>2370987.6519090403</v>
          </cell>
        </row>
        <row r="353">
          <cell r="C353" t="str">
            <v>g.Thu nhËp chÞu thuÕ tÝnh tr­íc (fx5,5%)</v>
          </cell>
          <cell r="G353">
            <v>130404.32085499722</v>
          </cell>
        </row>
        <row r="354">
          <cell r="C354" t="str">
            <v>Céng ®¬n gi¸ dù thÇu tr­íc thuÕ ( Z 1 )</v>
          </cell>
          <cell r="G354">
            <v>2501391.9727640375</v>
          </cell>
        </row>
        <row r="355">
          <cell r="C355" t="str">
            <v>ThuÕ gi¸ trÞ gia t¨ng (5%)</v>
          </cell>
          <cell r="G355">
            <v>125069.59863820189</v>
          </cell>
        </row>
        <row r="356">
          <cell r="C356" t="str">
            <v>§¬n gi¸ dù thÇu sau thuÕ ( Z2 ) = Z1 + VAT</v>
          </cell>
          <cell r="G356">
            <v>2626461.5714022396</v>
          </cell>
        </row>
        <row r="357">
          <cell r="A357">
            <v>2</v>
          </cell>
          <cell r="B357" t="str">
            <v>KA.1110</v>
          </cell>
          <cell r="C357" t="str">
            <v>V¸n khu«n gi»ng mãng</v>
          </cell>
          <cell r="D357" t="str">
            <v>100m2.</v>
          </cell>
          <cell r="G357">
            <v>2626461.5714022396</v>
          </cell>
        </row>
        <row r="358">
          <cell r="C358" t="str">
            <v xml:space="preserve">a - VËt liÖu </v>
          </cell>
          <cell r="G358">
            <v>1963945</v>
          </cell>
        </row>
        <row r="359">
          <cell r="C359" t="str">
            <v xml:space="preserve"> - Gç v¸n</v>
          </cell>
          <cell r="D359" t="str">
            <v>m3</v>
          </cell>
          <cell r="E359">
            <v>0.79200000000000004</v>
          </cell>
          <cell r="F359">
            <v>1400000</v>
          </cell>
          <cell r="G359">
            <v>1108800</v>
          </cell>
        </row>
        <row r="360">
          <cell r="C360" t="str">
            <v xml:space="preserve"> - Gç ®µ nÑp</v>
          </cell>
          <cell r="D360" t="str">
            <v>m3</v>
          </cell>
          <cell r="E360">
            <v>8.6499999999999994E-2</v>
          </cell>
          <cell r="F360">
            <v>1400000</v>
          </cell>
          <cell r="G360">
            <v>121099.99999999999</v>
          </cell>
        </row>
        <row r="361">
          <cell r="C361" t="str">
            <v xml:space="preserve"> - Gå chèng</v>
          </cell>
          <cell r="D361" t="str">
            <v>m3</v>
          </cell>
          <cell r="E361">
            <v>0.45900000000000002</v>
          </cell>
          <cell r="F361">
            <v>1400000</v>
          </cell>
          <cell r="G361">
            <v>642600</v>
          </cell>
        </row>
        <row r="362">
          <cell r="C362" t="str">
            <v xml:space="preserve"> - §inh</v>
          </cell>
          <cell r="D362" t="str">
            <v>kg</v>
          </cell>
          <cell r="E362">
            <v>12</v>
          </cell>
          <cell r="F362">
            <v>6000</v>
          </cell>
          <cell r="G362">
            <v>72000</v>
          </cell>
        </row>
        <row r="363">
          <cell r="C363" t="str">
            <v xml:space="preserve"> - VËt liÖu kh¸c</v>
          </cell>
          <cell r="D363" t="str">
            <v>%</v>
          </cell>
          <cell r="E363">
            <v>0.01</v>
          </cell>
          <cell r="F363">
            <v>0</v>
          </cell>
          <cell r="G363">
            <v>19445</v>
          </cell>
        </row>
        <row r="364">
          <cell r="C364" t="str">
            <v>b - Nh©n c«ng: BËc 3,5/7 x 1,46</v>
          </cell>
          <cell r="D364" t="str">
            <v>c«ng</v>
          </cell>
          <cell r="E364">
            <v>13.61</v>
          </cell>
          <cell r="F364">
            <v>18928.870800000001</v>
          </cell>
          <cell r="G364">
            <v>257621.93158800001</v>
          </cell>
        </row>
        <row r="365">
          <cell r="C365" t="str">
            <v>c - M¸y thi c«ng: x 1,07</v>
          </cell>
          <cell r="G365">
            <v>0</v>
          </cell>
        </row>
        <row r="366">
          <cell r="C366" t="str">
            <v>d. Céng chi phÝ trùc tiÕp</v>
          </cell>
          <cell r="G366">
            <v>2221566.9315880002</v>
          </cell>
        </row>
        <row r="367">
          <cell r="C367" t="str">
            <v>e. Chi phÝ chung (b x 58%)</v>
          </cell>
          <cell r="G367">
            <v>149420.72032103999</v>
          </cell>
        </row>
        <row r="368">
          <cell r="C368" t="str">
            <v>f. Céng ( d+e )</v>
          </cell>
          <cell r="G368">
            <v>2370987.6519090403</v>
          </cell>
        </row>
        <row r="369">
          <cell r="C369" t="str">
            <v>g.Thu nhËp chÞu thuÕ tÝnh tr­íc (fx5,5%)</v>
          </cell>
          <cell r="G369">
            <v>130404.32085499722</v>
          </cell>
        </row>
        <row r="370">
          <cell r="C370" t="str">
            <v>Céng ®¬n gi¸ dù thÇu tr­íc thuÕ ( Z 1 )</v>
          </cell>
          <cell r="G370">
            <v>2501391.9727640375</v>
          </cell>
        </row>
        <row r="371">
          <cell r="C371" t="str">
            <v>ThuÕ gi¸ trÞ gia t¨ng (5%)</v>
          </cell>
          <cell r="G371">
            <v>125069.59863820189</v>
          </cell>
        </row>
        <row r="372">
          <cell r="C372" t="str">
            <v>§¬n gi¸ dù thÇu sau thuÕ ( Z2 ) = Z1 + VAT</v>
          </cell>
          <cell r="G372">
            <v>2626461.5714022396</v>
          </cell>
        </row>
        <row r="373">
          <cell r="A373">
            <v>3</v>
          </cell>
          <cell r="B373" t="str">
            <v>KA.2210</v>
          </cell>
          <cell r="C373" t="str">
            <v>V¸n khu«n gi»ng t­êng</v>
          </cell>
          <cell r="D373" t="str">
            <v>100m2.</v>
          </cell>
          <cell r="G373">
            <v>4324146.9873002227</v>
          </cell>
        </row>
        <row r="374">
          <cell r="C374" t="str">
            <v xml:space="preserve">a - VËt liÖu </v>
          </cell>
          <cell r="G374">
            <v>2826929.4</v>
          </cell>
        </row>
        <row r="375">
          <cell r="C375" t="str">
            <v xml:space="preserve"> - Gç v¸n</v>
          </cell>
          <cell r="D375" t="str">
            <v>m3</v>
          </cell>
          <cell r="E375">
            <v>0.79200000000000004</v>
          </cell>
          <cell r="F375">
            <v>1400000</v>
          </cell>
          <cell r="G375">
            <v>1108800</v>
          </cell>
        </row>
        <row r="376">
          <cell r="C376" t="str">
            <v xml:space="preserve"> - Gç ®µ nÑp</v>
          </cell>
          <cell r="D376" t="str">
            <v>m3</v>
          </cell>
          <cell r="E376">
            <v>0.189</v>
          </cell>
          <cell r="F376">
            <v>1400000</v>
          </cell>
          <cell r="G376">
            <v>264600</v>
          </cell>
        </row>
        <row r="377">
          <cell r="C377" t="str">
            <v xml:space="preserve"> - Gå chèng</v>
          </cell>
          <cell r="D377" t="str">
            <v>m3</v>
          </cell>
          <cell r="E377">
            <v>0.95699999999999996</v>
          </cell>
          <cell r="F377">
            <v>1400000</v>
          </cell>
          <cell r="G377">
            <v>1339800</v>
          </cell>
        </row>
        <row r="378">
          <cell r="C378" t="str">
            <v xml:space="preserve"> - §inh</v>
          </cell>
          <cell r="D378" t="str">
            <v>kg</v>
          </cell>
          <cell r="E378">
            <v>14.29</v>
          </cell>
          <cell r="F378">
            <v>6000</v>
          </cell>
          <cell r="G378">
            <v>85740</v>
          </cell>
        </row>
        <row r="379">
          <cell r="C379" t="str">
            <v xml:space="preserve"> - VËt liÖu kh¸c</v>
          </cell>
          <cell r="D379" t="str">
            <v>%</v>
          </cell>
          <cell r="E379">
            <v>0.01</v>
          </cell>
          <cell r="F379">
            <v>0</v>
          </cell>
          <cell r="G379">
            <v>27989.4</v>
          </cell>
        </row>
        <row r="380">
          <cell r="C380" t="str">
            <v>b - Nh©n c«ng: BËc 4,0/7 x 1,46</v>
          </cell>
          <cell r="D380" t="str">
            <v>c«ng</v>
          </cell>
          <cell r="E380">
            <v>34.380000000000003</v>
          </cell>
          <cell r="F380">
            <v>19819.646000000001</v>
          </cell>
          <cell r="G380">
            <v>681399.42948000005</v>
          </cell>
        </row>
        <row r="381">
          <cell r="C381" t="str">
            <v>c - M¸y thi c«ng: x 1,07</v>
          </cell>
        </row>
        <row r="382">
          <cell r="C382" t="str">
            <v>d. Céng chi phÝ trùc tiÕp</v>
          </cell>
          <cell r="G382">
            <v>3508328.8294799998</v>
          </cell>
        </row>
        <row r="383">
          <cell r="C383" t="str">
            <v>e. Chi phÝ chung (b x 58%)</v>
          </cell>
          <cell r="G383">
            <v>395211.66909839999</v>
          </cell>
        </row>
        <row r="384">
          <cell r="C384" t="str">
            <v>f. Céng ( d+e )</v>
          </cell>
          <cell r="G384">
            <v>3903540.4985783999</v>
          </cell>
        </row>
        <row r="385">
          <cell r="C385" t="str">
            <v>g.Thu nhËp chÞu thuÕ tÝnh tr­íc (fx5,5%)</v>
          </cell>
          <cell r="G385">
            <v>214694.72742181199</v>
          </cell>
        </row>
        <row r="386">
          <cell r="C386" t="str">
            <v>Céng ®¬n gi¸ dù thÇu tr­íc thuÕ ( Z 1 )</v>
          </cell>
          <cell r="G386">
            <v>4118235.2260002117</v>
          </cell>
        </row>
        <row r="387">
          <cell r="C387" t="str">
            <v>ThuÕ gi¸ trÞ gia t¨ng (5%)</v>
          </cell>
          <cell r="G387">
            <v>205911.76130001061</v>
          </cell>
        </row>
        <row r="388">
          <cell r="C388" t="str">
            <v>§¬n gi¸ dù thÇu sau thuÕ ( Z2 ) = Z1 + VAT</v>
          </cell>
          <cell r="G388">
            <v>4324146.9873002227</v>
          </cell>
        </row>
        <row r="389">
          <cell r="A389">
            <v>4</v>
          </cell>
          <cell r="B389" t="str">
            <v>KA.2210</v>
          </cell>
          <cell r="C389" t="str">
            <v>V¸n khu«n dÇm</v>
          </cell>
          <cell r="D389" t="str">
            <v>100m2.</v>
          </cell>
          <cell r="G389">
            <v>4324146.9873002227</v>
          </cell>
        </row>
        <row r="390">
          <cell r="C390" t="str">
            <v xml:space="preserve">a - VËt liÖu </v>
          </cell>
          <cell r="G390">
            <v>2826929.4</v>
          </cell>
        </row>
        <row r="391">
          <cell r="C391" t="str">
            <v xml:space="preserve"> - Gç v¸n</v>
          </cell>
          <cell r="D391" t="str">
            <v>m3</v>
          </cell>
          <cell r="E391">
            <v>0.79200000000000004</v>
          </cell>
          <cell r="F391">
            <v>1400000</v>
          </cell>
          <cell r="G391">
            <v>1108800</v>
          </cell>
        </row>
        <row r="392">
          <cell r="C392" t="str">
            <v xml:space="preserve"> - Gç ®µ nÑp</v>
          </cell>
          <cell r="D392" t="str">
            <v>m3</v>
          </cell>
          <cell r="E392">
            <v>0.189</v>
          </cell>
          <cell r="F392">
            <v>1400000</v>
          </cell>
          <cell r="G392">
            <v>264600</v>
          </cell>
        </row>
        <row r="393">
          <cell r="C393" t="str">
            <v xml:space="preserve"> - Gå chèng</v>
          </cell>
          <cell r="D393" t="str">
            <v>m3</v>
          </cell>
          <cell r="E393">
            <v>0.95699999999999996</v>
          </cell>
          <cell r="F393">
            <v>1400000</v>
          </cell>
          <cell r="G393">
            <v>1339800</v>
          </cell>
        </row>
        <row r="394">
          <cell r="C394" t="str">
            <v xml:space="preserve"> - §inh</v>
          </cell>
          <cell r="D394" t="str">
            <v>kg</v>
          </cell>
          <cell r="E394">
            <v>14.29</v>
          </cell>
          <cell r="F394">
            <v>6000</v>
          </cell>
          <cell r="G394">
            <v>85740</v>
          </cell>
        </row>
        <row r="395">
          <cell r="C395" t="str">
            <v xml:space="preserve"> - VËt liÖu kh¸c</v>
          </cell>
          <cell r="D395" t="str">
            <v>%</v>
          </cell>
          <cell r="E395">
            <v>0.01</v>
          </cell>
          <cell r="F395">
            <v>0</v>
          </cell>
          <cell r="G395">
            <v>27989.4</v>
          </cell>
        </row>
        <row r="396">
          <cell r="C396" t="str">
            <v>b - Nh©n c«ng: BËc 4,0/7 x 1,46</v>
          </cell>
          <cell r="D396" t="str">
            <v>c«ng</v>
          </cell>
          <cell r="E396">
            <v>34.380000000000003</v>
          </cell>
          <cell r="F396">
            <v>19819.646000000001</v>
          </cell>
          <cell r="G396">
            <v>681399.42948000005</v>
          </cell>
        </row>
        <row r="397">
          <cell r="C397" t="str">
            <v>c - M¸y thi c«ng: x 1,07</v>
          </cell>
        </row>
        <row r="398">
          <cell r="C398" t="str">
            <v>d. Céng chi phÝ trùc tiÕp</v>
          </cell>
          <cell r="G398">
            <v>3508328.8294799998</v>
          </cell>
        </row>
        <row r="399">
          <cell r="C399" t="str">
            <v>e. Chi phÝ chung (b x 58%)</v>
          </cell>
          <cell r="G399">
            <v>395211.66909839999</v>
          </cell>
        </row>
        <row r="400">
          <cell r="C400" t="str">
            <v>f. Céng ( d+e )</v>
          </cell>
          <cell r="G400">
            <v>3903540.4985783999</v>
          </cell>
        </row>
        <row r="401">
          <cell r="C401" t="str">
            <v>g.Thu nhËp chÞu thuÕ tÝnh tr­íc (fx5,5%)</v>
          </cell>
          <cell r="G401">
            <v>214694.72742181199</v>
          </cell>
        </row>
        <row r="402">
          <cell r="C402" t="str">
            <v>Céng ®¬n gi¸ dù thÇu tr­íc thuÕ ( Z 1 )</v>
          </cell>
          <cell r="G402">
            <v>4118235.2260002117</v>
          </cell>
        </row>
        <row r="403">
          <cell r="C403" t="str">
            <v>ThuÕ gi¸ trÞ gia t¨ng (5%)</v>
          </cell>
          <cell r="G403">
            <v>205911.76130001061</v>
          </cell>
        </row>
        <row r="404">
          <cell r="C404" t="str">
            <v>§¬n gi¸ dù thÇu sau thuÕ ( Z2 ) = Z1 + VAT</v>
          </cell>
          <cell r="G404">
            <v>4324146.9873002227</v>
          </cell>
        </row>
        <row r="405">
          <cell r="A405">
            <v>5</v>
          </cell>
          <cell r="B405" t="str">
            <v>KA.2310</v>
          </cell>
          <cell r="C405" t="str">
            <v>V¸n khu«n sµn m¸i</v>
          </cell>
          <cell r="D405" t="str">
            <v>100m2.</v>
          </cell>
          <cell r="G405">
            <v>3451229.8488926264</v>
          </cell>
        </row>
        <row r="406">
          <cell r="C406" t="str">
            <v xml:space="preserve">a - VËt liÖu </v>
          </cell>
          <cell r="G406">
            <v>2271591</v>
          </cell>
        </row>
        <row r="407">
          <cell r="C407" t="str">
            <v xml:space="preserve"> - Gç v¸n</v>
          </cell>
          <cell r="D407" t="str">
            <v>m3</v>
          </cell>
          <cell r="E407">
            <v>0.79200000000000004</v>
          </cell>
          <cell r="F407">
            <v>1400000</v>
          </cell>
          <cell r="G407">
            <v>1108800</v>
          </cell>
        </row>
        <row r="408">
          <cell r="C408" t="str">
            <v xml:space="preserve"> - Gç ®µ nÑp</v>
          </cell>
          <cell r="D408" t="str">
            <v>m3</v>
          </cell>
          <cell r="E408">
            <v>0.112</v>
          </cell>
          <cell r="F408">
            <v>1400000</v>
          </cell>
          <cell r="G408">
            <v>156800</v>
          </cell>
        </row>
        <row r="409">
          <cell r="C409" t="str">
            <v xml:space="preserve"> - Gå chèng</v>
          </cell>
          <cell r="D409" t="str">
            <v>m3</v>
          </cell>
          <cell r="E409">
            <v>0.66800000000000004</v>
          </cell>
          <cell r="F409">
            <v>1400000</v>
          </cell>
          <cell r="G409">
            <v>935200</v>
          </cell>
        </row>
        <row r="410">
          <cell r="C410" t="str">
            <v xml:space="preserve"> - §inh</v>
          </cell>
          <cell r="D410" t="str">
            <v>kg</v>
          </cell>
          <cell r="E410">
            <v>8.0500000000000007</v>
          </cell>
          <cell r="F410">
            <v>6000</v>
          </cell>
          <cell r="G410">
            <v>48300.000000000007</v>
          </cell>
        </row>
        <row r="411">
          <cell r="C411" t="str">
            <v xml:space="preserve"> - VËt liÖu kh¸c</v>
          </cell>
          <cell r="D411" t="str">
            <v>%</v>
          </cell>
          <cell r="E411">
            <v>0.01</v>
          </cell>
          <cell r="F411">
            <v>0</v>
          </cell>
          <cell r="G411">
            <v>22491</v>
          </cell>
        </row>
        <row r="412">
          <cell r="C412" t="str">
            <v>b - Nh©n c«ng: BËc 4,0/7 x 1,46</v>
          </cell>
          <cell r="D412" t="str">
            <v>c«ng</v>
          </cell>
          <cell r="E412">
            <v>26.95</v>
          </cell>
          <cell r="F412">
            <v>19819.646000000001</v>
          </cell>
          <cell r="G412">
            <v>534139.45970000001</v>
          </cell>
        </row>
        <row r="413">
          <cell r="C413" t="str">
            <v>c - M¸y thi c«ng: x 1,07</v>
          </cell>
        </row>
        <row r="414">
          <cell r="C414" t="str">
            <v>d. Céng chi phÝ trùc tiÕp</v>
          </cell>
          <cell r="G414">
            <v>2805730.4597</v>
          </cell>
        </row>
        <row r="415">
          <cell r="C415" t="str">
            <v>e. Chi phÝ chung (b x 58%)</v>
          </cell>
          <cell r="G415">
            <v>309800.88662599999</v>
          </cell>
        </row>
        <row r="416">
          <cell r="C416" t="str">
            <v>f. Céng ( d+e )</v>
          </cell>
          <cell r="G416">
            <v>3115531.3463260001</v>
          </cell>
        </row>
        <row r="417">
          <cell r="C417" t="str">
            <v>g.Thu nhËp chÞu thuÕ tÝnh tr­íc (fx5,5%)</v>
          </cell>
          <cell r="G417">
            <v>171354.22404793001</v>
          </cell>
        </row>
        <row r="418">
          <cell r="C418" t="str">
            <v>Céng ®¬n gi¸ dù thÇu tr­íc thuÕ ( Z 1 )</v>
          </cell>
          <cell r="G418">
            <v>3286885.57037393</v>
          </cell>
        </row>
        <row r="419">
          <cell r="C419" t="str">
            <v>ThuÕ gi¸ trÞ gia t¨ng (5%)</v>
          </cell>
          <cell r="G419">
            <v>164344.27851869652</v>
          </cell>
        </row>
        <row r="420">
          <cell r="C420" t="str">
            <v>§¬n gi¸ dù thÇu sau thuÕ ( Z2 ) = Z1 + VAT</v>
          </cell>
          <cell r="G420">
            <v>3451229.8488926264</v>
          </cell>
        </row>
        <row r="421">
          <cell r="A421">
            <v>6</v>
          </cell>
          <cell r="B421" t="str">
            <v>KA.2320</v>
          </cell>
          <cell r="C421" t="str">
            <v>V¸n khu«n sª n«</v>
          </cell>
          <cell r="D421" t="str">
            <v>100m2.</v>
          </cell>
          <cell r="G421">
            <v>3503957.4880887968</v>
          </cell>
        </row>
        <row r="422">
          <cell r="C422" t="str">
            <v xml:space="preserve">a - VËt liÖu </v>
          </cell>
          <cell r="G422">
            <v>2271591</v>
          </cell>
        </row>
        <row r="423">
          <cell r="C423" t="str">
            <v xml:space="preserve"> - Gç v¸n</v>
          </cell>
          <cell r="D423" t="str">
            <v>m3</v>
          </cell>
          <cell r="E423">
            <v>0.79200000000000004</v>
          </cell>
          <cell r="F423">
            <v>1400000</v>
          </cell>
          <cell r="G423">
            <v>1108800</v>
          </cell>
        </row>
        <row r="424">
          <cell r="C424" t="str">
            <v xml:space="preserve"> - Gç ®µ nÑp</v>
          </cell>
          <cell r="D424" t="str">
            <v>m3</v>
          </cell>
          <cell r="E424">
            <v>0.112</v>
          </cell>
          <cell r="F424">
            <v>1400000</v>
          </cell>
          <cell r="G424">
            <v>156800</v>
          </cell>
        </row>
        <row r="425">
          <cell r="C425" t="str">
            <v xml:space="preserve"> - Gå chèng</v>
          </cell>
          <cell r="D425" t="str">
            <v>m3</v>
          </cell>
          <cell r="E425">
            <v>0.66800000000000004</v>
          </cell>
          <cell r="F425">
            <v>1400000</v>
          </cell>
          <cell r="G425">
            <v>935200</v>
          </cell>
        </row>
        <row r="426">
          <cell r="C426" t="str">
            <v xml:space="preserve"> - §inh</v>
          </cell>
          <cell r="D426" t="str">
            <v>kg</v>
          </cell>
          <cell r="E426">
            <v>8.0500000000000007</v>
          </cell>
          <cell r="F426">
            <v>6000</v>
          </cell>
          <cell r="G426">
            <v>48300.000000000007</v>
          </cell>
        </row>
        <row r="427">
          <cell r="C427" t="str">
            <v xml:space="preserve"> - VËt liÖu kh¸c</v>
          </cell>
          <cell r="D427" t="str">
            <v>%</v>
          </cell>
          <cell r="E427">
            <v>0.01</v>
          </cell>
          <cell r="F427">
            <v>0</v>
          </cell>
          <cell r="G427">
            <v>22491</v>
          </cell>
        </row>
        <row r="428">
          <cell r="C428" t="str">
            <v>b - Nh©n c«ng: BËc 4,0/7 x 1,46</v>
          </cell>
          <cell r="D428" t="str">
            <v>c«ng</v>
          </cell>
          <cell r="E428">
            <v>28.47</v>
          </cell>
          <cell r="F428">
            <v>19819.646000000001</v>
          </cell>
          <cell r="G428">
            <v>564265.32161999994</v>
          </cell>
        </row>
        <row r="429">
          <cell r="C429" t="str">
            <v>c - M¸y thi c«ng: x 1,07</v>
          </cell>
        </row>
        <row r="430">
          <cell r="C430" t="str">
            <v>d. Céng chi phÝ trùc tiÕp</v>
          </cell>
          <cell r="G430">
            <v>2835856.3216200001</v>
          </cell>
        </row>
        <row r="431">
          <cell r="C431" t="str">
            <v>e. Chi phÝ chung (b x 58%)</v>
          </cell>
          <cell r="G431">
            <v>327273.88653959992</v>
          </cell>
        </row>
        <row r="432">
          <cell r="C432" t="str">
            <v>f. Céng ( d+e )</v>
          </cell>
          <cell r="G432">
            <v>3163130.2081595999</v>
          </cell>
        </row>
        <row r="433">
          <cell r="C433" t="str">
            <v>g.Thu nhËp chÞu thuÕ tÝnh tr­íc (fx5,5%)</v>
          </cell>
          <cell r="G433">
            <v>173972.161448778</v>
          </cell>
        </row>
        <row r="434">
          <cell r="C434" t="str">
            <v>Céng ®¬n gi¸ dù thÇu tr­íc thuÕ ( Z 1 )</v>
          </cell>
          <cell r="G434">
            <v>3337102.369608378</v>
          </cell>
        </row>
        <row r="435">
          <cell r="C435" t="str">
            <v>ThuÕ gi¸ trÞ gia t¨ng (5%)</v>
          </cell>
          <cell r="G435">
            <v>166855.11848041893</v>
          </cell>
        </row>
        <row r="436">
          <cell r="C436" t="str">
            <v>§¬n gi¸ dù thÇu sau thuÕ ( Z2 ) = Z1 + VAT</v>
          </cell>
          <cell r="G436">
            <v>3503957.4880887968</v>
          </cell>
        </row>
        <row r="437">
          <cell r="A437">
            <v>7</v>
          </cell>
          <cell r="B437" t="str">
            <v>KP 2310</v>
          </cell>
          <cell r="C437" t="str">
            <v>V¸n khu«n n¾p ®an bª t«ng ®óc s½n</v>
          </cell>
          <cell r="D437" t="str">
            <v>100m2.</v>
          </cell>
          <cell r="G437">
            <v>1002590.0281788426</v>
          </cell>
        </row>
        <row r="438">
          <cell r="C438" t="str">
            <v xml:space="preserve">a - VËt liÖu </v>
          </cell>
          <cell r="G438">
            <v>174891.6</v>
          </cell>
        </row>
        <row r="439">
          <cell r="C439" t="str">
            <v xml:space="preserve"> - Gç v¸n</v>
          </cell>
          <cell r="D439" t="str">
            <v>m3</v>
          </cell>
          <cell r="E439">
            <v>0.123</v>
          </cell>
          <cell r="F439">
            <v>1400000</v>
          </cell>
          <cell r="G439">
            <v>172200</v>
          </cell>
        </row>
        <row r="440">
          <cell r="C440" t="str">
            <v xml:space="preserve"> - §inh</v>
          </cell>
          <cell r="D440" t="str">
            <v>kg</v>
          </cell>
          <cell r="E440">
            <v>0.16</v>
          </cell>
          <cell r="F440">
            <v>6000</v>
          </cell>
          <cell r="G440">
            <v>960</v>
          </cell>
        </row>
        <row r="441">
          <cell r="C441" t="str">
            <v xml:space="preserve"> - VËt liÖu kh¸c</v>
          </cell>
          <cell r="D441" t="str">
            <v>%</v>
          </cell>
          <cell r="E441">
            <v>0.01</v>
          </cell>
          <cell r="F441">
            <v>0</v>
          </cell>
          <cell r="G441">
            <v>1731.6000000000001</v>
          </cell>
        </row>
        <row r="442">
          <cell r="C442" t="str">
            <v>b - Nh©n c«ng: BËc 3,0/7 x 1,46</v>
          </cell>
          <cell r="D442" t="str">
            <v>c«ng</v>
          </cell>
          <cell r="E442">
            <v>25.62</v>
          </cell>
          <cell r="F442">
            <v>18038.153999999999</v>
          </cell>
          <cell r="G442">
            <v>462137.50547999999</v>
          </cell>
        </row>
        <row r="443">
          <cell r="C443" t="str">
            <v>c - M¸y thi c«ng: x 1,07</v>
          </cell>
        </row>
        <row r="444">
          <cell r="C444" t="str">
            <v>d. Céng chi phÝ trùc tiÕp</v>
          </cell>
          <cell r="G444">
            <v>637029.10548000003</v>
          </cell>
        </row>
        <row r="445">
          <cell r="C445" t="str">
            <v>e. Chi phÝ chung (b x 58%)</v>
          </cell>
          <cell r="G445">
            <v>268039.75317839999</v>
          </cell>
        </row>
        <row r="446">
          <cell r="C446" t="str">
            <v>f. Céng ( d+e )</v>
          </cell>
          <cell r="G446">
            <v>905068.85865840001</v>
          </cell>
        </row>
        <row r="447">
          <cell r="C447" t="str">
            <v>g.Thu nhËp chÞu thuÕ tÝnh tr­íc (fx5,5%)</v>
          </cell>
          <cell r="G447">
            <v>49778.787226212</v>
          </cell>
        </row>
        <row r="448">
          <cell r="C448" t="str">
            <v>Céng ®¬n gi¸ dù thÇu tr­íc thuÕ ( Z 1 )</v>
          </cell>
          <cell r="G448">
            <v>954847.64588461199</v>
          </cell>
        </row>
        <row r="449">
          <cell r="C449" t="str">
            <v>ThuÕ gi¸ trÞ gia t¨ng (5%)</v>
          </cell>
          <cell r="G449">
            <v>47742.3822942306</v>
          </cell>
        </row>
        <row r="450">
          <cell r="C450" t="str">
            <v>§¬n gi¸ dù thÇu sau thuÕ ( Z2 ) = Z1 + VAT</v>
          </cell>
          <cell r="G450">
            <v>1002590.0281788426</v>
          </cell>
        </row>
        <row r="451">
          <cell r="A451" t="str">
            <v>IV</v>
          </cell>
          <cell r="C451" t="str">
            <v>C«ng t¸c x©y:</v>
          </cell>
        </row>
        <row r="452">
          <cell r="A452">
            <v>1</v>
          </cell>
          <cell r="B452" t="str">
            <v>GD.1110</v>
          </cell>
          <cell r="C452" t="str">
            <v xml:space="preserve"> X©y g¹ch chØ 6,5x10,5x22, x©y mãng chiÒu dµy &lt;=33cm, v÷a XM m¸c 50.</v>
          </cell>
          <cell r="D452" t="str">
            <v>m3</v>
          </cell>
          <cell r="G452">
            <v>482941.74026698788</v>
          </cell>
        </row>
        <row r="453">
          <cell r="C453" t="str">
            <v xml:space="preserve">a - VËt liÖu </v>
          </cell>
          <cell r="G453">
            <v>386020.64600000001</v>
          </cell>
        </row>
        <row r="454">
          <cell r="C454" t="str">
            <v>Xi m¨ng PC.30</v>
          </cell>
          <cell r="D454" t="str">
            <v>kg</v>
          </cell>
          <cell r="E454">
            <v>66.706000000000003</v>
          </cell>
          <cell r="F454">
            <v>691</v>
          </cell>
          <cell r="G454">
            <v>46093.846000000005</v>
          </cell>
        </row>
        <row r="455">
          <cell r="C455" t="str">
            <v>C¸t ®en</v>
          </cell>
          <cell r="D455" t="str">
            <v>m3</v>
          </cell>
          <cell r="E455">
            <v>0.32500000000000001</v>
          </cell>
          <cell r="F455">
            <v>29500</v>
          </cell>
          <cell r="G455">
            <v>9587.5</v>
          </cell>
        </row>
        <row r="456">
          <cell r="C456" t="str">
            <v>N­íc</v>
          </cell>
          <cell r="D456" t="str">
            <v>lÝt</v>
          </cell>
          <cell r="E456">
            <v>75.400000000000006</v>
          </cell>
          <cell r="F456">
            <v>4.5</v>
          </cell>
          <cell r="G456">
            <v>339.3</v>
          </cell>
        </row>
        <row r="457">
          <cell r="C457" t="str">
            <v xml:space="preserve">G¹ch chØ </v>
          </cell>
          <cell r="D457" t="str">
            <v>viªn</v>
          </cell>
          <cell r="E457">
            <v>550</v>
          </cell>
          <cell r="F457">
            <v>600</v>
          </cell>
          <cell r="G457">
            <v>330000</v>
          </cell>
        </row>
        <row r="458">
          <cell r="C458" t="str">
            <v>b - Nh©n c«ng: BËc 3,5/7 x 1,46</v>
          </cell>
          <cell r="D458" t="str">
            <v>c«ng</v>
          </cell>
          <cell r="E458">
            <v>1.67</v>
          </cell>
          <cell r="F458">
            <v>18928.870800000001</v>
          </cell>
          <cell r="G458">
            <v>31611.214236</v>
          </cell>
        </row>
        <row r="459">
          <cell r="C459" t="str">
            <v>c - M¸y thi c«ng: x 1,07</v>
          </cell>
          <cell r="G459">
            <v>0</v>
          </cell>
        </row>
        <row r="460">
          <cell r="C460" t="str">
            <v>d. Céng chi phÝ trùc tiÕp</v>
          </cell>
          <cell r="G460">
            <v>417631.86023600004</v>
          </cell>
        </row>
        <row r="461">
          <cell r="C461" t="str">
            <v>e. Chi phÝ chung (b x 58%)</v>
          </cell>
          <cell r="G461">
            <v>18334.504256879998</v>
          </cell>
        </row>
        <row r="462">
          <cell r="C462" t="str">
            <v>f. Céng ( d+e )</v>
          </cell>
          <cell r="G462">
            <v>435966.36449288006</v>
          </cell>
        </row>
        <row r="463">
          <cell r="C463" t="str">
            <v>g.Thu nhËp chÞu thuÕ tÝnh tr­íc (fx5,5%)</v>
          </cell>
          <cell r="G463">
            <v>23978.150047108404</v>
          </cell>
        </row>
        <row r="464">
          <cell r="C464" t="str">
            <v>Céng ®¬n gi¸ dù thÇu tr­íc thuÕ ( Z 1 )</v>
          </cell>
          <cell r="G464">
            <v>459944.51453998848</v>
          </cell>
        </row>
        <row r="465">
          <cell r="C465" t="str">
            <v>ThuÕ gi¸ trÞ gia t¨ng (5%)</v>
          </cell>
          <cell r="G465">
            <v>22997.225726999426</v>
          </cell>
        </row>
        <row r="466">
          <cell r="C466" t="str">
            <v>§¬n gi¸ dù thÇu sau thuÕ ( Z2 ) = Z1 + VAT</v>
          </cell>
          <cell r="G466">
            <v>482941.74026698788</v>
          </cell>
        </row>
        <row r="467">
          <cell r="A467">
            <v>2</v>
          </cell>
          <cell r="B467" t="str">
            <v>GD.1120</v>
          </cell>
          <cell r="C467" t="str">
            <v xml:space="preserve"> X©y g¹ch chØ 6,5x10,5x22, x©y mãng chiÒu dµy &gt; 33cm, v÷a XM m¸c 50.</v>
          </cell>
          <cell r="D467" t="str">
            <v>m3</v>
          </cell>
          <cell r="G467">
            <v>471800.13382678555</v>
          </cell>
        </row>
        <row r="468">
          <cell r="C468" t="str">
            <v xml:space="preserve">a - VËt liÖu </v>
          </cell>
          <cell r="G468">
            <v>381346.14600000001</v>
          </cell>
        </row>
        <row r="469">
          <cell r="C469" t="str">
            <v>Xi m¨ng PC.30</v>
          </cell>
          <cell r="D469" t="str">
            <v>kg</v>
          </cell>
          <cell r="E469">
            <v>69.006</v>
          </cell>
          <cell r="F469">
            <v>691</v>
          </cell>
          <cell r="G469">
            <v>47683.146000000001</v>
          </cell>
        </row>
        <row r="470">
          <cell r="C470" t="str">
            <v>C¸t ®en</v>
          </cell>
          <cell r="D470" t="str">
            <v>m3</v>
          </cell>
          <cell r="E470">
            <v>0.33600000000000002</v>
          </cell>
          <cell r="F470">
            <v>29500</v>
          </cell>
          <cell r="G470">
            <v>9912</v>
          </cell>
        </row>
        <row r="471">
          <cell r="C471" t="str">
            <v>N­íc</v>
          </cell>
          <cell r="D471" t="str">
            <v>lÝt</v>
          </cell>
          <cell r="E471">
            <v>78</v>
          </cell>
          <cell r="F471">
            <v>4.5</v>
          </cell>
          <cell r="G471">
            <v>351</v>
          </cell>
        </row>
        <row r="472">
          <cell r="C472" t="str">
            <v xml:space="preserve">G¹ch chØ </v>
          </cell>
          <cell r="D472" t="str">
            <v>viªn</v>
          </cell>
          <cell r="E472">
            <v>539</v>
          </cell>
          <cell r="F472">
            <v>600</v>
          </cell>
          <cell r="G472">
            <v>323400</v>
          </cell>
        </row>
        <row r="473">
          <cell r="C473" t="str">
            <v>b - Nh©n c«ng: BËc 3,5/7 x 1,46</v>
          </cell>
          <cell r="D473" t="str">
            <v>c«ng</v>
          </cell>
          <cell r="E473">
            <v>1.49</v>
          </cell>
          <cell r="F473">
            <v>18928.870800000001</v>
          </cell>
          <cell r="G473">
            <v>28204.017491999999</v>
          </cell>
        </row>
        <row r="474">
          <cell r="C474" t="str">
            <v>c - M¸y thi c«ng: x 1,07</v>
          </cell>
          <cell r="G474">
            <v>0</v>
          </cell>
        </row>
        <row r="475">
          <cell r="C475" t="str">
            <v>d. Céng chi phÝ trùc tiÕp</v>
          </cell>
          <cell r="G475">
            <v>409550.16349200002</v>
          </cell>
        </row>
        <row r="476">
          <cell r="C476" t="str">
            <v>e. Chi phÝ chung (b x 58%)</v>
          </cell>
          <cell r="G476">
            <v>16358.330145359998</v>
          </cell>
        </row>
        <row r="477">
          <cell r="C477" t="str">
            <v>f. Céng ( d+e )</v>
          </cell>
          <cell r="G477">
            <v>425908.49363735999</v>
          </cell>
        </row>
        <row r="478">
          <cell r="C478" t="str">
            <v>g.Thu nhËp chÞu thuÕ tÝnh tr­íc (fx5,5%)</v>
          </cell>
          <cell r="G478">
            <v>23424.967150054799</v>
          </cell>
        </row>
        <row r="479">
          <cell r="C479" t="str">
            <v>Céng ®¬n gi¸ dù thÇu tr­íc thuÕ ( Z 1 )</v>
          </cell>
          <cell r="G479">
            <v>449333.46078741481</v>
          </cell>
        </row>
        <row r="480">
          <cell r="C480" t="str">
            <v>ThuÕ gi¸ trÞ gia t¨ng (5%)</v>
          </cell>
          <cell r="G480">
            <v>22466.67303937074</v>
          </cell>
        </row>
        <row r="481">
          <cell r="C481" t="str">
            <v>§¬n gi¸ dù thÇu sau thuÕ ( Z2 ) = Z1 + VAT</v>
          </cell>
          <cell r="G481">
            <v>471800.13382678555</v>
          </cell>
        </row>
        <row r="482">
          <cell r="A482">
            <v>3</v>
          </cell>
          <cell r="B482" t="str">
            <v>GD.2110</v>
          </cell>
          <cell r="C482" t="str">
            <v xml:space="preserve"> X©y g¹ch chØ 6,5x10,5x22, x©y t­êng th¼ng chiÒu dµy = 11cm, cao &lt;=4m, v÷a XM m¸c 50.</v>
          </cell>
          <cell r="D482" t="str">
            <v>m3</v>
          </cell>
          <cell r="G482">
            <v>570070.7858878338</v>
          </cell>
        </row>
        <row r="483">
          <cell r="C483" t="str">
            <v xml:space="preserve">a - VËt liÖu </v>
          </cell>
          <cell r="G483">
            <v>440798.35499999998</v>
          </cell>
        </row>
        <row r="484">
          <cell r="C484" t="str">
            <v>Xi m¨ng PC.30</v>
          </cell>
          <cell r="D484" t="str">
            <v>kg</v>
          </cell>
          <cell r="E484">
            <v>52.905000000000001</v>
          </cell>
          <cell r="F484">
            <v>691</v>
          </cell>
          <cell r="G484">
            <v>36557.355000000003</v>
          </cell>
        </row>
        <row r="485">
          <cell r="C485" t="str">
            <v>C¸t ®en</v>
          </cell>
          <cell r="D485" t="str">
            <v>m3</v>
          </cell>
          <cell r="E485">
            <v>0.25800000000000001</v>
          </cell>
          <cell r="F485">
            <v>29500</v>
          </cell>
          <cell r="G485">
            <v>7611</v>
          </cell>
        </row>
        <row r="486">
          <cell r="C486" t="str">
            <v>N­íc</v>
          </cell>
          <cell r="D486" t="str">
            <v>lÝt</v>
          </cell>
          <cell r="E486">
            <v>60</v>
          </cell>
          <cell r="F486">
            <v>4.5</v>
          </cell>
          <cell r="G486">
            <v>270</v>
          </cell>
        </row>
        <row r="487">
          <cell r="C487" t="str">
            <v xml:space="preserve">G¹ch chØ </v>
          </cell>
          <cell r="D487" t="str">
            <v>viªn</v>
          </cell>
          <cell r="E487">
            <v>643</v>
          </cell>
          <cell r="F487">
            <v>600</v>
          </cell>
          <cell r="G487">
            <v>385800</v>
          </cell>
        </row>
        <row r="488">
          <cell r="C488" t="str">
            <v>C©y chèng</v>
          </cell>
          <cell r="D488" t="str">
            <v>c©y</v>
          </cell>
          <cell r="E488">
            <v>0.5</v>
          </cell>
          <cell r="F488">
            <v>9500</v>
          </cell>
          <cell r="G488">
            <v>4750</v>
          </cell>
        </row>
        <row r="489">
          <cell r="C489" t="str">
            <v>Gç v¸n</v>
          </cell>
          <cell r="D489" t="str">
            <v>m3</v>
          </cell>
          <cell r="E489">
            <v>3.0000000000000001E-3</v>
          </cell>
          <cell r="F489">
            <v>1400000</v>
          </cell>
          <cell r="G489">
            <v>4200</v>
          </cell>
        </row>
        <row r="490">
          <cell r="C490" t="str">
            <v>D©y buéc</v>
          </cell>
          <cell r="D490" t="str">
            <v>kg</v>
          </cell>
          <cell r="E490">
            <v>0.23</v>
          </cell>
          <cell r="F490">
            <v>7000</v>
          </cell>
          <cell r="G490">
            <v>1610</v>
          </cell>
        </row>
        <row r="491">
          <cell r="C491" t="str">
            <v>b - Nh©n c«ng: BËc 3,5/7 x 1,46</v>
          </cell>
          <cell r="D491" t="str">
            <v>c«ng</v>
          </cell>
          <cell r="E491">
            <v>2.41</v>
          </cell>
          <cell r="F491">
            <v>18928.870800000001</v>
          </cell>
          <cell r="G491">
            <v>45618.578628000003</v>
          </cell>
        </row>
        <row r="492">
          <cell r="C492" t="str">
            <v>c - M¸y thi c«ng: x 1,07</v>
          </cell>
          <cell r="G492">
            <v>1744.72488</v>
          </cell>
        </row>
        <row r="493">
          <cell r="C493" t="str">
            <v>M¸y trén 80 lÝt</v>
          </cell>
          <cell r="D493" t="str">
            <v>ca</v>
          </cell>
          <cell r="E493">
            <v>3.5999999999999997E-2</v>
          </cell>
          <cell r="F493">
            <v>48464.58</v>
          </cell>
          <cell r="G493">
            <v>1744.72488</v>
          </cell>
        </row>
        <row r="494">
          <cell r="C494" t="str">
            <v>d. Céng chi phÝ trùc tiÕp</v>
          </cell>
          <cell r="G494">
            <v>488161.65850799996</v>
          </cell>
        </row>
        <row r="495">
          <cell r="C495" t="str">
            <v>e. Chi phÝ chung (b x 58%)</v>
          </cell>
          <cell r="G495">
            <v>26458.77560424</v>
          </cell>
        </row>
        <row r="496">
          <cell r="C496" t="str">
            <v>f. Céng ( d+e )</v>
          </cell>
          <cell r="G496">
            <v>514620.43411223998</v>
          </cell>
        </row>
        <row r="497">
          <cell r="C497" t="str">
            <v>g.Thu nhËp chÞu thuÕ tÝnh tr­íc (fx5,5%)</v>
          </cell>
          <cell r="G497">
            <v>28304.123876173198</v>
          </cell>
        </row>
        <row r="498">
          <cell r="C498" t="str">
            <v>Céng ®¬n gi¸ dù thÇu tr­íc thuÕ ( Z 1 )</v>
          </cell>
          <cell r="G498">
            <v>542924.55798841314</v>
          </cell>
        </row>
        <row r="499">
          <cell r="C499" t="str">
            <v>ThuÕ gi¸ trÞ gia t¨ng (5%)</v>
          </cell>
          <cell r="G499">
            <v>27146.227899420657</v>
          </cell>
        </row>
        <row r="500">
          <cell r="C500" t="str">
            <v>§¬n gi¸ dù thÇu sau thuÕ ( Z2 ) = Z1 + VAT</v>
          </cell>
          <cell r="G500">
            <v>570070.7858878338</v>
          </cell>
        </row>
        <row r="501">
          <cell r="A501">
            <v>4</v>
          </cell>
          <cell r="B501" t="str">
            <v>GD.2210</v>
          </cell>
          <cell r="C501" t="str">
            <v xml:space="preserve"> X©y g¹ch chØ 6,5x10,5x22, x©y t­êng th¼ng chiÒu dµy = 22cm, v÷a XM m¸c 50.</v>
          </cell>
          <cell r="D501" t="str">
            <v>m3</v>
          </cell>
          <cell r="G501">
            <v>504854.83962114429</v>
          </cell>
        </row>
        <row r="502">
          <cell r="C502" t="str">
            <v xml:space="preserve">a - VËt liÖu </v>
          </cell>
          <cell r="G502">
            <v>396580.64600000001</v>
          </cell>
        </row>
        <row r="503">
          <cell r="C503" t="str">
            <v>Xi m¨ng PC.30</v>
          </cell>
          <cell r="D503" t="str">
            <v>kg</v>
          </cell>
          <cell r="E503">
            <v>66.706000000000003</v>
          </cell>
          <cell r="F503">
            <v>691</v>
          </cell>
          <cell r="G503">
            <v>46093.846000000005</v>
          </cell>
        </row>
        <row r="504">
          <cell r="C504" t="str">
            <v>C¸t ®en</v>
          </cell>
          <cell r="D504" t="str">
            <v>m3</v>
          </cell>
          <cell r="E504">
            <v>0.32500000000000001</v>
          </cell>
          <cell r="F504">
            <v>29500</v>
          </cell>
          <cell r="G504">
            <v>9587.5</v>
          </cell>
        </row>
        <row r="505">
          <cell r="C505" t="str">
            <v>N­íc</v>
          </cell>
          <cell r="D505" t="str">
            <v>lÝt</v>
          </cell>
          <cell r="E505">
            <v>75.399999999999991</v>
          </cell>
          <cell r="F505">
            <v>4.5</v>
          </cell>
          <cell r="G505">
            <v>339.29999999999995</v>
          </cell>
        </row>
        <row r="506">
          <cell r="C506" t="str">
            <v xml:space="preserve">G¹ch chØ </v>
          </cell>
          <cell r="D506" t="str">
            <v>viªn</v>
          </cell>
          <cell r="E506">
            <v>550</v>
          </cell>
          <cell r="F506">
            <v>600</v>
          </cell>
          <cell r="G506">
            <v>330000</v>
          </cell>
        </row>
        <row r="507">
          <cell r="C507" t="str">
            <v>C©y chèng</v>
          </cell>
          <cell r="D507" t="str">
            <v>c©y</v>
          </cell>
          <cell r="E507">
            <v>0.5</v>
          </cell>
          <cell r="F507">
            <v>9500</v>
          </cell>
          <cell r="G507">
            <v>4750</v>
          </cell>
        </row>
        <row r="508">
          <cell r="C508" t="str">
            <v>Gç v¸n</v>
          </cell>
          <cell r="D508" t="str">
            <v>m3</v>
          </cell>
          <cell r="E508">
            <v>3.0000000000000001E-3</v>
          </cell>
          <cell r="F508">
            <v>1400000</v>
          </cell>
          <cell r="G508">
            <v>4200</v>
          </cell>
        </row>
        <row r="509">
          <cell r="C509" t="str">
            <v>D©y buéc</v>
          </cell>
          <cell r="D509" t="str">
            <v>kg</v>
          </cell>
          <cell r="E509">
            <v>0.23</v>
          </cell>
          <cell r="F509">
            <v>7000</v>
          </cell>
          <cell r="G509">
            <v>1610</v>
          </cell>
        </row>
        <row r="510">
          <cell r="C510" t="str">
            <v>b - Nh©n c«ng: BËc 3,5/7 x 1,46</v>
          </cell>
          <cell r="D510" t="str">
            <v>c«ng</v>
          </cell>
          <cell r="E510">
            <v>1.92</v>
          </cell>
          <cell r="F510">
            <v>18928.870800000001</v>
          </cell>
          <cell r="G510">
            <v>36343.431936000001</v>
          </cell>
        </row>
        <row r="511">
          <cell r="C511" t="str">
            <v>c - M¸y thi c«ng: x 1,07</v>
          </cell>
          <cell r="F511">
            <v>0</v>
          </cell>
          <cell r="G511">
            <v>1744.72488</v>
          </cell>
        </row>
        <row r="512">
          <cell r="C512" t="str">
            <v>M¸y trén 80 lÝt</v>
          </cell>
          <cell r="D512" t="str">
            <v>ca</v>
          </cell>
          <cell r="E512">
            <v>3.5999999999999997E-2</v>
          </cell>
          <cell r="F512">
            <v>48464.58</v>
          </cell>
          <cell r="G512">
            <v>1744.72488</v>
          </cell>
        </row>
        <row r="513">
          <cell r="C513" t="str">
            <v>d. Céng chi phÝ trùc tiÕp</v>
          </cell>
          <cell r="G513">
            <v>434668.80281600001</v>
          </cell>
        </row>
        <row r="514">
          <cell r="C514" t="str">
            <v>e. Chi phÝ chung (b x 58%)</v>
          </cell>
          <cell r="G514">
            <v>21079.190522879999</v>
          </cell>
        </row>
        <row r="515">
          <cell r="C515" t="str">
            <v>f. Céng ( d+e )</v>
          </cell>
          <cell r="G515">
            <v>455747.99333888001</v>
          </cell>
        </row>
        <row r="516">
          <cell r="C516" t="str">
            <v>g.Thu nhËp chÞu thuÕ tÝnh tr­íc (fx5,5%)</v>
          </cell>
          <cell r="G516">
            <v>25066.139633638402</v>
          </cell>
        </row>
        <row r="517">
          <cell r="C517" t="str">
            <v>Céng ®¬n gi¸ dù thÇu tr­íc thuÕ ( Z 1 )</v>
          </cell>
          <cell r="G517">
            <v>480814.13297251839</v>
          </cell>
        </row>
        <row r="518">
          <cell r="C518" t="str">
            <v>ThuÕ gi¸ trÞ gia t¨ng (5%)</v>
          </cell>
          <cell r="G518">
            <v>24040.706648625921</v>
          </cell>
        </row>
        <row r="519">
          <cell r="C519" t="str">
            <v>§¬n gi¸ dù thÇu sau thuÕ ( Z2 ) = Z1 + VAT</v>
          </cell>
          <cell r="G519">
            <v>504854.83962114429</v>
          </cell>
        </row>
        <row r="520">
          <cell r="A520">
            <v>5</v>
          </cell>
          <cell r="B520" t="str">
            <v>GD.3110</v>
          </cell>
          <cell r="C520" t="str">
            <v xml:space="preserve"> X©y g¹ch chØ 6,5x10,5x22, x©y cét, v÷a XM m¸c 50.</v>
          </cell>
          <cell r="D520" t="str">
            <v>m3</v>
          </cell>
          <cell r="G520">
            <v>535135.11680638802</v>
          </cell>
        </row>
        <row r="521">
          <cell r="C521" t="str">
            <v xml:space="preserve">a - VËt liÖu </v>
          </cell>
          <cell r="G521">
            <v>391906.14600000001</v>
          </cell>
        </row>
        <row r="522">
          <cell r="C522" t="str">
            <v>Xi m¨ng PC.30</v>
          </cell>
          <cell r="D522" t="str">
            <v>kg</v>
          </cell>
          <cell r="E522">
            <v>69.006</v>
          </cell>
          <cell r="F522">
            <v>691</v>
          </cell>
          <cell r="G522">
            <v>47683.146000000001</v>
          </cell>
        </row>
        <row r="523">
          <cell r="C523" t="str">
            <v>C¸t ®en</v>
          </cell>
          <cell r="D523" t="str">
            <v>m3</v>
          </cell>
          <cell r="E523">
            <v>0.33600000000000002</v>
          </cell>
          <cell r="F523">
            <v>29500</v>
          </cell>
          <cell r="G523">
            <v>9912</v>
          </cell>
        </row>
        <row r="524">
          <cell r="C524" t="str">
            <v>N­íc</v>
          </cell>
          <cell r="D524" t="str">
            <v>lÝt</v>
          </cell>
          <cell r="E524">
            <v>78</v>
          </cell>
          <cell r="F524">
            <v>4.5</v>
          </cell>
          <cell r="G524">
            <v>351</v>
          </cell>
        </row>
        <row r="525">
          <cell r="C525" t="str">
            <v xml:space="preserve">G¹ch chØ </v>
          </cell>
          <cell r="D525" t="str">
            <v>viªn</v>
          </cell>
          <cell r="E525">
            <v>539</v>
          </cell>
          <cell r="F525">
            <v>600</v>
          </cell>
          <cell r="G525">
            <v>323400</v>
          </cell>
        </row>
        <row r="526">
          <cell r="C526" t="str">
            <v>C©y chèng</v>
          </cell>
          <cell r="D526" t="str">
            <v>c©y</v>
          </cell>
          <cell r="E526">
            <v>0.5</v>
          </cell>
          <cell r="F526">
            <v>9500</v>
          </cell>
          <cell r="G526">
            <v>4750</v>
          </cell>
        </row>
        <row r="527">
          <cell r="C527" t="str">
            <v>Gç v¸n</v>
          </cell>
          <cell r="D527" t="str">
            <v>m3</v>
          </cell>
          <cell r="E527">
            <v>3.0000000000000001E-3</v>
          </cell>
          <cell r="F527">
            <v>1400000</v>
          </cell>
          <cell r="G527">
            <v>4200</v>
          </cell>
        </row>
        <row r="528">
          <cell r="C528" t="str">
            <v>D©y buéc</v>
          </cell>
          <cell r="D528" t="str">
            <v>kg</v>
          </cell>
          <cell r="E528">
            <v>0.23</v>
          </cell>
          <cell r="F528">
            <v>7000</v>
          </cell>
          <cell r="G528">
            <v>1610</v>
          </cell>
        </row>
        <row r="529">
          <cell r="C529" t="str">
            <v>b - Nh©n c«ng: BËc 3,5/7 x 1,46</v>
          </cell>
          <cell r="D529" t="str">
            <v>c«ng</v>
          </cell>
          <cell r="E529">
            <v>3</v>
          </cell>
          <cell r="F529">
            <v>18928.870800000001</v>
          </cell>
          <cell r="G529">
            <v>56786.612399999998</v>
          </cell>
        </row>
        <row r="530">
          <cell r="C530" t="str">
            <v>c - M¸y thi c«ng: x 1,07</v>
          </cell>
          <cell r="F530">
            <v>0</v>
          </cell>
          <cell r="G530">
            <v>1453.9374</v>
          </cell>
        </row>
        <row r="531">
          <cell r="C531" t="str">
            <v>M¸y trén 80 lÝt</v>
          </cell>
          <cell r="D531" t="str">
            <v>ca</v>
          </cell>
          <cell r="E531">
            <v>0.03</v>
          </cell>
          <cell r="F531">
            <v>48464.58</v>
          </cell>
          <cell r="G531">
            <v>1453.9374</v>
          </cell>
        </row>
        <row r="532">
          <cell r="C532" t="str">
            <v>d. Céng chi phÝ trùc tiÕp</v>
          </cell>
          <cell r="G532">
            <v>450146.69579999999</v>
          </cell>
        </row>
        <row r="533">
          <cell r="C533" t="str">
            <v>e. Chi phÝ chung (b x 58%)</v>
          </cell>
          <cell r="G533">
            <v>32936.235192</v>
          </cell>
        </row>
        <row r="534">
          <cell r="C534" t="str">
            <v>f. Céng ( d+e )</v>
          </cell>
          <cell r="G534">
            <v>483082.93099199998</v>
          </cell>
        </row>
        <row r="535">
          <cell r="C535" t="str">
            <v>g.Thu nhËp chÞu thuÕ tÝnh tr­íc (fx5,5%)</v>
          </cell>
          <cell r="G535">
            <v>26569.561204559999</v>
          </cell>
        </row>
        <row r="536">
          <cell r="C536" t="str">
            <v>Céng ®¬n gi¸ dù thÇu tr­íc thuÕ ( Z 1 )</v>
          </cell>
          <cell r="G536">
            <v>509652.49219655996</v>
          </cell>
        </row>
        <row r="537">
          <cell r="C537" t="str">
            <v>ThuÕ gi¸ trÞ gia t¨ng (5%)</v>
          </cell>
          <cell r="G537">
            <v>25482.624609827999</v>
          </cell>
        </row>
        <row r="538">
          <cell r="C538" t="str">
            <v>§¬n gi¸ dù thÇu sau thuÕ ( Z2 ) = Z1 + VAT</v>
          </cell>
          <cell r="G538">
            <v>535135.11680638802</v>
          </cell>
        </row>
        <row r="539">
          <cell r="A539">
            <v>6</v>
          </cell>
          <cell r="B539" t="str">
            <v>GD.6110</v>
          </cell>
          <cell r="C539" t="str">
            <v xml:space="preserve"> X©y g¹ch chØ 6,5x10,5x22, x©y bËc tam cÊp cao &lt;= 4m, v÷a XM m¸c 50.</v>
          </cell>
          <cell r="D539" t="str">
            <v>m3</v>
          </cell>
          <cell r="G539">
            <v>572771.31852136564</v>
          </cell>
        </row>
        <row r="540">
          <cell r="C540" t="str">
            <v xml:space="preserve">a - VËt liÖu </v>
          </cell>
          <cell r="G540">
            <v>407646.14600000001</v>
          </cell>
        </row>
        <row r="541">
          <cell r="C541" t="str">
            <v>Xi m¨ng PC.30</v>
          </cell>
          <cell r="D541" t="str">
            <v>kg</v>
          </cell>
          <cell r="E541">
            <v>69.006</v>
          </cell>
          <cell r="F541">
            <v>691</v>
          </cell>
          <cell r="G541">
            <v>47683.146000000001</v>
          </cell>
        </row>
        <row r="542">
          <cell r="C542" t="str">
            <v>C¸t ®en</v>
          </cell>
          <cell r="D542" t="str">
            <v>m3</v>
          </cell>
          <cell r="E542">
            <v>0.33600000000000002</v>
          </cell>
          <cell r="F542">
            <v>29500</v>
          </cell>
          <cell r="G542">
            <v>9912</v>
          </cell>
        </row>
        <row r="543">
          <cell r="C543" t="str">
            <v>N­íc</v>
          </cell>
          <cell r="D543" t="str">
            <v>lÝt</v>
          </cell>
          <cell r="E543">
            <v>78</v>
          </cell>
          <cell r="F543">
            <v>4.5</v>
          </cell>
          <cell r="G543">
            <v>351</v>
          </cell>
        </row>
        <row r="544">
          <cell r="C544" t="str">
            <v xml:space="preserve">G¹ch chØ </v>
          </cell>
          <cell r="D544" t="str">
            <v>viªn</v>
          </cell>
          <cell r="E544">
            <v>573</v>
          </cell>
          <cell r="F544">
            <v>600</v>
          </cell>
          <cell r="G544">
            <v>343800</v>
          </cell>
        </row>
        <row r="545">
          <cell r="C545" t="str">
            <v>Gç v¸n</v>
          </cell>
          <cell r="D545" t="str">
            <v>m3</v>
          </cell>
          <cell r="E545">
            <v>4.0000000000000001E-3</v>
          </cell>
          <cell r="F545">
            <v>1400000</v>
          </cell>
          <cell r="G545">
            <v>5600</v>
          </cell>
        </row>
        <row r="546">
          <cell r="C546" t="str">
            <v>§inh</v>
          </cell>
          <cell r="D546" t="str">
            <v>kg</v>
          </cell>
          <cell r="E546">
            <v>0.05</v>
          </cell>
          <cell r="F546">
            <v>6000</v>
          </cell>
          <cell r="G546">
            <v>300</v>
          </cell>
        </row>
        <row r="547">
          <cell r="C547" t="str">
            <v>b - Nh©n c«ng: BËc 3,5/7 x 1,46</v>
          </cell>
          <cell r="D547" t="str">
            <v>c«ng</v>
          </cell>
          <cell r="E547">
            <v>3.6</v>
          </cell>
          <cell r="F547">
            <v>18928.870800000001</v>
          </cell>
          <cell r="G547">
            <v>68143.934880000001</v>
          </cell>
        </row>
        <row r="548">
          <cell r="C548" t="str">
            <v>c - M¸y thi c«ng: x 1,07</v>
          </cell>
          <cell r="F548">
            <v>0</v>
          </cell>
          <cell r="G548">
            <v>1744.72488</v>
          </cell>
        </row>
        <row r="549">
          <cell r="C549" t="str">
            <v>M¸y trén 80 lÝt</v>
          </cell>
          <cell r="D549" t="str">
            <v>ca</v>
          </cell>
          <cell r="E549">
            <v>3.5999999999999997E-2</v>
          </cell>
          <cell r="F549">
            <v>48464.58</v>
          </cell>
          <cell r="G549">
            <v>1744.72488</v>
          </cell>
        </row>
        <row r="550">
          <cell r="C550" t="str">
            <v>d. Céng chi phÝ trùc tiÕp</v>
          </cell>
          <cell r="G550">
            <v>477534.80576000002</v>
          </cell>
        </row>
        <row r="551">
          <cell r="C551" t="str">
            <v>e. Chi phÝ chung (b x 58%)</v>
          </cell>
          <cell r="G551">
            <v>39523.482230399997</v>
          </cell>
        </row>
        <row r="552">
          <cell r="C552" t="str">
            <v>f. Céng ( d+e )</v>
          </cell>
          <cell r="G552">
            <v>517058.28799039999</v>
          </cell>
        </row>
        <row r="553">
          <cell r="C553" t="str">
            <v>g.Thu nhËp chÞu thuÕ tÝnh tr­íc (fx5,5%)</v>
          </cell>
          <cell r="G553">
            <v>28438.205839472001</v>
          </cell>
        </row>
        <row r="554">
          <cell r="C554" t="str">
            <v>Céng ®¬n gi¸ dù thÇu tr­íc thuÕ ( Z 1 )</v>
          </cell>
          <cell r="G554">
            <v>545496.49382987199</v>
          </cell>
        </row>
        <row r="555">
          <cell r="C555" t="str">
            <v>ThuÕ gi¸ trÞ gia t¨ng (5%)</v>
          </cell>
          <cell r="G555">
            <v>27274.824691493603</v>
          </cell>
        </row>
        <row r="556">
          <cell r="C556" t="str">
            <v>§¬n gi¸ dù thÇu sau thuÕ ( Z2 ) = Z1 + VAT</v>
          </cell>
          <cell r="G556">
            <v>572771.31852136564</v>
          </cell>
        </row>
        <row r="557">
          <cell r="A557">
            <v>7</v>
          </cell>
          <cell r="B557" t="str">
            <v>GD.2110</v>
          </cell>
          <cell r="C557" t="str">
            <v xml:space="preserve"> X©y g¹ch chØ 6,5x10,5x22, x©y t­êng th¼ng chiÒu dµy &lt;= 11cm, v÷a XM m¸c 50.</v>
          </cell>
          <cell r="D557" t="str">
            <v>m3</v>
          </cell>
          <cell r="G557">
            <v>570070.7858878338</v>
          </cell>
        </row>
        <row r="558">
          <cell r="C558" t="str">
            <v xml:space="preserve">a - VËt liÖu </v>
          </cell>
          <cell r="G558">
            <v>440798.35499999998</v>
          </cell>
        </row>
        <row r="559">
          <cell r="C559" t="str">
            <v>Xi m¨ng PC.30</v>
          </cell>
          <cell r="D559" t="str">
            <v>kg</v>
          </cell>
          <cell r="E559">
            <v>52.905000000000001</v>
          </cell>
          <cell r="F559">
            <v>691</v>
          </cell>
          <cell r="G559">
            <v>36557.355000000003</v>
          </cell>
        </row>
        <row r="560">
          <cell r="C560" t="str">
            <v>C¸t ®en</v>
          </cell>
          <cell r="D560" t="str">
            <v>m3</v>
          </cell>
          <cell r="E560">
            <v>0.25800000000000001</v>
          </cell>
          <cell r="F560">
            <v>29500</v>
          </cell>
          <cell r="G560">
            <v>7611</v>
          </cell>
        </row>
        <row r="561">
          <cell r="C561" t="str">
            <v>N­íc</v>
          </cell>
          <cell r="D561" t="str">
            <v>lÝt</v>
          </cell>
          <cell r="E561">
            <v>60</v>
          </cell>
          <cell r="F561">
            <v>4.5</v>
          </cell>
          <cell r="G561">
            <v>270</v>
          </cell>
        </row>
        <row r="562">
          <cell r="C562" t="str">
            <v xml:space="preserve">G¹ch chØ </v>
          </cell>
          <cell r="D562" t="str">
            <v>viªn</v>
          </cell>
          <cell r="E562">
            <v>643</v>
          </cell>
          <cell r="F562">
            <v>600</v>
          </cell>
          <cell r="G562">
            <v>385800</v>
          </cell>
        </row>
        <row r="563">
          <cell r="C563" t="str">
            <v>C©y chèng</v>
          </cell>
          <cell r="D563" t="str">
            <v>c©y</v>
          </cell>
          <cell r="E563">
            <v>0.5</v>
          </cell>
          <cell r="F563">
            <v>9500</v>
          </cell>
          <cell r="G563">
            <v>4750</v>
          </cell>
        </row>
        <row r="564">
          <cell r="C564" t="str">
            <v>Gç v¸n</v>
          </cell>
          <cell r="D564" t="str">
            <v>m3</v>
          </cell>
          <cell r="E564">
            <v>3.0000000000000001E-3</v>
          </cell>
          <cell r="F564">
            <v>1400000</v>
          </cell>
          <cell r="G564">
            <v>4200</v>
          </cell>
        </row>
        <row r="565">
          <cell r="C565" t="str">
            <v>D©y buéc</v>
          </cell>
          <cell r="D565" t="str">
            <v>kg</v>
          </cell>
          <cell r="E565">
            <v>0.23</v>
          </cell>
          <cell r="F565">
            <v>7000</v>
          </cell>
          <cell r="G565">
            <v>1610</v>
          </cell>
        </row>
        <row r="566">
          <cell r="C566" t="str">
            <v>b - Nh©n c«ng: BËc 3,5/7 x 1,46</v>
          </cell>
          <cell r="D566" t="str">
            <v>c«ng</v>
          </cell>
          <cell r="E566">
            <v>2.41</v>
          </cell>
          <cell r="F566">
            <v>18928.870800000001</v>
          </cell>
          <cell r="G566">
            <v>45618.578628000003</v>
          </cell>
        </row>
        <row r="567">
          <cell r="C567" t="str">
            <v>c - M¸y thi c«ng: x 1,07</v>
          </cell>
          <cell r="F567">
            <v>0</v>
          </cell>
          <cell r="G567">
            <v>1744.72488</v>
          </cell>
        </row>
        <row r="568">
          <cell r="C568" t="str">
            <v>M¸y trén 80 lÝt</v>
          </cell>
          <cell r="D568" t="str">
            <v>ca</v>
          </cell>
          <cell r="E568">
            <v>3.5999999999999997E-2</v>
          </cell>
          <cell r="F568">
            <v>48464.58</v>
          </cell>
          <cell r="G568">
            <v>1744.72488</v>
          </cell>
        </row>
        <row r="569">
          <cell r="C569" t="str">
            <v>d. Céng chi phÝ trùc tiÕp</v>
          </cell>
          <cell r="G569">
            <v>488161.65850799996</v>
          </cell>
        </row>
        <row r="570">
          <cell r="C570" t="str">
            <v>e. Chi phÝ chung (b x 58%)</v>
          </cell>
          <cell r="G570">
            <v>26458.77560424</v>
          </cell>
        </row>
        <row r="571">
          <cell r="C571" t="str">
            <v>f. Céng ( d+e )</v>
          </cell>
          <cell r="G571">
            <v>514620.43411223998</v>
          </cell>
        </row>
        <row r="572">
          <cell r="C572" t="str">
            <v>g.Thu nhËp chÞu thuÕ tÝnh tr­íc (fx5,5%)</v>
          </cell>
          <cell r="G572">
            <v>28304.123876173198</v>
          </cell>
        </row>
        <row r="573">
          <cell r="C573" t="str">
            <v>Céng ®¬n gi¸ dù thÇu tr­íc thuÕ ( Z 1 )</v>
          </cell>
          <cell r="G573">
            <v>542924.55798841314</v>
          </cell>
        </row>
        <row r="574">
          <cell r="C574" t="str">
            <v>ThuÕ gi¸ trÞ gia t¨ng (5%)</v>
          </cell>
          <cell r="G574">
            <v>27146.227899420657</v>
          </cell>
        </row>
        <row r="575">
          <cell r="C575" t="str">
            <v>§¬n gi¸ dù thÇu sau thuÕ ( Z2 ) = Z1 + VAT</v>
          </cell>
          <cell r="G575">
            <v>570070.7858878338</v>
          </cell>
        </row>
        <row r="576">
          <cell r="A576" t="str">
            <v>VI</v>
          </cell>
          <cell r="C576" t="str">
            <v>C«ng t¸c tr¸t:</v>
          </cell>
        </row>
        <row r="577">
          <cell r="A577">
            <v>1</v>
          </cell>
          <cell r="B577" t="str">
            <v>PA 1110</v>
          </cell>
          <cell r="C577" t="str">
            <v>Tr¸t t­êng bÓ phèt dµy 1cm, v÷a XM m¸c 75 (lÇn 1).</v>
          </cell>
          <cell r="D577" t="str">
            <v>m2.</v>
          </cell>
          <cell r="G577">
            <v>8530.0824145692968</v>
          </cell>
        </row>
        <row r="578">
          <cell r="C578" t="str">
            <v xml:space="preserve">a - VËt liÖu </v>
          </cell>
          <cell r="G578">
            <v>3380.5000000000005</v>
          </cell>
        </row>
        <row r="579">
          <cell r="C579" t="str">
            <v>Xi m¨ng PC.30</v>
          </cell>
          <cell r="D579" t="str">
            <v>kg</v>
          </cell>
          <cell r="E579">
            <v>4.32</v>
          </cell>
          <cell r="F579">
            <v>691</v>
          </cell>
          <cell r="G579">
            <v>2985.1200000000003</v>
          </cell>
        </row>
        <row r="580">
          <cell r="C580" t="str">
            <v>C¸t ®en</v>
          </cell>
          <cell r="D580" t="str">
            <v>m3</v>
          </cell>
          <cell r="E580">
            <v>1.2999999999999999E-2</v>
          </cell>
          <cell r="F580">
            <v>29500</v>
          </cell>
          <cell r="G580">
            <v>383.5</v>
          </cell>
        </row>
        <row r="581">
          <cell r="C581" t="str">
            <v>N­íc</v>
          </cell>
          <cell r="D581" t="str">
            <v>lÝt</v>
          </cell>
          <cell r="E581">
            <v>2.64</v>
          </cell>
          <cell r="F581">
            <v>4.5</v>
          </cell>
          <cell r="G581">
            <v>11.88</v>
          </cell>
        </row>
        <row r="582">
          <cell r="C582" t="str">
            <v>b - Nh©n c«ng: BËc 3,7/7 x 1,46</v>
          </cell>
          <cell r="D582" t="str">
            <v>c«ng</v>
          </cell>
          <cell r="E582">
            <v>0.13700000000000001</v>
          </cell>
          <cell r="F582">
            <v>19285.198400000001</v>
          </cell>
          <cell r="G582">
            <v>2642.0721808000003</v>
          </cell>
        </row>
        <row r="583">
          <cell r="C583" t="str">
            <v>c - M¸y thi c«ng: x 1,07</v>
          </cell>
          <cell r="F583">
            <v>0</v>
          </cell>
          <cell r="G583">
            <v>145.39374000000001</v>
          </cell>
        </row>
        <row r="584">
          <cell r="C584" t="str">
            <v>M¸y trén 80 lÝt</v>
          </cell>
          <cell r="D584" t="str">
            <v>ca</v>
          </cell>
          <cell r="E584">
            <v>3.0000000000000001E-3</v>
          </cell>
          <cell r="F584">
            <v>48464.58</v>
          </cell>
          <cell r="G584">
            <v>145.39374000000001</v>
          </cell>
        </row>
        <row r="585">
          <cell r="C585" t="str">
            <v>d. Céng chi phÝ trùc tiÕp</v>
          </cell>
          <cell r="G585">
            <v>6167.9659208000012</v>
          </cell>
        </row>
        <row r="586">
          <cell r="C586" t="str">
            <v>e. Chi phÝ chung (b x 58%)</v>
          </cell>
          <cell r="G586">
            <v>1532.4018648640001</v>
          </cell>
        </row>
        <row r="587">
          <cell r="C587" t="str">
            <v>f. Céng ( d+e )</v>
          </cell>
          <cell r="G587">
            <v>7700.3677856640015</v>
          </cell>
        </row>
        <row r="588">
          <cell r="C588" t="str">
            <v>g.Thu nhËp chÞu thuÕ tÝnh tr­íc (fx5,5%)</v>
          </cell>
          <cell r="G588">
            <v>423.52022821152008</v>
          </cell>
        </row>
        <row r="589">
          <cell r="C589" t="str">
            <v>Céng ®¬n gi¸ dù thÇu tr­íc thuÕ ( Z 1 )</v>
          </cell>
          <cell r="G589">
            <v>8123.8880138755212</v>
          </cell>
        </row>
        <row r="590">
          <cell r="C590" t="str">
            <v>ThuÕ gi¸ trÞ gia t¨ng (5%)</v>
          </cell>
          <cell r="G590">
            <v>406.19440069377606</v>
          </cell>
        </row>
        <row r="591">
          <cell r="C591" t="str">
            <v>§¬n gi¸ dù thÇu sau thuÕ ( Z2 ) = Z1 + VAT</v>
          </cell>
          <cell r="G591">
            <v>8530.0824145692968</v>
          </cell>
        </row>
        <row r="592">
          <cell r="A592">
            <v>2</v>
          </cell>
          <cell r="B592" t="str">
            <v>PA 1110</v>
          </cell>
          <cell r="C592" t="str">
            <v>Tr¸t t­êng bÓ phèt dµy 1cm, v÷a XM m¸c 75 (lÇn 2).</v>
          </cell>
          <cell r="D592" t="str">
            <v>m2.</v>
          </cell>
          <cell r="G592">
            <v>8530.0824145692968</v>
          </cell>
        </row>
        <row r="593">
          <cell r="C593" t="str">
            <v xml:space="preserve">a - VËt liÖu </v>
          </cell>
          <cell r="G593">
            <v>3380.5000000000005</v>
          </cell>
        </row>
        <row r="594">
          <cell r="C594" t="str">
            <v>Xi m¨ng PC.30</v>
          </cell>
          <cell r="D594" t="str">
            <v>kg</v>
          </cell>
          <cell r="E594">
            <v>4.32</v>
          </cell>
          <cell r="F594">
            <v>691</v>
          </cell>
          <cell r="G594">
            <v>2985.1200000000003</v>
          </cell>
        </row>
        <row r="595">
          <cell r="C595" t="str">
            <v>C¸t ®en</v>
          </cell>
          <cell r="D595" t="str">
            <v>m3</v>
          </cell>
          <cell r="E595">
            <v>1.2999999999999999E-2</v>
          </cell>
          <cell r="F595">
            <v>29500</v>
          </cell>
          <cell r="G595">
            <v>383.5</v>
          </cell>
        </row>
        <row r="596">
          <cell r="C596" t="str">
            <v>N­íc</v>
          </cell>
          <cell r="D596" t="str">
            <v>lÝt</v>
          </cell>
          <cell r="E596">
            <v>2.64</v>
          </cell>
          <cell r="F596">
            <v>4.5</v>
          </cell>
          <cell r="G596">
            <v>11.88</v>
          </cell>
        </row>
        <row r="597">
          <cell r="C597" t="str">
            <v>b - Nh©n c«ng: BËc 3,7/7 x 1,46</v>
          </cell>
          <cell r="D597" t="str">
            <v>c«ng</v>
          </cell>
          <cell r="E597">
            <v>0.13700000000000001</v>
          </cell>
          <cell r="F597">
            <v>19285.198400000001</v>
          </cell>
          <cell r="G597">
            <v>2642.0721808000003</v>
          </cell>
        </row>
        <row r="598">
          <cell r="C598" t="str">
            <v>c - M¸y thi c«ng: x 1,07</v>
          </cell>
          <cell r="F598">
            <v>0</v>
          </cell>
          <cell r="G598">
            <v>145.39374000000001</v>
          </cell>
        </row>
        <row r="599">
          <cell r="C599" t="str">
            <v>M¸y trén 80 lÝt</v>
          </cell>
          <cell r="D599" t="str">
            <v>ca</v>
          </cell>
          <cell r="E599">
            <v>3.0000000000000001E-3</v>
          </cell>
          <cell r="F599">
            <v>48464.58</v>
          </cell>
          <cell r="G599">
            <v>145.39374000000001</v>
          </cell>
        </row>
        <row r="600">
          <cell r="C600" t="str">
            <v>d. Céng chi phÝ trùc tiÕp</v>
          </cell>
          <cell r="G600">
            <v>6167.9659208000012</v>
          </cell>
        </row>
        <row r="601">
          <cell r="C601" t="str">
            <v>e. Chi phÝ chung (b x 58%)</v>
          </cell>
          <cell r="G601">
            <v>1532.4018648640001</v>
          </cell>
        </row>
        <row r="602">
          <cell r="C602" t="str">
            <v>f. Céng ( d+e )</v>
          </cell>
          <cell r="G602">
            <v>7700.3677856640015</v>
          </cell>
        </row>
        <row r="603">
          <cell r="C603" t="str">
            <v>g.Thu nhËp chÞu thuÕ tÝnh tr­íc (fx5,5%)</v>
          </cell>
          <cell r="G603">
            <v>423.52022821152008</v>
          </cell>
        </row>
        <row r="604">
          <cell r="C604" t="str">
            <v>Céng ®¬n gi¸ dù thÇu tr­íc thuÕ ( Z 1 )</v>
          </cell>
          <cell r="G604">
            <v>8123.8880138755212</v>
          </cell>
        </row>
        <row r="605">
          <cell r="C605" t="str">
            <v>ThuÕ gi¸ trÞ gia t¨ng (5%)</v>
          </cell>
          <cell r="G605">
            <v>406.19440069377606</v>
          </cell>
        </row>
        <row r="606">
          <cell r="C606" t="str">
            <v>§¬n gi¸ dù thÇu sau thuÕ ( Z2 ) = Z1 + VAT</v>
          </cell>
          <cell r="G606">
            <v>8530.0824145692968</v>
          </cell>
        </row>
        <row r="607">
          <cell r="A607">
            <v>3</v>
          </cell>
          <cell r="B607" t="str">
            <v>PA 1210</v>
          </cell>
          <cell r="C607" t="str">
            <v>Tr¸t t­êng trong nhµ dµy 1,5cm, v÷a XM m¸c 50.</v>
          </cell>
          <cell r="D607" t="str">
            <v>m2.</v>
          </cell>
          <cell r="G607">
            <v>8821.9612465692971</v>
          </cell>
        </row>
        <row r="608">
          <cell r="C608" t="str">
            <v xml:space="preserve">a - VËt liÖu </v>
          </cell>
          <cell r="G608">
            <v>3643.9879999999998</v>
          </cell>
        </row>
        <row r="609">
          <cell r="C609" t="str">
            <v>Xi m¨ng PC.30</v>
          </cell>
          <cell r="D609" t="str">
            <v>kg</v>
          </cell>
          <cell r="E609">
            <v>4.4379999999999997</v>
          </cell>
          <cell r="F609">
            <v>691</v>
          </cell>
          <cell r="G609">
            <v>3066.6579999999999</v>
          </cell>
        </row>
        <row r="610">
          <cell r="C610" t="str">
            <v>C¸t ®en</v>
          </cell>
          <cell r="D610" t="str">
            <v>m3</v>
          </cell>
          <cell r="E610">
            <v>1.9E-2</v>
          </cell>
          <cell r="F610">
            <v>29500</v>
          </cell>
          <cell r="G610">
            <v>560.5</v>
          </cell>
        </row>
        <row r="611">
          <cell r="C611" t="str">
            <v>N­íc</v>
          </cell>
          <cell r="D611" t="str">
            <v>lÝt</v>
          </cell>
          <cell r="E611">
            <v>3.74</v>
          </cell>
          <cell r="F611">
            <v>4.5</v>
          </cell>
          <cell r="G611">
            <v>16.830000000000002</v>
          </cell>
        </row>
        <row r="612">
          <cell r="C612" t="str">
            <v>b - Nh©n c«ng: BËc 3,7/7 x 1,46</v>
          </cell>
          <cell r="D612" t="str">
            <v>c«ng</v>
          </cell>
          <cell r="E612">
            <v>0.13700000000000001</v>
          </cell>
          <cell r="F612">
            <v>19285.198400000001</v>
          </cell>
          <cell r="G612">
            <v>2642.0721808000003</v>
          </cell>
        </row>
        <row r="613">
          <cell r="C613" t="str">
            <v>c - M¸y thi c«ng: x 1,07</v>
          </cell>
          <cell r="F613">
            <v>0</v>
          </cell>
          <cell r="G613">
            <v>145.39374000000001</v>
          </cell>
        </row>
        <row r="614">
          <cell r="C614" t="str">
            <v>M¸y trén 80 lÝt</v>
          </cell>
          <cell r="D614" t="str">
            <v>ca</v>
          </cell>
          <cell r="E614">
            <v>3.0000000000000001E-3</v>
          </cell>
          <cell r="F614">
            <v>48464.58</v>
          </cell>
          <cell r="G614">
            <v>145.39374000000001</v>
          </cell>
        </row>
        <row r="615">
          <cell r="C615" t="str">
            <v>d. Céng chi phÝ trùc tiÕp</v>
          </cell>
          <cell r="G615">
            <v>6431.4539208000006</v>
          </cell>
        </row>
        <row r="616">
          <cell r="C616" t="str">
            <v>e. Chi phÝ chung (b x 58%)</v>
          </cell>
          <cell r="G616">
            <v>1532.4018648640001</v>
          </cell>
        </row>
        <row r="617">
          <cell r="C617" t="str">
            <v>f. Céng ( d+e )</v>
          </cell>
          <cell r="G617">
            <v>7963.8557856640009</v>
          </cell>
        </row>
        <row r="618">
          <cell r="C618" t="str">
            <v>g.Thu nhËp chÞu thuÕ tÝnh tr­íc (fx5,5%)</v>
          </cell>
          <cell r="G618">
            <v>438.01206821152005</v>
          </cell>
        </row>
        <row r="619">
          <cell r="C619" t="str">
            <v>Céng ®¬n gi¸ dù thÇu tr­íc thuÕ ( Z 1 )</v>
          </cell>
          <cell r="G619">
            <v>8401.8678538755212</v>
          </cell>
        </row>
        <row r="620">
          <cell r="C620" t="str">
            <v>ThuÕ gi¸ trÞ gia t¨ng (5%)</v>
          </cell>
          <cell r="G620">
            <v>420.09339269377608</v>
          </cell>
        </row>
        <row r="621">
          <cell r="C621" t="str">
            <v>§¬n gi¸ dù thÇu sau thuÕ ( Z2 ) = Z1 + VAT</v>
          </cell>
          <cell r="G621">
            <v>8821.9612465692971</v>
          </cell>
        </row>
        <row r="622">
          <cell r="A622">
            <v>4</v>
          </cell>
          <cell r="B622" t="str">
            <v>PA 1210</v>
          </cell>
          <cell r="C622" t="str">
            <v>Tr¸t t­êng ngoµi nhµ dµy 1,5cm cao &lt;= 4m, v÷a XM m¸c 50 (lÇn 1)</v>
          </cell>
          <cell r="D622" t="str">
            <v>m2.</v>
          </cell>
          <cell r="G622">
            <v>8821.9612465692971</v>
          </cell>
        </row>
        <row r="623">
          <cell r="C623" t="str">
            <v xml:space="preserve">a - VËt liÖu </v>
          </cell>
          <cell r="G623">
            <v>3643.9879999999998</v>
          </cell>
        </row>
        <row r="624">
          <cell r="C624" t="str">
            <v>Xi m¨ng PC.30</v>
          </cell>
          <cell r="D624" t="str">
            <v>kg</v>
          </cell>
          <cell r="E624">
            <v>4.4379999999999997</v>
          </cell>
          <cell r="F624">
            <v>691</v>
          </cell>
          <cell r="G624">
            <v>3066.6579999999999</v>
          </cell>
        </row>
        <row r="625">
          <cell r="C625" t="str">
            <v>C¸t ®en</v>
          </cell>
          <cell r="D625" t="str">
            <v>m3</v>
          </cell>
          <cell r="E625">
            <v>1.9E-2</v>
          </cell>
          <cell r="F625">
            <v>29500</v>
          </cell>
          <cell r="G625">
            <v>560.5</v>
          </cell>
        </row>
        <row r="626">
          <cell r="C626" t="str">
            <v>N­íc</v>
          </cell>
          <cell r="D626" t="str">
            <v>lÝt</v>
          </cell>
          <cell r="E626">
            <v>3.74</v>
          </cell>
          <cell r="F626">
            <v>4.5</v>
          </cell>
          <cell r="G626">
            <v>16.830000000000002</v>
          </cell>
        </row>
        <row r="627">
          <cell r="C627" t="str">
            <v>b - Nh©n c«ng: BËc 3,7/7 x 1,46</v>
          </cell>
          <cell r="D627" t="str">
            <v>c«ng</v>
          </cell>
          <cell r="E627">
            <v>0.13700000000000001</v>
          </cell>
          <cell r="F627">
            <v>19285.198400000001</v>
          </cell>
          <cell r="G627">
            <v>2642.0721808000003</v>
          </cell>
        </row>
        <row r="628">
          <cell r="C628" t="str">
            <v>c - M¸y thi c«ng: x 1,07</v>
          </cell>
          <cell r="F628">
            <v>0</v>
          </cell>
          <cell r="G628">
            <v>145.39374000000001</v>
          </cell>
        </row>
        <row r="629">
          <cell r="C629" t="str">
            <v>M¸y trén 80 lÝt</v>
          </cell>
          <cell r="D629" t="str">
            <v>ca</v>
          </cell>
          <cell r="E629">
            <v>3.0000000000000001E-3</v>
          </cell>
          <cell r="F629">
            <v>48464.58</v>
          </cell>
          <cell r="G629">
            <v>145.39374000000001</v>
          </cell>
        </row>
        <row r="630">
          <cell r="C630" t="str">
            <v>d. Céng chi phÝ trùc tiÕp</v>
          </cell>
          <cell r="G630">
            <v>6431.4539208000006</v>
          </cell>
        </row>
        <row r="631">
          <cell r="C631" t="str">
            <v>e. Chi phÝ chung (b x 58%)</v>
          </cell>
          <cell r="G631">
            <v>1532.4018648640001</v>
          </cell>
        </row>
        <row r="632">
          <cell r="C632" t="str">
            <v>f. Céng ( d+e )</v>
          </cell>
          <cell r="G632">
            <v>7963.8557856640009</v>
          </cell>
        </row>
        <row r="633">
          <cell r="C633" t="str">
            <v>g.Thu nhËp chÞu thuÕ tÝnh tr­íc (fx5,5%)</v>
          </cell>
          <cell r="G633">
            <v>438.01206821152005</v>
          </cell>
        </row>
        <row r="634">
          <cell r="C634" t="str">
            <v>Céng ®¬n gi¸ dù thÇu tr­íc thuÕ ( Z 1 )</v>
          </cell>
          <cell r="G634">
            <v>8401.8678538755212</v>
          </cell>
        </row>
        <row r="635">
          <cell r="C635" t="str">
            <v>ThuÕ gi¸ trÞ gia t¨ng (5%)</v>
          </cell>
          <cell r="G635">
            <v>420.09339269377608</v>
          </cell>
        </row>
        <row r="636">
          <cell r="C636" t="str">
            <v>§¬n gi¸ dù thÇu sau thuÕ ( Z2 ) = Z1 + VAT</v>
          </cell>
          <cell r="G636">
            <v>8821.9612465692971</v>
          </cell>
        </row>
        <row r="637">
          <cell r="A637">
            <v>5</v>
          </cell>
          <cell r="B637" t="str">
            <v>PA 1210</v>
          </cell>
          <cell r="C637" t="str">
            <v>Tr¸t t­êng ngoµi nhµ dµy 1,5cm cao &lt;= 4m, v÷a XM m¸c 50 (lÇn 2)</v>
          </cell>
          <cell r="D637" t="str">
            <v>m2.</v>
          </cell>
          <cell r="G637">
            <v>8821.9612465692971</v>
          </cell>
        </row>
        <row r="638">
          <cell r="C638" t="str">
            <v xml:space="preserve">a - VËt liÖu </v>
          </cell>
          <cell r="G638">
            <v>3643.9879999999998</v>
          </cell>
        </row>
        <row r="639">
          <cell r="C639" t="str">
            <v>Xi m¨ng PC.30</v>
          </cell>
          <cell r="D639" t="str">
            <v>kg</v>
          </cell>
          <cell r="E639">
            <v>4.4379999999999997</v>
          </cell>
          <cell r="F639">
            <v>691</v>
          </cell>
          <cell r="G639">
            <v>3066.6579999999999</v>
          </cell>
        </row>
        <row r="640">
          <cell r="C640" t="str">
            <v>C¸t ®en</v>
          </cell>
          <cell r="D640" t="str">
            <v>m3</v>
          </cell>
          <cell r="E640">
            <v>1.9E-2</v>
          </cell>
          <cell r="F640">
            <v>29500</v>
          </cell>
          <cell r="G640">
            <v>560.5</v>
          </cell>
        </row>
        <row r="641">
          <cell r="C641" t="str">
            <v>N­íc</v>
          </cell>
          <cell r="D641" t="str">
            <v>lÝt</v>
          </cell>
          <cell r="E641">
            <v>3.74</v>
          </cell>
          <cell r="F641">
            <v>4.5</v>
          </cell>
          <cell r="G641">
            <v>16.830000000000002</v>
          </cell>
        </row>
        <row r="642">
          <cell r="C642" t="str">
            <v>b - Nh©n c«ng: BËc 3,7/7 x 1,46</v>
          </cell>
          <cell r="D642" t="str">
            <v>c«ng</v>
          </cell>
          <cell r="E642">
            <v>0.13700000000000001</v>
          </cell>
          <cell r="F642">
            <v>19285.198400000001</v>
          </cell>
          <cell r="G642">
            <v>2642.0721808000003</v>
          </cell>
        </row>
        <row r="643">
          <cell r="C643" t="str">
            <v>c - M¸y thi c«ng: x 1,07</v>
          </cell>
          <cell r="F643">
            <v>0</v>
          </cell>
          <cell r="G643">
            <v>145.39374000000001</v>
          </cell>
        </row>
        <row r="644">
          <cell r="C644" t="str">
            <v>M¸y trén 80 lÝt</v>
          </cell>
          <cell r="D644" t="str">
            <v>ca</v>
          </cell>
          <cell r="E644">
            <v>3.0000000000000001E-3</v>
          </cell>
          <cell r="F644">
            <v>48464.58</v>
          </cell>
          <cell r="G644">
            <v>145.39374000000001</v>
          </cell>
        </row>
        <row r="645">
          <cell r="C645" t="str">
            <v>d. Céng chi phÝ trùc tiÕp</v>
          </cell>
          <cell r="G645">
            <v>6431.4539208000006</v>
          </cell>
        </row>
        <row r="646">
          <cell r="C646" t="str">
            <v>e. Chi phÝ chung (b x 58%)</v>
          </cell>
          <cell r="G646">
            <v>1532.4018648640001</v>
          </cell>
        </row>
        <row r="647">
          <cell r="C647" t="str">
            <v>f. Céng ( d+e )</v>
          </cell>
          <cell r="G647">
            <v>7963.8557856640009</v>
          </cell>
        </row>
        <row r="648">
          <cell r="C648" t="str">
            <v>g.Thu nhËp chÞu thuÕ tÝnh tr­íc (fx5,5%)</v>
          </cell>
          <cell r="G648">
            <v>438.01206821152005</v>
          </cell>
        </row>
        <row r="649">
          <cell r="C649" t="str">
            <v>Céng ®¬n gi¸ dù thÇu tr­íc thuÕ ( Z 1 )</v>
          </cell>
          <cell r="G649">
            <v>8401.8678538755212</v>
          </cell>
        </row>
        <row r="650">
          <cell r="C650" t="str">
            <v>ThuÕ gi¸ trÞ gia t¨ng (5%)</v>
          </cell>
          <cell r="G650">
            <v>420.09339269377608</v>
          </cell>
        </row>
        <row r="651">
          <cell r="C651" t="str">
            <v>§¬n gi¸ dù thÇu sau thuÕ ( Z2 ) = Z1 + VAT</v>
          </cell>
          <cell r="G651">
            <v>8821.9612465692971</v>
          </cell>
        </row>
        <row r="652">
          <cell r="A652">
            <v>6</v>
          </cell>
          <cell r="B652" t="str">
            <v>PA 2210</v>
          </cell>
          <cell r="C652" t="str">
            <v>Tr¸t trô cét dµy 1,5cm, v÷a XM m¸c 50.</v>
          </cell>
          <cell r="D652" t="str">
            <v>m2.</v>
          </cell>
          <cell r="G652">
            <v>21335.115834878037</v>
          </cell>
        </row>
        <row r="653">
          <cell r="C653" t="str">
            <v xml:space="preserve">a - VËt liÖu </v>
          </cell>
          <cell r="G653">
            <v>3874.103145</v>
          </cell>
        </row>
        <row r="654">
          <cell r="C654" t="str">
            <v>Xi m¨ng PC.30</v>
          </cell>
          <cell r="D654" t="str">
            <v>kg</v>
          </cell>
          <cell r="E654">
            <v>4.6989999999999998</v>
          </cell>
          <cell r="F654">
            <v>691</v>
          </cell>
          <cell r="G654">
            <v>3247.009</v>
          </cell>
        </row>
        <row r="655">
          <cell r="C655" t="str">
            <v>C¸t ®en</v>
          </cell>
          <cell r="D655" t="str">
            <v>m3</v>
          </cell>
          <cell r="E655">
            <v>0.02</v>
          </cell>
          <cell r="F655">
            <v>29500</v>
          </cell>
          <cell r="G655">
            <v>590</v>
          </cell>
        </row>
        <row r="656">
          <cell r="C656" t="str">
            <v>N­íc</v>
          </cell>
          <cell r="D656" t="str">
            <v>lÝt</v>
          </cell>
          <cell r="E656">
            <v>3.9599999999999995</v>
          </cell>
          <cell r="F656">
            <v>4.5</v>
          </cell>
          <cell r="G656">
            <v>17.819999999999997</v>
          </cell>
        </row>
        <row r="657">
          <cell r="C657" t="str">
            <v>VËt liÖu kh¸c</v>
          </cell>
          <cell r="D657" t="str">
            <v>%</v>
          </cell>
          <cell r="E657">
            <v>0.5</v>
          </cell>
          <cell r="G657">
            <v>19.274145000000001</v>
          </cell>
        </row>
        <row r="658">
          <cell r="C658" t="str">
            <v>b - Nh©n c«ng: BËc 3,7/7 x 1,46</v>
          </cell>
          <cell r="D658" t="str">
            <v>c«ng</v>
          </cell>
          <cell r="E658">
            <v>0.498</v>
          </cell>
          <cell r="F658">
            <v>19285.198400000001</v>
          </cell>
          <cell r="G658">
            <v>9604.0288032000008</v>
          </cell>
        </row>
        <row r="659">
          <cell r="C659" t="str">
            <v>c - M¸y thi c«ng: x 1,07</v>
          </cell>
          <cell r="F659">
            <v>0</v>
          </cell>
          <cell r="G659">
            <v>211.39669000000001</v>
          </cell>
        </row>
        <row r="660">
          <cell r="C660" t="str">
            <v>M¸y trén 80 lÝt</v>
          </cell>
          <cell r="D660" t="str">
            <v>ca</v>
          </cell>
          <cell r="E660">
            <v>3.0000000000000001E-3</v>
          </cell>
          <cell r="F660">
            <v>48464.58</v>
          </cell>
          <cell r="G660">
            <v>145.39374000000001</v>
          </cell>
        </row>
        <row r="661">
          <cell r="C661" t="str">
            <v>M¸y vËn th¨ng 0,8T</v>
          </cell>
          <cell r="D661" t="str">
            <v>ca</v>
          </cell>
          <cell r="E661">
            <v>1E-3</v>
          </cell>
          <cell r="F661">
            <v>66002.95</v>
          </cell>
          <cell r="G661">
            <v>66.002949999999998</v>
          </cell>
        </row>
        <row r="662">
          <cell r="C662" t="str">
            <v>d. Céng chi phÝ trùc tiÕp</v>
          </cell>
          <cell r="G662">
            <v>13689.528638199999</v>
          </cell>
        </row>
        <row r="663">
          <cell r="C663" t="str">
            <v>e. Chi phÝ chung (b x 58%)</v>
          </cell>
          <cell r="G663">
            <v>5570.3367058559998</v>
          </cell>
        </row>
        <row r="664">
          <cell r="C664" t="str">
            <v>f. Céng ( d+e )</v>
          </cell>
          <cell r="G664">
            <v>19259.865344056001</v>
          </cell>
        </row>
        <row r="665">
          <cell r="C665" t="str">
            <v>g.Thu nhËp chÞu thuÕ tÝnh tr­íc (fx5,5%)</v>
          </cell>
          <cell r="G665">
            <v>1059.2925939230802</v>
          </cell>
        </row>
        <row r="666">
          <cell r="C666" t="str">
            <v>Céng ®¬n gi¸ dù thÇu tr­íc thuÕ ( Z 1 )</v>
          </cell>
          <cell r="G666">
            <v>20319.157937979082</v>
          </cell>
        </row>
        <row r="667">
          <cell r="C667" t="str">
            <v>ThuÕ gi¸ trÞ gia t¨ng (5%)</v>
          </cell>
          <cell r="G667">
            <v>1015.9578968989541</v>
          </cell>
        </row>
        <row r="668">
          <cell r="C668" t="str">
            <v>§¬n gi¸ dù thÇu sau thuÕ ( Z2 ) = Z1 + VAT</v>
          </cell>
          <cell r="G668">
            <v>21335.115834878037</v>
          </cell>
        </row>
        <row r="669">
          <cell r="A669">
            <v>7</v>
          </cell>
          <cell r="B669" t="str">
            <v>PA 3210</v>
          </cell>
          <cell r="C669" t="str">
            <v>Tr¸t trÇn, v÷a XM m¸c 50.</v>
          </cell>
          <cell r="D669" t="str">
            <v>m2.</v>
          </cell>
          <cell r="G669">
            <v>14630.508130179902</v>
          </cell>
        </row>
        <row r="670">
          <cell r="C670" t="str">
            <v xml:space="preserve">a - VËt liÖu </v>
          </cell>
          <cell r="G670">
            <v>3854.8290000000002</v>
          </cell>
        </row>
        <row r="671">
          <cell r="C671" t="str">
            <v>Xi m¨ng PC.30</v>
          </cell>
          <cell r="D671" t="str">
            <v>kg</v>
          </cell>
          <cell r="E671">
            <v>4.6989999999999998</v>
          </cell>
          <cell r="F671">
            <v>691</v>
          </cell>
          <cell r="G671">
            <v>3247.009</v>
          </cell>
        </row>
        <row r="672">
          <cell r="C672" t="str">
            <v>C¸t ®en</v>
          </cell>
          <cell r="D672" t="str">
            <v>m3</v>
          </cell>
          <cell r="E672">
            <v>0.02</v>
          </cell>
          <cell r="F672">
            <v>29500</v>
          </cell>
          <cell r="G672">
            <v>590</v>
          </cell>
        </row>
        <row r="673">
          <cell r="C673" t="str">
            <v>N­íc</v>
          </cell>
          <cell r="D673" t="str">
            <v>lÝt</v>
          </cell>
          <cell r="E673">
            <v>3.9599999999999995</v>
          </cell>
          <cell r="F673">
            <v>4.5</v>
          </cell>
          <cell r="G673">
            <v>17.819999999999997</v>
          </cell>
        </row>
        <row r="674">
          <cell r="C674" t="str">
            <v>b - Nh©n c«ng: BËc 3,7/7 x 1,46</v>
          </cell>
          <cell r="D674" t="str">
            <v>c«ng</v>
          </cell>
          <cell r="E674">
            <v>0.3</v>
          </cell>
          <cell r="F674">
            <v>19285.198400000001</v>
          </cell>
          <cell r="G674">
            <v>5785.5595199999998</v>
          </cell>
        </row>
        <row r="675">
          <cell r="C675" t="str">
            <v>c - M¸y thi c«ng: x 1,07</v>
          </cell>
          <cell r="F675">
            <v>0</v>
          </cell>
          <cell r="G675">
            <v>211.39669000000001</v>
          </cell>
        </row>
        <row r="676">
          <cell r="C676" t="str">
            <v>M¸y trén 80 lÝt</v>
          </cell>
          <cell r="D676" t="str">
            <v>ca</v>
          </cell>
          <cell r="E676">
            <v>3.0000000000000001E-3</v>
          </cell>
          <cell r="F676">
            <v>48464.58</v>
          </cell>
          <cell r="G676">
            <v>145.39374000000001</v>
          </cell>
        </row>
        <row r="677">
          <cell r="C677" t="str">
            <v>M¸y vËn th¨ng 0,8T</v>
          </cell>
          <cell r="D677" t="str">
            <v>ca</v>
          </cell>
          <cell r="E677">
            <v>1E-3</v>
          </cell>
          <cell r="F677">
            <v>66002.95</v>
          </cell>
          <cell r="G677">
            <v>66.002949999999998</v>
          </cell>
        </row>
        <row r="678">
          <cell r="C678" t="str">
            <v>d. Céng chi phÝ trùc tiÕp</v>
          </cell>
          <cell r="G678">
            <v>9851.78521</v>
          </cell>
        </row>
        <row r="679">
          <cell r="C679" t="str">
            <v>e. Chi phÝ chung (b x 58%)</v>
          </cell>
          <cell r="G679">
            <v>3355.6245215999998</v>
          </cell>
        </row>
        <row r="680">
          <cell r="C680" t="str">
            <v>f. Céng ( d+e )</v>
          </cell>
          <cell r="G680">
            <v>13207.409731600001</v>
          </cell>
        </row>
        <row r="681">
          <cell r="C681" t="str">
            <v>g.Thu nhËp chÞu thuÕ tÝnh tr­íc (fx5,5%)</v>
          </cell>
          <cell r="G681">
            <v>726.40753523800004</v>
          </cell>
        </row>
        <row r="682">
          <cell r="C682" t="str">
            <v>Céng ®¬n gi¸ dù thÇu tr­íc thuÕ ( Z 1 )</v>
          </cell>
          <cell r="G682">
            <v>13933.817266838001</v>
          </cell>
        </row>
        <row r="683">
          <cell r="C683" t="str">
            <v>ThuÕ gi¸ trÞ gia t¨ng (5%)</v>
          </cell>
          <cell r="G683">
            <v>696.69086334190013</v>
          </cell>
        </row>
        <row r="684">
          <cell r="C684" t="str">
            <v>§¬n gi¸ dù thÇu sau thuÕ ( Z2 ) = Z1 + VAT</v>
          </cell>
          <cell r="G684">
            <v>14630.508130179902</v>
          </cell>
        </row>
        <row r="685">
          <cell r="A685">
            <v>8</v>
          </cell>
          <cell r="B685" t="str">
            <v>PA 3110</v>
          </cell>
          <cell r="C685" t="str">
            <v>Tr¸t xµ dÇm, v÷a XM m¸c 50.</v>
          </cell>
          <cell r="D685" t="str">
            <v>m2.</v>
          </cell>
          <cell r="G685">
            <v>15643.12279238814</v>
          </cell>
        </row>
        <row r="686">
          <cell r="C686" t="str">
            <v xml:space="preserve">a - VËt liÖu </v>
          </cell>
          <cell r="G686">
            <v>3854.8290000000002</v>
          </cell>
        </row>
        <row r="687">
          <cell r="C687" t="str">
            <v>Xi m¨ng PC.30</v>
          </cell>
          <cell r="D687" t="str">
            <v>kg</v>
          </cell>
          <cell r="E687">
            <v>4.6989999999999998</v>
          </cell>
          <cell r="F687">
            <v>691</v>
          </cell>
          <cell r="G687">
            <v>3247.009</v>
          </cell>
        </row>
        <row r="688">
          <cell r="C688" t="str">
            <v>C¸t ®en</v>
          </cell>
          <cell r="D688" t="str">
            <v>m3</v>
          </cell>
          <cell r="E688">
            <v>0.02</v>
          </cell>
          <cell r="F688">
            <v>29500</v>
          </cell>
          <cell r="G688">
            <v>590</v>
          </cell>
        </row>
        <row r="689">
          <cell r="C689" t="str">
            <v>N­íc</v>
          </cell>
          <cell r="D689" t="str">
            <v>lÝt</v>
          </cell>
          <cell r="E689">
            <v>3.9599999999999995</v>
          </cell>
          <cell r="F689">
            <v>4.5</v>
          </cell>
          <cell r="G689">
            <v>17.819999999999997</v>
          </cell>
        </row>
        <row r="690">
          <cell r="C690" t="str">
            <v>b - Nh©n c«ng: BËc 3,7/7 x 1,46</v>
          </cell>
          <cell r="D690" t="str">
            <v>c«ng</v>
          </cell>
          <cell r="E690">
            <v>0.33</v>
          </cell>
          <cell r="F690">
            <v>19285.198400000001</v>
          </cell>
          <cell r="G690">
            <v>6364.1154720000004</v>
          </cell>
        </row>
        <row r="691">
          <cell r="C691" t="str">
            <v>c - M¸y thi c«ng: x 1,07</v>
          </cell>
          <cell r="F691">
            <v>0</v>
          </cell>
          <cell r="G691">
            <v>211.39669000000001</v>
          </cell>
        </row>
        <row r="692">
          <cell r="C692" t="str">
            <v>M¸y trén 80 lÝt</v>
          </cell>
          <cell r="D692" t="str">
            <v>ca</v>
          </cell>
          <cell r="E692">
            <v>3.0000000000000001E-3</v>
          </cell>
          <cell r="F692">
            <v>48464.58</v>
          </cell>
          <cell r="G692">
            <v>145.39374000000001</v>
          </cell>
        </row>
        <row r="693">
          <cell r="C693" t="str">
            <v>M¸y vËn th¨ng 0,8T</v>
          </cell>
          <cell r="D693" t="str">
            <v>ca</v>
          </cell>
          <cell r="E693">
            <v>1E-3</v>
          </cell>
          <cell r="F693">
            <v>66002.95</v>
          </cell>
          <cell r="G693">
            <v>66.002949999999998</v>
          </cell>
        </row>
        <row r="694">
          <cell r="C694" t="str">
            <v>d. Céng chi phÝ trùc tiÕp</v>
          </cell>
          <cell r="G694">
            <v>10430.341162000001</v>
          </cell>
        </row>
        <row r="695">
          <cell r="C695" t="str">
            <v>e. Chi phÝ chung (b x 58%)</v>
          </cell>
          <cell r="G695">
            <v>3691.18697376</v>
          </cell>
        </row>
        <row r="696">
          <cell r="C696" t="str">
            <v>f. Céng ( d+e )</v>
          </cell>
          <cell r="G696">
            <v>14121.52813576</v>
          </cell>
        </row>
        <row r="697">
          <cell r="C697" t="str">
            <v>g.Thu nhËp chÞu thuÕ tÝnh tr­íc (fx5,5%)</v>
          </cell>
          <cell r="G697">
            <v>776.68404746679994</v>
          </cell>
        </row>
        <row r="698">
          <cell r="C698" t="str">
            <v>Céng ®¬n gi¸ dù thÇu tr­íc thuÕ ( Z 1 )</v>
          </cell>
          <cell r="G698">
            <v>14898.2121832268</v>
          </cell>
        </row>
        <row r="699">
          <cell r="C699" t="str">
            <v>ThuÕ gi¸ trÞ gia t¨ng (5%)</v>
          </cell>
          <cell r="G699">
            <v>744.91060916134006</v>
          </cell>
        </row>
        <row r="700">
          <cell r="C700" t="str">
            <v>§¬n gi¸ dù thÇu sau thuÕ ( Z2 ) = Z1 + VAT</v>
          </cell>
          <cell r="G700">
            <v>15643.12279238814</v>
          </cell>
        </row>
        <row r="701">
          <cell r="A701">
            <v>9</v>
          </cell>
          <cell r="B701" t="str">
            <v>PA 4210</v>
          </cell>
          <cell r="C701" t="str">
            <v>Tr¸t gê chØ, v÷a XM m¸c 50.</v>
          </cell>
          <cell r="D701" t="str">
            <v>m</v>
          </cell>
          <cell r="G701">
            <v>5296.12453764576</v>
          </cell>
        </row>
        <row r="702">
          <cell r="C702" t="str">
            <v xml:space="preserve">a - VËt liÖu </v>
          </cell>
          <cell r="G702">
            <v>531.27500000000009</v>
          </cell>
        </row>
        <row r="703">
          <cell r="C703" t="str">
            <v>Xi m¨ng PC.30</v>
          </cell>
          <cell r="D703" t="str">
            <v>kg</v>
          </cell>
          <cell r="E703">
            <v>0.65</v>
          </cell>
          <cell r="F703">
            <v>691</v>
          </cell>
          <cell r="G703">
            <v>449.15000000000003</v>
          </cell>
        </row>
        <row r="704">
          <cell r="C704" t="str">
            <v>C¸t ®en</v>
          </cell>
          <cell r="D704" t="str">
            <v>m3</v>
          </cell>
          <cell r="E704">
            <v>2.7000000000000001E-3</v>
          </cell>
          <cell r="F704">
            <v>29500</v>
          </cell>
          <cell r="G704">
            <v>79.650000000000006</v>
          </cell>
        </row>
        <row r="705">
          <cell r="C705" t="str">
            <v>N­íc</v>
          </cell>
          <cell r="D705" t="str">
            <v>lÝt</v>
          </cell>
          <cell r="E705">
            <v>0.55000000000000004</v>
          </cell>
          <cell r="F705">
            <v>4.5</v>
          </cell>
          <cell r="G705">
            <v>2.4750000000000001</v>
          </cell>
        </row>
        <row r="706">
          <cell r="C706" t="str">
            <v>b - Nh©n c«ng: BËc 4,5/7 x 1,46</v>
          </cell>
          <cell r="D706" t="str">
            <v>c«ng</v>
          </cell>
          <cell r="E706">
            <v>0.122</v>
          </cell>
          <cell r="F706">
            <v>22046.583999999999</v>
          </cell>
          <cell r="G706">
            <v>2689.6832479999998</v>
          </cell>
        </row>
        <row r="707">
          <cell r="C707" t="str">
            <v>c - M¸y thi c«ng: x 1,07</v>
          </cell>
          <cell r="F707">
            <v>0</v>
          </cell>
        </row>
        <row r="708">
          <cell r="C708" t="str">
            <v>d. Céng chi phÝ trùc tiÕp</v>
          </cell>
          <cell r="G708">
            <v>3220.9582479999999</v>
          </cell>
        </row>
        <row r="709">
          <cell r="C709" t="str">
            <v>e. Chi phÝ chung (b x 58%)</v>
          </cell>
          <cell r="G709">
            <v>1560.0162838399997</v>
          </cell>
        </row>
        <row r="710">
          <cell r="C710" t="str">
            <v>f. Céng ( d+e )</v>
          </cell>
          <cell r="G710">
            <v>4780.9745318400001</v>
          </cell>
        </row>
        <row r="711">
          <cell r="C711" t="str">
            <v>g.Thu nhËp chÞu thuÕ tÝnh tr­íc (fx5,5%)</v>
          </cell>
          <cell r="G711">
            <v>262.95359925119999</v>
          </cell>
        </row>
        <row r="712">
          <cell r="C712" t="str">
            <v>Céng ®¬n gi¸ dù thÇu tr­íc thuÕ ( Z 1 )</v>
          </cell>
          <cell r="G712">
            <v>5043.9281310912002</v>
          </cell>
        </row>
        <row r="713">
          <cell r="C713" t="str">
            <v>ThuÕ gi¸ trÞ gia t¨ng (5%)</v>
          </cell>
          <cell r="G713">
            <v>252.19640655456001</v>
          </cell>
        </row>
        <row r="714">
          <cell r="C714" t="str">
            <v>§¬n gi¸ dù thÇu sau thuÕ ( Z2 ) = Z1 + VAT</v>
          </cell>
          <cell r="G714">
            <v>5296.12453764576</v>
          </cell>
        </row>
        <row r="715">
          <cell r="A715">
            <v>10</v>
          </cell>
          <cell r="B715" t="str">
            <v>PA 4110</v>
          </cell>
          <cell r="C715" t="str">
            <v>Tr¸t gê, v÷a XM m¸c 50.</v>
          </cell>
          <cell r="D715" t="str">
            <v>m</v>
          </cell>
          <cell r="G715">
            <v>10318.448147615998</v>
          </cell>
        </row>
        <row r="716">
          <cell r="C716" t="str">
            <v xml:space="preserve">a - VËt liÖu </v>
          </cell>
          <cell r="G716">
            <v>2348.06</v>
          </cell>
        </row>
        <row r="717">
          <cell r="C717" t="str">
            <v>Xi m¨ng PC.30</v>
          </cell>
          <cell r="D717" t="str">
            <v>kg</v>
          </cell>
          <cell r="E717">
            <v>2.87</v>
          </cell>
          <cell r="F717">
            <v>691</v>
          </cell>
          <cell r="G717">
            <v>1983.17</v>
          </cell>
        </row>
        <row r="718">
          <cell r="C718" t="str">
            <v>C¸t ®en</v>
          </cell>
          <cell r="D718" t="str">
            <v>m3</v>
          </cell>
          <cell r="E718">
            <v>1.2E-2</v>
          </cell>
          <cell r="F718">
            <v>29500</v>
          </cell>
          <cell r="G718">
            <v>354</v>
          </cell>
        </row>
        <row r="719">
          <cell r="C719" t="str">
            <v>N­íc</v>
          </cell>
          <cell r="D719" t="str">
            <v>lÝt</v>
          </cell>
          <cell r="E719">
            <v>2.42</v>
          </cell>
          <cell r="F719">
            <v>4.5</v>
          </cell>
          <cell r="G719">
            <v>10.89</v>
          </cell>
        </row>
        <row r="720">
          <cell r="C720" t="str">
            <v>b - Nh©n c«ng: BËc 4,5/7 x 1,46</v>
          </cell>
          <cell r="D720" t="str">
            <v>c«ng</v>
          </cell>
          <cell r="E720">
            <v>0.2</v>
          </cell>
          <cell r="F720">
            <v>22046.583999999999</v>
          </cell>
          <cell r="G720">
            <v>4409.3167999999996</v>
          </cell>
        </row>
        <row r="721">
          <cell r="C721" t="str">
            <v>c - M¸y thi c«ng: x 1,07</v>
          </cell>
          <cell r="F721">
            <v>0</v>
          </cell>
        </row>
        <row r="722">
          <cell r="C722" t="str">
            <v>d. Céng chi phÝ trùc tiÕp</v>
          </cell>
          <cell r="G722">
            <v>6757.3768</v>
          </cell>
        </row>
        <row r="723">
          <cell r="C723" t="str">
            <v>e. Chi phÝ chung (b x 58%)</v>
          </cell>
          <cell r="G723">
            <v>2557.4037439999997</v>
          </cell>
        </row>
        <row r="724">
          <cell r="C724" t="str">
            <v>f. Céng ( d+e )</v>
          </cell>
          <cell r="G724">
            <v>9314.7805439999993</v>
          </cell>
        </row>
        <row r="725">
          <cell r="C725" t="str">
            <v>g.Thu nhËp chÞu thuÕ tÝnh tr­íc (fx5,5%)</v>
          </cell>
          <cell r="G725">
            <v>512.31292991999999</v>
          </cell>
        </row>
        <row r="726">
          <cell r="C726" t="str">
            <v>Céng ®¬n gi¸ dù thÇu tr­íc thuÕ ( Z 1 )</v>
          </cell>
          <cell r="G726">
            <v>9827.0934739199984</v>
          </cell>
        </row>
        <row r="727">
          <cell r="C727" t="str">
            <v>ThuÕ gi¸ trÞ gia t¨ng (5%)</v>
          </cell>
          <cell r="G727">
            <v>491.35467369599996</v>
          </cell>
        </row>
        <row r="728">
          <cell r="C728" t="str">
            <v>§¬n gi¸ dù thÇu sau thuÕ ( Z2 ) = Z1 + VAT</v>
          </cell>
          <cell r="G728">
            <v>10318.448147615998</v>
          </cell>
        </row>
        <row r="729">
          <cell r="A729">
            <v>11</v>
          </cell>
          <cell r="B729" t="str">
            <v>PA 5110</v>
          </cell>
          <cell r="C729" t="str">
            <v>Tr¸t thµnh sª n«, dµy 1cm, v÷a XM m¸c 75</v>
          </cell>
          <cell r="D729" t="str">
            <v>m2.</v>
          </cell>
          <cell r="G729">
            <v>11845.666172665922</v>
          </cell>
        </row>
        <row r="730">
          <cell r="C730" t="str">
            <v xml:space="preserve">a - VËt liÖu </v>
          </cell>
          <cell r="G730">
            <v>3380.5000000000005</v>
          </cell>
        </row>
        <row r="731">
          <cell r="C731" t="str">
            <v>Xi m¨ng PC.30</v>
          </cell>
          <cell r="D731" t="str">
            <v>kg</v>
          </cell>
          <cell r="E731">
            <v>4.32</v>
          </cell>
          <cell r="F731">
            <v>691</v>
          </cell>
          <cell r="G731">
            <v>2985.1200000000003</v>
          </cell>
        </row>
        <row r="732">
          <cell r="C732" t="str">
            <v>C¸t ®en</v>
          </cell>
          <cell r="D732" t="str">
            <v>m3</v>
          </cell>
          <cell r="E732">
            <v>1.2999999999999999E-2</v>
          </cell>
          <cell r="F732">
            <v>29500</v>
          </cell>
          <cell r="G732">
            <v>383.5</v>
          </cell>
        </row>
        <row r="733">
          <cell r="C733" t="str">
            <v>N­íc</v>
          </cell>
          <cell r="D733" t="str">
            <v>lÝt</v>
          </cell>
          <cell r="E733">
            <v>2.64</v>
          </cell>
          <cell r="F733">
            <v>4.5</v>
          </cell>
          <cell r="G733">
            <v>11.88</v>
          </cell>
        </row>
        <row r="734">
          <cell r="C734" t="str">
            <v>b - Nh©n c«ng: BËc 3,7/7 x 1,46</v>
          </cell>
          <cell r="D734" t="str">
            <v>c«ng</v>
          </cell>
          <cell r="E734">
            <v>0.24</v>
          </cell>
          <cell r="F734">
            <v>19285.198400000001</v>
          </cell>
          <cell r="G734">
            <v>4628.4476160000004</v>
          </cell>
        </row>
        <row r="735">
          <cell r="C735" t="str">
            <v>c - M¸y thi c«ng: x 1,07</v>
          </cell>
          <cell r="F735">
            <v>0</v>
          </cell>
        </row>
        <row r="736">
          <cell r="C736" t="str">
            <v>d. Céng chi phÝ trùc tiÕp</v>
          </cell>
          <cell r="G736">
            <v>8008.9476160000013</v>
          </cell>
        </row>
        <row r="737">
          <cell r="C737" t="str">
            <v>e. Chi phÝ chung (b x 58%)</v>
          </cell>
          <cell r="G737">
            <v>2684.4996172800002</v>
          </cell>
        </row>
        <row r="738">
          <cell r="C738" t="str">
            <v>f. Céng ( d+e )</v>
          </cell>
          <cell r="G738">
            <v>10693.447233280001</v>
          </cell>
        </row>
        <row r="739">
          <cell r="C739" t="str">
            <v>g.Thu nhËp chÞu thuÕ tÝnh tr­íc (fx5,5%)</v>
          </cell>
          <cell r="G739">
            <v>588.13959783040013</v>
          </cell>
        </row>
        <row r="740">
          <cell r="C740" t="str">
            <v>Céng ®¬n gi¸ dù thÇu tr­íc thuÕ ( Z 1 )</v>
          </cell>
          <cell r="G740">
            <v>11281.586831110402</v>
          </cell>
        </row>
        <row r="741">
          <cell r="C741" t="str">
            <v>ThuÕ gi¸ trÞ gia t¨ng (5%)</v>
          </cell>
          <cell r="G741">
            <v>564.07934155552016</v>
          </cell>
        </row>
        <row r="742">
          <cell r="C742" t="str">
            <v>§¬n gi¸ dù thÇu sau thuÕ ( Z2 ) = Z1 + VAT</v>
          </cell>
          <cell r="G742">
            <v>11845.666172665922</v>
          </cell>
        </row>
        <row r="743">
          <cell r="A743">
            <v>12</v>
          </cell>
          <cell r="B743" t="str">
            <v>PA 1210</v>
          </cell>
          <cell r="C743" t="str">
            <v>Tr¸t t­êng dµy 1,5cm,v÷a XM m¸c 50.</v>
          </cell>
          <cell r="D743" t="str">
            <v>m2.</v>
          </cell>
          <cell r="G743">
            <v>8821.9612465692971</v>
          </cell>
        </row>
        <row r="744">
          <cell r="C744" t="str">
            <v xml:space="preserve">a - VËt liÖu </v>
          </cell>
          <cell r="G744">
            <v>3643.9879999999998</v>
          </cell>
        </row>
        <row r="745">
          <cell r="C745" t="str">
            <v>Xi m¨ng PC.30</v>
          </cell>
          <cell r="D745" t="str">
            <v>kg</v>
          </cell>
          <cell r="E745">
            <v>4.4379999999999997</v>
          </cell>
          <cell r="F745">
            <v>691</v>
          </cell>
          <cell r="G745">
            <v>3066.6579999999999</v>
          </cell>
        </row>
        <row r="746">
          <cell r="C746" t="str">
            <v>C¸t ®en</v>
          </cell>
          <cell r="D746" t="str">
            <v>m3</v>
          </cell>
          <cell r="E746">
            <v>1.9E-2</v>
          </cell>
          <cell r="F746">
            <v>29500</v>
          </cell>
          <cell r="G746">
            <v>560.5</v>
          </cell>
        </row>
        <row r="747">
          <cell r="C747" t="str">
            <v>N­íc</v>
          </cell>
          <cell r="D747" t="str">
            <v>lÝt</v>
          </cell>
          <cell r="E747">
            <v>3.74</v>
          </cell>
          <cell r="F747">
            <v>4.5</v>
          </cell>
          <cell r="G747">
            <v>16.830000000000002</v>
          </cell>
        </row>
        <row r="748">
          <cell r="C748" t="str">
            <v>b - Nh©n c«ng: BËc 3,7/7 x 1,46</v>
          </cell>
          <cell r="D748" t="str">
            <v>c«ng</v>
          </cell>
          <cell r="E748">
            <v>0.13700000000000001</v>
          </cell>
          <cell r="F748">
            <v>19285.198400000001</v>
          </cell>
          <cell r="G748">
            <v>2642.0721808000003</v>
          </cell>
        </row>
        <row r="749">
          <cell r="C749" t="str">
            <v>c - M¸y thi c«ng: x 1,07</v>
          </cell>
          <cell r="F749">
            <v>0</v>
          </cell>
          <cell r="G749">
            <v>145.39374000000001</v>
          </cell>
        </row>
        <row r="750">
          <cell r="C750" t="str">
            <v>M¸y trén 80 lÝt</v>
          </cell>
          <cell r="D750" t="str">
            <v>ca</v>
          </cell>
          <cell r="E750">
            <v>3.0000000000000001E-3</v>
          </cell>
          <cell r="F750">
            <v>48464.58</v>
          </cell>
          <cell r="G750">
            <v>145.39374000000001</v>
          </cell>
        </row>
        <row r="751">
          <cell r="C751" t="str">
            <v>d. Céng chi phÝ trùc tiÕp</v>
          </cell>
          <cell r="G751">
            <v>6431.4539208000006</v>
          </cell>
        </row>
        <row r="752">
          <cell r="C752" t="str">
            <v>e. Chi phÝ chung (b x 58%)</v>
          </cell>
          <cell r="G752">
            <v>1532.4018648640001</v>
          </cell>
        </row>
        <row r="753">
          <cell r="C753" t="str">
            <v>f. Céng ( d+e )</v>
          </cell>
          <cell r="G753">
            <v>7963.8557856640009</v>
          </cell>
        </row>
        <row r="754">
          <cell r="C754" t="str">
            <v>g.Thu nhËp chÞu thuÕ tÝnh tr­íc (fx5,5%)</v>
          </cell>
          <cell r="G754">
            <v>438.01206821152005</v>
          </cell>
        </row>
        <row r="755">
          <cell r="C755" t="str">
            <v>Céng ®¬n gi¸ dù thÇu tr­íc thuÕ ( Z 1 )</v>
          </cell>
          <cell r="G755">
            <v>8401.8678538755212</v>
          </cell>
        </row>
        <row r="756">
          <cell r="C756" t="str">
            <v>ThuÕ gi¸ trÞ gia t¨ng (5%)</v>
          </cell>
          <cell r="G756">
            <v>420.09339269377608</v>
          </cell>
        </row>
        <row r="757">
          <cell r="C757" t="str">
            <v>§¬n gi¸ dù thÇu sau thuÕ ( Z2 ) = Z1 + VAT</v>
          </cell>
          <cell r="G757">
            <v>8821.9612465692971</v>
          </cell>
        </row>
        <row r="758">
          <cell r="A758" t="str">
            <v>VII</v>
          </cell>
          <cell r="C758" t="str">
            <v>C«ng t¸c èp, l¸t, l¸ng:</v>
          </cell>
        </row>
        <row r="759">
          <cell r="A759">
            <v>2</v>
          </cell>
          <cell r="B759" t="str">
            <v>QB 3110</v>
          </cell>
          <cell r="C759" t="str">
            <v>èp g¹ch men sø 20x15 (cm), chiÒu cao &lt;=4m</v>
          </cell>
          <cell r="D759" t="str">
            <v>m2.</v>
          </cell>
          <cell r="G759">
            <v>90785.875173314475</v>
          </cell>
        </row>
        <row r="760">
          <cell r="C760" t="str">
            <v xml:space="preserve">a - VËt liÖu </v>
          </cell>
          <cell r="G760">
            <v>77635.334356799984</v>
          </cell>
        </row>
        <row r="761">
          <cell r="C761" t="str">
            <v>G¹ch men sø 20x15</v>
          </cell>
          <cell r="D761" t="str">
            <v>viªn</v>
          </cell>
          <cell r="E761">
            <v>34</v>
          </cell>
          <cell r="F761">
            <v>2150</v>
          </cell>
          <cell r="G761">
            <v>73100</v>
          </cell>
        </row>
        <row r="762">
          <cell r="C762" t="str">
            <v>Xi m¨ng tr¾ng</v>
          </cell>
          <cell r="D762" t="str">
            <v>kg</v>
          </cell>
          <cell r="E762">
            <v>0.24</v>
          </cell>
          <cell r="F762">
            <v>1460</v>
          </cell>
          <cell r="G762">
            <v>350.4</v>
          </cell>
        </row>
        <row r="763">
          <cell r="C763" t="str">
            <v>Xi m¨ng PC.30</v>
          </cell>
          <cell r="D763" t="str">
            <v>kg</v>
          </cell>
          <cell r="E763">
            <v>4.1764799999999997</v>
          </cell>
          <cell r="F763">
            <v>691</v>
          </cell>
          <cell r="G763">
            <v>2885.9476799999998</v>
          </cell>
        </row>
        <row r="764">
          <cell r="C764" t="str">
            <v>C¸t ®en</v>
          </cell>
          <cell r="D764" t="str">
            <v>m3</v>
          </cell>
          <cell r="E764">
            <v>1.7440000000000001E-2</v>
          </cell>
          <cell r="F764">
            <v>29500</v>
          </cell>
          <cell r="G764">
            <v>514.48</v>
          </cell>
        </row>
        <row r="765">
          <cell r="C765" t="str">
            <v>N­íc</v>
          </cell>
          <cell r="D765" t="str">
            <v>lÝt</v>
          </cell>
          <cell r="E765">
            <v>3.52</v>
          </cell>
          <cell r="F765">
            <v>4.5</v>
          </cell>
          <cell r="G765">
            <v>15.84</v>
          </cell>
        </row>
        <row r="766">
          <cell r="C766" t="str">
            <v>VËt liÖu kh¸c</v>
          </cell>
          <cell r="D766" t="str">
            <v>%</v>
          </cell>
          <cell r="E766">
            <v>1</v>
          </cell>
          <cell r="G766">
            <v>768.66667679999989</v>
          </cell>
        </row>
        <row r="767">
          <cell r="C767" t="str">
            <v>b - Nh©n c«ng: BËc 3,7/7 x 1,46</v>
          </cell>
          <cell r="D767" t="str">
            <v>c«ng</v>
          </cell>
          <cell r="E767">
            <v>0.13700000000000001</v>
          </cell>
          <cell r="F767">
            <v>19285.198400000001</v>
          </cell>
          <cell r="G767">
            <v>2642.0721808000003</v>
          </cell>
        </row>
        <row r="768">
          <cell r="C768" t="str">
            <v>c - M¸y thi c«ng: x 1,07</v>
          </cell>
          <cell r="F768">
            <v>0</v>
          </cell>
          <cell r="G768">
            <v>145.39374000000001</v>
          </cell>
        </row>
        <row r="769">
          <cell r="C769" t="str">
            <v>M¸y trén 80 lÝt</v>
          </cell>
          <cell r="D769" t="str">
            <v>ca</v>
          </cell>
          <cell r="E769">
            <v>3.0000000000000001E-3</v>
          </cell>
          <cell r="F769">
            <v>48464.58</v>
          </cell>
          <cell r="G769">
            <v>145.39374000000001</v>
          </cell>
        </row>
        <row r="770">
          <cell r="C770" t="str">
            <v>d. Céng chi phÝ trùc tiÕp</v>
          </cell>
          <cell r="G770">
            <v>80422.800277599978</v>
          </cell>
        </row>
        <row r="771">
          <cell r="C771" t="str">
            <v>e. Chi phÝ chung (b x 58%)</v>
          </cell>
          <cell r="G771">
            <v>1532.4018648640001</v>
          </cell>
        </row>
        <row r="772">
          <cell r="C772" t="str">
            <v>f. Céng ( d+e )</v>
          </cell>
          <cell r="G772">
            <v>81955.202142463982</v>
          </cell>
        </row>
        <row r="773">
          <cell r="C773" t="str">
            <v>g.Thu nhËp chÞu thuÕ tÝnh tr­íc (fx5,5%)</v>
          </cell>
          <cell r="G773">
            <v>4507.5361178355188</v>
          </cell>
        </row>
        <row r="774">
          <cell r="C774" t="str">
            <v>Céng ®¬n gi¸ dù thÇu tr­íc thuÕ ( Z 1 )</v>
          </cell>
          <cell r="G774">
            <v>86462.738260299506</v>
          </cell>
        </row>
        <row r="775">
          <cell r="C775" t="str">
            <v>ThuÕ gi¸ trÞ gia t¨ng (5%)</v>
          </cell>
          <cell r="G775">
            <v>4323.1369130149751</v>
          </cell>
        </row>
        <row r="776">
          <cell r="C776" t="str">
            <v>§¬n gi¸ dù thÇu sau thuÕ ( Z2 ) = Z1 + VAT</v>
          </cell>
          <cell r="G776">
            <v>90785.875173314475</v>
          </cell>
        </row>
        <row r="777">
          <cell r="A777">
            <v>2</v>
          </cell>
          <cell r="B777" t="str">
            <v xml:space="preserve"> RB 1110</v>
          </cell>
          <cell r="C777" t="str">
            <v>L¸ng chèng thÊm m¸i dµy 2cm, cao &lt;=4m, v÷a XM m¸c 75.</v>
          </cell>
          <cell r="D777" t="str">
            <v>m2.</v>
          </cell>
          <cell r="G777">
            <v>10463.30974718333</v>
          </cell>
        </row>
        <row r="778">
          <cell r="C778" t="str">
            <v xml:space="preserve">a - VËt liÖu </v>
          </cell>
          <cell r="G778">
            <v>6527.3320000000003</v>
          </cell>
        </row>
        <row r="779">
          <cell r="C779" t="str">
            <v>Xi m¨ng PC.30</v>
          </cell>
          <cell r="D779" t="str">
            <v>kg</v>
          </cell>
          <cell r="E779">
            <v>7.702</v>
          </cell>
          <cell r="F779">
            <v>691</v>
          </cell>
          <cell r="G779">
            <v>5322.0820000000003</v>
          </cell>
        </row>
        <row r="780">
          <cell r="C780" t="str">
            <v>C¸t vµng</v>
          </cell>
          <cell r="D780" t="str">
            <v>m3</v>
          </cell>
          <cell r="E780">
            <v>2.8000000000000001E-2</v>
          </cell>
          <cell r="F780">
            <v>42000</v>
          </cell>
          <cell r="G780">
            <v>1176</v>
          </cell>
        </row>
        <row r="781">
          <cell r="C781" t="str">
            <v>N­íc</v>
          </cell>
          <cell r="D781" t="str">
            <v>lÝt</v>
          </cell>
          <cell r="E781">
            <v>6.5</v>
          </cell>
          <cell r="F781">
            <v>4.5</v>
          </cell>
          <cell r="G781">
            <v>29.25</v>
          </cell>
        </row>
        <row r="782">
          <cell r="C782" t="str">
            <v>b - Nh©n c«ng: BËc 3,7/7 x 1,46</v>
          </cell>
          <cell r="D782" t="str">
            <v>c«ng</v>
          </cell>
          <cell r="E782">
            <v>9.0999999999999998E-2</v>
          </cell>
          <cell r="F782">
            <v>19285.198400000001</v>
          </cell>
          <cell r="G782">
            <v>1754.9530544000002</v>
          </cell>
        </row>
        <row r="783">
          <cell r="C783" t="str">
            <v>c - M¸y thi c«ng: x 1,07</v>
          </cell>
          <cell r="F783">
            <v>0</v>
          </cell>
          <cell r="G783">
            <v>145.39374000000001</v>
          </cell>
        </row>
        <row r="784">
          <cell r="C784" t="str">
            <v>M¸y trén 80 lÝt</v>
          </cell>
          <cell r="D784" t="str">
            <v>ca</v>
          </cell>
          <cell r="E784">
            <v>3.0000000000000001E-3</v>
          </cell>
          <cell r="F784">
            <v>48464.58</v>
          </cell>
          <cell r="G784">
            <v>145.39374000000001</v>
          </cell>
        </row>
        <row r="785">
          <cell r="C785" t="str">
            <v>d. Céng chi phÝ trùc tiÕp</v>
          </cell>
          <cell r="G785">
            <v>8427.6787944000007</v>
          </cell>
        </row>
        <row r="786">
          <cell r="C786" t="str">
            <v>e. Chi phÝ chung (b x 58%)</v>
          </cell>
          <cell r="G786">
            <v>1017.872771552</v>
          </cell>
        </row>
        <row r="787">
          <cell r="C787" t="str">
            <v>f. Céng ( d+e )</v>
          </cell>
          <cell r="G787">
            <v>9445.5515659520006</v>
          </cell>
        </row>
        <row r="788">
          <cell r="C788" t="str">
            <v>g.Thu nhËp chÞu thuÕ tÝnh tr­íc (fx5,5%)</v>
          </cell>
          <cell r="G788">
            <v>519.50533612736001</v>
          </cell>
        </row>
        <row r="789">
          <cell r="C789" t="str">
            <v>Céng ®¬n gi¸ dù thÇu tr­íc thuÕ ( Z 1 )</v>
          </cell>
          <cell r="G789">
            <v>9965.056902079361</v>
          </cell>
        </row>
        <row r="790">
          <cell r="C790" t="str">
            <v>ThuÕ gi¸ trÞ gia t¨ng (5%)</v>
          </cell>
          <cell r="G790">
            <v>498.25284510396807</v>
          </cell>
        </row>
        <row r="791">
          <cell r="C791" t="str">
            <v>§¬n gi¸ dù thÇu sau thuÕ ( Z2 ) = Z1 + VAT</v>
          </cell>
          <cell r="G791">
            <v>10463.30974718333</v>
          </cell>
        </row>
        <row r="792">
          <cell r="A792">
            <v>3</v>
          </cell>
          <cell r="B792" t="str">
            <v xml:space="preserve"> RB 2110</v>
          </cell>
          <cell r="C792" t="str">
            <v>L¸ng ®¸y sª n«, dµy 1cm, v÷a XM m¸c 75.</v>
          </cell>
          <cell r="D792" t="str">
            <v>m2.</v>
          </cell>
          <cell r="G792">
            <v>7804.214099670744</v>
          </cell>
        </row>
        <row r="793">
          <cell r="C793" t="str">
            <v xml:space="preserve">a - VËt liÖu </v>
          </cell>
          <cell r="G793">
            <v>3304.1779999999999</v>
          </cell>
        </row>
        <row r="794">
          <cell r="C794" t="str">
            <v>Xi m¨ng PC.30</v>
          </cell>
          <cell r="D794" t="str">
            <v>kg</v>
          </cell>
          <cell r="E794">
            <v>3.8479999999999999</v>
          </cell>
          <cell r="F794">
            <v>691</v>
          </cell>
          <cell r="G794">
            <v>2658.9679999999998</v>
          </cell>
        </row>
        <row r="795">
          <cell r="C795" t="str">
            <v>C¸t vµng</v>
          </cell>
          <cell r="D795" t="str">
            <v>m3</v>
          </cell>
          <cell r="E795">
            <v>1.4999999999999999E-2</v>
          </cell>
          <cell r="F795">
            <v>42000</v>
          </cell>
          <cell r="G795">
            <v>630</v>
          </cell>
        </row>
        <row r="796">
          <cell r="C796" t="str">
            <v>N­íc</v>
          </cell>
          <cell r="D796" t="str">
            <v>lÝt</v>
          </cell>
          <cell r="E796">
            <v>3.38</v>
          </cell>
          <cell r="F796">
            <v>4.5</v>
          </cell>
          <cell r="G796">
            <v>15.209999999999999</v>
          </cell>
        </row>
        <row r="797">
          <cell r="C797" t="str">
            <v>b - Nh©n c«ng: BËc 3,7/7 x 1,46</v>
          </cell>
          <cell r="D797" t="str">
            <v>c«ng</v>
          </cell>
          <cell r="E797">
            <v>0.11799999999999999</v>
          </cell>
          <cell r="F797">
            <v>19285.198400000001</v>
          </cell>
          <cell r="G797">
            <v>2275.6534111999999</v>
          </cell>
        </row>
        <row r="798">
          <cell r="C798" t="str">
            <v>c - M¸y thi c«ng: x 1,07</v>
          </cell>
          <cell r="F798">
            <v>0</v>
          </cell>
          <cell r="G798">
            <v>145.39374000000001</v>
          </cell>
        </row>
        <row r="799">
          <cell r="C799" t="str">
            <v>M¸y trén 80 lÝt</v>
          </cell>
          <cell r="D799" t="str">
            <v>ca</v>
          </cell>
          <cell r="E799">
            <v>3.0000000000000001E-3</v>
          </cell>
          <cell r="F799">
            <v>48464.58</v>
          </cell>
          <cell r="G799">
            <v>145.39374000000001</v>
          </cell>
        </row>
        <row r="800">
          <cell r="C800" t="str">
            <v>d. Céng chi phÝ trùc tiÕp</v>
          </cell>
          <cell r="G800">
            <v>5725.2251512000003</v>
          </cell>
        </row>
        <row r="801">
          <cell r="C801" t="str">
            <v>e. Chi phÝ chung (b x 58%)</v>
          </cell>
          <cell r="G801">
            <v>1319.8789784959999</v>
          </cell>
        </row>
        <row r="802">
          <cell r="C802" t="str">
            <v>f. Céng ( d+e )</v>
          </cell>
          <cell r="G802">
            <v>7045.1041296960002</v>
          </cell>
        </row>
        <row r="803">
          <cell r="C803" t="str">
            <v>g.Thu nhËp chÞu thuÕ tÝnh tr­íc (fx5,5%)</v>
          </cell>
          <cell r="G803">
            <v>387.48072713328003</v>
          </cell>
        </row>
        <row r="804">
          <cell r="C804" t="str">
            <v>Céng ®¬n gi¸ dù thÇu tr­íc thuÕ ( Z 1 )</v>
          </cell>
          <cell r="G804">
            <v>7432.5848568292804</v>
          </cell>
        </row>
        <row r="805">
          <cell r="C805" t="str">
            <v>ThuÕ gi¸ trÞ gia t¨ng (5%)</v>
          </cell>
          <cell r="G805">
            <v>371.62924284146402</v>
          </cell>
        </row>
        <row r="806">
          <cell r="C806" t="str">
            <v>§¬n gi¸ dù thÇu sau thuÕ ( Z2 ) = Z1 + VAT</v>
          </cell>
          <cell r="G806">
            <v>7804.214099670744</v>
          </cell>
        </row>
        <row r="807">
          <cell r="A807">
            <v>4</v>
          </cell>
          <cell r="B807" t="str">
            <v xml:space="preserve"> RB 2120</v>
          </cell>
          <cell r="C807" t="str">
            <v>L¸ng ®¸y bÓ phèt dµy 2cm, v÷a XM m¸c 75.</v>
          </cell>
          <cell r="D807" t="str">
            <v>m2.</v>
          </cell>
          <cell r="G807">
            <v>11954.352642687336</v>
          </cell>
        </row>
        <row r="808">
          <cell r="C808" t="str">
            <v xml:space="preserve">a - VËt liÖu </v>
          </cell>
          <cell r="G808">
            <v>6319.3409999999994</v>
          </cell>
        </row>
        <row r="809">
          <cell r="C809" t="str">
            <v>Xi m¨ng PC.30</v>
          </cell>
          <cell r="D809" t="str">
            <v>kg</v>
          </cell>
          <cell r="E809">
            <v>7.4009999999999998</v>
          </cell>
          <cell r="F809">
            <v>691</v>
          </cell>
          <cell r="G809">
            <v>5114.0909999999994</v>
          </cell>
        </row>
        <row r="810">
          <cell r="C810" t="str">
            <v>C¸t vµng</v>
          </cell>
          <cell r="D810" t="str">
            <v>m3</v>
          </cell>
          <cell r="E810">
            <v>2.8000000000000001E-2</v>
          </cell>
          <cell r="F810">
            <v>42000</v>
          </cell>
          <cell r="G810">
            <v>1176</v>
          </cell>
        </row>
        <row r="811">
          <cell r="C811" t="str">
            <v>N­íc</v>
          </cell>
          <cell r="D811" t="str">
            <v>lÝt</v>
          </cell>
          <cell r="E811">
            <v>6.5</v>
          </cell>
          <cell r="F811">
            <v>4.5</v>
          </cell>
          <cell r="G811">
            <v>29.25</v>
          </cell>
        </row>
        <row r="812">
          <cell r="C812" t="str">
            <v>b - Nh©n c«ng: BËc 3,7/7 x 1,46</v>
          </cell>
          <cell r="D812" t="str">
            <v>c«ng</v>
          </cell>
          <cell r="E812">
            <v>0.14199999999999999</v>
          </cell>
          <cell r="F812">
            <v>19285.198400000001</v>
          </cell>
          <cell r="G812">
            <v>2738.4981727999998</v>
          </cell>
        </row>
        <row r="813">
          <cell r="C813" t="str">
            <v>c - M¸y thi c«ng: x 1,07</v>
          </cell>
          <cell r="F813">
            <v>0</v>
          </cell>
          <cell r="G813">
            <v>145.39374000000001</v>
          </cell>
        </row>
        <row r="814">
          <cell r="C814" t="str">
            <v>M¸y trén 80 lÝt</v>
          </cell>
          <cell r="D814" t="str">
            <v>ca</v>
          </cell>
          <cell r="E814">
            <v>3.0000000000000001E-3</v>
          </cell>
          <cell r="F814">
            <v>48464.58</v>
          </cell>
          <cell r="G814">
            <v>145.39374000000001</v>
          </cell>
        </row>
        <row r="815">
          <cell r="C815" t="str">
            <v>d. Céng chi phÝ trùc tiÕp</v>
          </cell>
          <cell r="G815">
            <v>9203.2329127999983</v>
          </cell>
        </row>
        <row r="816">
          <cell r="C816" t="str">
            <v>e. Chi phÝ chung (b x 58%)</v>
          </cell>
          <cell r="G816">
            <v>1588.3289402239998</v>
          </cell>
        </row>
        <row r="817">
          <cell r="C817" t="str">
            <v>f. Céng ( d+e )</v>
          </cell>
          <cell r="G817">
            <v>10791.561853023999</v>
          </cell>
        </row>
        <row r="818">
          <cell r="C818" t="str">
            <v>g.Thu nhËp chÞu thuÕ tÝnh tr­íc (fx5,5%)</v>
          </cell>
          <cell r="G818">
            <v>593.53590191631997</v>
          </cell>
        </row>
        <row r="819">
          <cell r="C819" t="str">
            <v>Céng ®¬n gi¸ dù thÇu tr­íc thuÕ ( Z 1 )</v>
          </cell>
          <cell r="G819">
            <v>11385.09775494032</v>
          </cell>
        </row>
        <row r="820">
          <cell r="C820" t="str">
            <v>ThuÕ gi¸ trÞ gia t¨ng (5%)</v>
          </cell>
          <cell r="G820">
            <v>569.25488774701603</v>
          </cell>
        </row>
        <row r="821">
          <cell r="C821" t="str">
            <v>§¬n gi¸ dù thÇu sau thuÕ ( Z2 ) = Z1 + VAT</v>
          </cell>
          <cell r="G821">
            <v>11954.352642687336</v>
          </cell>
        </row>
        <row r="822">
          <cell r="A822">
            <v>5</v>
          </cell>
          <cell r="B822" t="str">
            <v xml:space="preserve"> RB 2130</v>
          </cell>
          <cell r="C822" t="str">
            <v>C«ng t¸c l¸ng v÷a, r·nh tho¸t n­íc, dµy 1cm, v÷a XM m¸c 50.</v>
          </cell>
          <cell r="D822" t="str">
            <v>m2.</v>
          </cell>
          <cell r="G822">
            <v>7804.214099670744</v>
          </cell>
        </row>
        <row r="823">
          <cell r="C823" t="str">
            <v xml:space="preserve">a - VËt liÖu </v>
          </cell>
          <cell r="G823">
            <v>3304.1779999999999</v>
          </cell>
        </row>
        <row r="824">
          <cell r="C824" t="str">
            <v>Xi m¨ng PC.30</v>
          </cell>
          <cell r="D824" t="str">
            <v>kg</v>
          </cell>
          <cell r="E824">
            <v>3.8479999999999999</v>
          </cell>
          <cell r="F824">
            <v>691</v>
          </cell>
          <cell r="G824">
            <v>2658.9679999999998</v>
          </cell>
        </row>
        <row r="825">
          <cell r="C825" t="str">
            <v>C¸t vµng</v>
          </cell>
          <cell r="D825" t="str">
            <v>m3</v>
          </cell>
          <cell r="E825">
            <v>1.4999999999999999E-2</v>
          </cell>
          <cell r="F825">
            <v>42000</v>
          </cell>
          <cell r="G825">
            <v>630</v>
          </cell>
        </row>
        <row r="826">
          <cell r="C826" t="str">
            <v>N­íc</v>
          </cell>
          <cell r="D826" t="str">
            <v>lÝt</v>
          </cell>
          <cell r="E826">
            <v>3.38</v>
          </cell>
          <cell r="F826">
            <v>4.5</v>
          </cell>
          <cell r="G826">
            <v>15.209999999999999</v>
          </cell>
        </row>
        <row r="827">
          <cell r="C827" t="str">
            <v>b - Nh©n c«ng: BËc 3,7/7 x 1,46</v>
          </cell>
          <cell r="D827" t="str">
            <v>c«ng</v>
          </cell>
          <cell r="E827">
            <v>0.11799999999999999</v>
          </cell>
          <cell r="F827">
            <v>19285.198400000001</v>
          </cell>
          <cell r="G827">
            <v>2275.6534111999999</v>
          </cell>
        </row>
        <row r="828">
          <cell r="C828" t="str">
            <v>c - M¸y thi c«ng: x 1,07</v>
          </cell>
          <cell r="F828">
            <v>0</v>
          </cell>
          <cell r="G828">
            <v>145.39374000000001</v>
          </cell>
        </row>
        <row r="829">
          <cell r="C829" t="str">
            <v>M¸y trén 80 lÝt</v>
          </cell>
          <cell r="D829" t="str">
            <v>ca</v>
          </cell>
          <cell r="E829">
            <v>3.0000000000000001E-3</v>
          </cell>
          <cell r="F829">
            <v>48464.58</v>
          </cell>
          <cell r="G829">
            <v>145.39374000000001</v>
          </cell>
        </row>
        <row r="830">
          <cell r="C830" t="str">
            <v>d. Céng chi phÝ trùc tiÕp</v>
          </cell>
          <cell r="G830">
            <v>5725.2251512000003</v>
          </cell>
        </row>
        <row r="831">
          <cell r="C831" t="str">
            <v>e. Chi phÝ chung (b x 58%)</v>
          </cell>
          <cell r="G831">
            <v>1319.8789784959999</v>
          </cell>
        </row>
        <row r="832">
          <cell r="C832" t="str">
            <v>f. Céng ( d+e )</v>
          </cell>
          <cell r="G832">
            <v>7045.1041296960002</v>
          </cell>
        </row>
        <row r="833">
          <cell r="C833" t="str">
            <v>g.Thu nhËp chÞu thuÕ tÝnh tr­íc (fx5,5%)</v>
          </cell>
          <cell r="G833">
            <v>387.48072713328003</v>
          </cell>
        </row>
        <row r="834">
          <cell r="C834" t="str">
            <v>Céng ®¬n gi¸ dù thÇu tr­íc thuÕ ( Z 1 )</v>
          </cell>
          <cell r="G834">
            <v>7432.5848568292804</v>
          </cell>
        </row>
        <row r="835">
          <cell r="C835" t="str">
            <v>ThuÕ gi¸ trÞ gia t¨ng (5%)</v>
          </cell>
          <cell r="G835">
            <v>371.62924284146402</v>
          </cell>
        </row>
        <row r="836">
          <cell r="C836" t="str">
            <v>§¬n gi¸ dù thÇu sau thuÕ ( Z2 ) = Z1 + VAT</v>
          </cell>
          <cell r="G836">
            <v>7804.214099670744</v>
          </cell>
        </row>
        <row r="837">
          <cell r="A837">
            <v>6</v>
          </cell>
          <cell r="B837" t="str">
            <v xml:space="preserve"> RB 2140</v>
          </cell>
          <cell r="C837" t="str">
            <v>C«ng t¸c l¸ng v÷a, hÌ, dµy 3cm, v÷a XM m¸c 50.</v>
          </cell>
          <cell r="D837" t="str">
            <v>m2.</v>
          </cell>
          <cell r="G837">
            <v>14738.966633422082</v>
          </cell>
        </row>
        <row r="838">
          <cell r="C838" t="str">
            <v xml:space="preserve">a - VËt liÖu </v>
          </cell>
          <cell r="G838">
            <v>9046.3920000000016</v>
          </cell>
        </row>
        <row r="839">
          <cell r="C839" t="str">
            <v>Xi m¨ng PC.30</v>
          </cell>
          <cell r="D839" t="str">
            <v>kg</v>
          </cell>
          <cell r="E839">
            <v>10.662000000000001</v>
          </cell>
          <cell r="F839">
            <v>691</v>
          </cell>
          <cell r="G839">
            <v>7367.4420000000009</v>
          </cell>
        </row>
        <row r="840">
          <cell r="C840" t="str">
            <v>C¸t vµng</v>
          </cell>
          <cell r="D840" t="str">
            <v>m3</v>
          </cell>
          <cell r="E840">
            <v>3.9E-2</v>
          </cell>
          <cell r="F840">
            <v>42000</v>
          </cell>
          <cell r="G840">
            <v>1638</v>
          </cell>
        </row>
        <row r="841">
          <cell r="C841" t="str">
            <v>N­íc</v>
          </cell>
          <cell r="D841" t="str">
            <v>lÝt</v>
          </cell>
          <cell r="E841">
            <v>9.1000000000000014</v>
          </cell>
          <cell r="F841">
            <v>4.5</v>
          </cell>
          <cell r="G841">
            <v>40.950000000000003</v>
          </cell>
        </row>
        <row r="842">
          <cell r="C842" t="str">
            <v>b - Nh©n c«ng: BËc 3,7/7 x 1,46</v>
          </cell>
          <cell r="D842" t="str">
            <v>c«ng</v>
          </cell>
          <cell r="E842">
            <v>0.13500000000000001</v>
          </cell>
          <cell r="F842">
            <v>19285.198400000001</v>
          </cell>
          <cell r="G842">
            <v>2603.5017840000005</v>
          </cell>
        </row>
        <row r="843">
          <cell r="C843" t="str">
            <v>c - M¸y thi c«ng: x 1,07</v>
          </cell>
          <cell r="F843">
            <v>0</v>
          </cell>
          <cell r="G843">
            <v>145.39374000000001</v>
          </cell>
        </row>
        <row r="844">
          <cell r="C844" t="str">
            <v>M¸y trén 80 lÝt</v>
          </cell>
          <cell r="D844" t="str">
            <v>ca</v>
          </cell>
          <cell r="E844">
            <v>3.0000000000000001E-3</v>
          </cell>
          <cell r="F844">
            <v>48464.58</v>
          </cell>
          <cell r="G844">
            <v>145.39374000000001</v>
          </cell>
        </row>
        <row r="845">
          <cell r="C845" t="str">
            <v>d. Céng chi phÝ trùc tiÕp</v>
          </cell>
          <cell r="G845">
            <v>11795.287524000001</v>
          </cell>
        </row>
        <row r="846">
          <cell r="C846" t="str">
            <v>e. Chi phÝ chung (b x 58%)</v>
          </cell>
          <cell r="G846">
            <v>1510.0310347200002</v>
          </cell>
        </row>
        <row r="847">
          <cell r="C847" t="str">
            <v>f. Céng ( d+e )</v>
          </cell>
          <cell r="G847">
            <v>13305.318558720002</v>
          </cell>
        </row>
        <row r="848">
          <cell r="C848" t="str">
            <v>g.Thu nhËp chÞu thuÕ tÝnh tr­íc (fx5,5%)</v>
          </cell>
          <cell r="G848">
            <v>731.79252072960014</v>
          </cell>
        </row>
        <row r="849">
          <cell r="C849" t="str">
            <v>Céng ®¬n gi¸ dù thÇu tr­íc thuÕ ( Z 1 )</v>
          </cell>
          <cell r="G849">
            <v>14037.111079449602</v>
          </cell>
        </row>
        <row r="850">
          <cell r="C850" t="str">
            <v>ThuÕ gi¸ trÞ gia t¨ng (5%)</v>
          </cell>
          <cell r="G850">
            <v>701.85555397248015</v>
          </cell>
        </row>
        <row r="851">
          <cell r="C851" t="str">
            <v>§¬n gi¸ dù thÇu sau thuÕ ( Z2 ) = Z1 + VAT</v>
          </cell>
          <cell r="G851">
            <v>14738.966633422082</v>
          </cell>
        </row>
        <row r="852">
          <cell r="A852">
            <v>7</v>
          </cell>
          <cell r="B852" t="str">
            <v xml:space="preserve"> SA 4210</v>
          </cell>
          <cell r="C852" t="str">
            <v>L¸t g¹ch xi m¨ng hoa 20x20, cao &lt;=4m</v>
          </cell>
          <cell r="D852" t="str">
            <v>m2.</v>
          </cell>
          <cell r="G852">
            <v>108234.11900092912</v>
          </cell>
        </row>
        <row r="853">
          <cell r="C853" t="str">
            <v xml:space="preserve">a - VËt liÖu </v>
          </cell>
          <cell r="G853">
            <v>92526.264272999993</v>
          </cell>
        </row>
        <row r="854">
          <cell r="C854" t="str">
            <v>G¹ch xi m¨ng 20x20</v>
          </cell>
          <cell r="D854" t="str">
            <v>viªn</v>
          </cell>
          <cell r="E854">
            <v>25</v>
          </cell>
          <cell r="F854">
            <v>3500</v>
          </cell>
          <cell r="G854">
            <v>87500</v>
          </cell>
        </row>
        <row r="855">
          <cell r="C855" t="str">
            <v>Xi m¨ng tr¾ng</v>
          </cell>
          <cell r="D855" t="str">
            <v>kg</v>
          </cell>
          <cell r="E855">
            <v>0.2</v>
          </cell>
          <cell r="F855">
            <v>1460</v>
          </cell>
          <cell r="G855">
            <v>292</v>
          </cell>
        </row>
        <row r="856">
          <cell r="C856" t="str">
            <v>Xi m¨ng PC.30</v>
          </cell>
          <cell r="D856" t="str">
            <v>kg</v>
          </cell>
          <cell r="E856">
            <v>5.2205999999999992</v>
          </cell>
          <cell r="F856">
            <v>691</v>
          </cell>
          <cell r="G856">
            <v>3607.4345999999996</v>
          </cell>
        </row>
        <row r="857">
          <cell r="C857" t="str">
            <v>C¸t ®en</v>
          </cell>
          <cell r="D857" t="str">
            <v>m3</v>
          </cell>
          <cell r="E857">
            <v>2.1800000000000003E-2</v>
          </cell>
          <cell r="F857">
            <v>29500</v>
          </cell>
          <cell r="G857">
            <v>643.10000000000014</v>
          </cell>
        </row>
        <row r="858">
          <cell r="C858" t="str">
            <v>N­íc</v>
          </cell>
          <cell r="D858" t="str">
            <v>lÝt</v>
          </cell>
          <cell r="E858">
            <v>5.2</v>
          </cell>
          <cell r="F858">
            <v>4.5</v>
          </cell>
          <cell r="G858">
            <v>23.400000000000002</v>
          </cell>
        </row>
        <row r="859">
          <cell r="C859" t="str">
            <v>VËt liÖu kh¸c</v>
          </cell>
          <cell r="D859" t="str">
            <v>%</v>
          </cell>
          <cell r="E859">
            <v>0.5</v>
          </cell>
          <cell r="G859">
            <v>460.32967299999996</v>
          </cell>
        </row>
        <row r="860">
          <cell r="C860" t="str">
            <v>b - Nh©n c«ng: BËc 3,7/7 x 1,46</v>
          </cell>
          <cell r="D860" t="str">
            <v>c«ng</v>
          </cell>
          <cell r="E860">
            <v>0.17</v>
          </cell>
          <cell r="F860">
            <v>19285.198400000001</v>
          </cell>
          <cell r="G860">
            <v>3278.4837280000006</v>
          </cell>
        </row>
        <row r="861">
          <cell r="C861" t="str">
            <v>c - M¸y thi c«ng: x 1,07</v>
          </cell>
        </row>
        <row r="862">
          <cell r="C862" t="str">
            <v>d. Céng chi phÝ trùc tiÕp</v>
          </cell>
          <cell r="G862">
            <v>95804.748001</v>
          </cell>
        </row>
        <row r="863">
          <cell r="C863" t="str">
            <v>e. Chi phÝ chung (b x 58%)</v>
          </cell>
          <cell r="G863">
            <v>1901.5205622400001</v>
          </cell>
        </row>
        <row r="864">
          <cell r="C864" t="str">
            <v>f. Céng ( d+e )</v>
          </cell>
          <cell r="G864">
            <v>97706.268563239995</v>
          </cell>
        </row>
        <row r="865">
          <cell r="C865" t="str">
            <v>g.Thu nhËp chÞu thuÕ tÝnh tr­íc (fx5,5%)</v>
          </cell>
          <cell r="G865">
            <v>5373.8447709781994</v>
          </cell>
        </row>
        <row r="866">
          <cell r="C866" t="str">
            <v>Céng ®¬n gi¸ dù thÇu tr­íc thuÕ ( Z 1 )</v>
          </cell>
          <cell r="G866">
            <v>103080.1133342182</v>
          </cell>
        </row>
        <row r="867">
          <cell r="C867" t="str">
            <v>ThuÕ gi¸ trÞ gia t¨ng (5%)</v>
          </cell>
          <cell r="G867">
            <v>5154.0056667109102</v>
          </cell>
        </row>
        <row r="868">
          <cell r="C868" t="str">
            <v>§¬n gi¸ dù thÇu sau thuÕ ( Z2 ) = Z1 + VAT</v>
          </cell>
          <cell r="G868">
            <v>108234.11900092912</v>
          </cell>
        </row>
        <row r="869">
          <cell r="A869">
            <v>8</v>
          </cell>
          <cell r="B869" t="str">
            <v xml:space="preserve"> SA 4210</v>
          </cell>
          <cell r="C869" t="str">
            <v>L¸t g¹ch chèng tr¬n 20x20 nÒn khu WC</v>
          </cell>
          <cell r="D869" t="str">
            <v>m2.</v>
          </cell>
          <cell r="G869">
            <v>136066.33775092912</v>
          </cell>
        </row>
        <row r="870">
          <cell r="C870" t="str">
            <v xml:space="preserve">a - VËt liÖu </v>
          </cell>
          <cell r="G870">
            <v>117651.26427299999</v>
          </cell>
        </row>
        <row r="871">
          <cell r="C871" t="str">
            <v>G¹ch chèng tr¬n 20x20</v>
          </cell>
          <cell r="D871" t="str">
            <v>viªn</v>
          </cell>
          <cell r="E871">
            <v>25</v>
          </cell>
          <cell r="F871">
            <v>4500</v>
          </cell>
          <cell r="G871">
            <v>112500</v>
          </cell>
        </row>
        <row r="872">
          <cell r="C872" t="str">
            <v>Xi m¨ng tr¾ng</v>
          </cell>
          <cell r="D872" t="str">
            <v>kg</v>
          </cell>
          <cell r="E872">
            <v>0.2</v>
          </cell>
          <cell r="F872">
            <v>1460</v>
          </cell>
          <cell r="G872">
            <v>292</v>
          </cell>
        </row>
        <row r="873">
          <cell r="C873" t="str">
            <v>Xi m¨ng PC.30</v>
          </cell>
          <cell r="D873" t="str">
            <v>kg</v>
          </cell>
          <cell r="E873">
            <v>5.2205999999999992</v>
          </cell>
          <cell r="F873">
            <v>691</v>
          </cell>
          <cell r="G873">
            <v>3607.4345999999996</v>
          </cell>
        </row>
        <row r="874">
          <cell r="C874" t="str">
            <v>C¸t ®en</v>
          </cell>
          <cell r="D874" t="str">
            <v>m3</v>
          </cell>
          <cell r="E874">
            <v>2.1800000000000003E-2</v>
          </cell>
          <cell r="F874">
            <v>29500</v>
          </cell>
          <cell r="G874">
            <v>643.10000000000014</v>
          </cell>
        </row>
        <row r="875">
          <cell r="C875" t="str">
            <v>N­íc</v>
          </cell>
          <cell r="D875" t="str">
            <v>lÝt</v>
          </cell>
          <cell r="E875">
            <v>5.2</v>
          </cell>
          <cell r="F875">
            <v>4.5</v>
          </cell>
          <cell r="G875">
            <v>23.400000000000002</v>
          </cell>
        </row>
        <row r="876">
          <cell r="C876" t="str">
            <v>VËt liÖu kh¸c</v>
          </cell>
          <cell r="D876" t="str">
            <v>%</v>
          </cell>
          <cell r="E876">
            <v>0.5</v>
          </cell>
          <cell r="F876">
            <v>0</v>
          </cell>
          <cell r="G876">
            <v>585.32967299999996</v>
          </cell>
        </row>
        <row r="877">
          <cell r="C877" t="str">
            <v>b - Nh©n c«ng: BËc 3,7/7 x 1,46</v>
          </cell>
          <cell r="D877" t="str">
            <v>c«ng</v>
          </cell>
          <cell r="E877">
            <v>0.17</v>
          </cell>
          <cell r="F877">
            <v>19285.198400000001</v>
          </cell>
          <cell r="G877">
            <v>3278.4837280000006</v>
          </cell>
        </row>
        <row r="878">
          <cell r="C878" t="str">
            <v>c - M¸y thi c«ng: x 1,07</v>
          </cell>
        </row>
        <row r="879">
          <cell r="C879" t="str">
            <v>d. Céng chi phÝ trùc tiÕp</v>
          </cell>
          <cell r="G879">
            <v>120929.748001</v>
          </cell>
        </row>
        <row r="880">
          <cell r="C880" t="str">
            <v>e. Chi phÝ chung (b x 58%)</v>
          </cell>
          <cell r="G880">
            <v>1901.5205622400001</v>
          </cell>
        </row>
        <row r="881">
          <cell r="C881" t="str">
            <v>f. Céng ( d+e )</v>
          </cell>
          <cell r="G881">
            <v>122831.26856324</v>
          </cell>
        </row>
        <row r="882">
          <cell r="C882" t="str">
            <v>g.Thu nhËp chÞu thuÕ tÝnh tr­íc (fx5,5%)</v>
          </cell>
          <cell r="G882">
            <v>6755.7197709781994</v>
          </cell>
        </row>
        <row r="883">
          <cell r="C883" t="str">
            <v>Céng ®¬n gi¸ dù thÇu tr­íc thuÕ ( Z 1 )</v>
          </cell>
          <cell r="G883">
            <v>129586.9883342182</v>
          </cell>
        </row>
        <row r="884">
          <cell r="C884" t="str">
            <v>ThuÕ gi¸ trÞ gia t¨ng (5%)</v>
          </cell>
          <cell r="G884">
            <v>6479.3494167109102</v>
          </cell>
        </row>
        <row r="885">
          <cell r="C885" t="str">
            <v>§¬n gi¸ dù thÇu sau thuÕ ( Z2 ) = Z1 + VAT</v>
          </cell>
          <cell r="G885">
            <v>136066.33775092912</v>
          </cell>
        </row>
        <row r="886">
          <cell r="A886">
            <v>9</v>
          </cell>
          <cell r="B886" t="str">
            <v>TT</v>
          </cell>
          <cell r="C886" t="str">
            <v>Ng©m n­íc XM chèng thÊm bÓ phèt 5kg/m3.</v>
          </cell>
          <cell r="D886" t="str">
            <v>m3.</v>
          </cell>
          <cell r="G886">
            <v>13547.829577159499</v>
          </cell>
        </row>
        <row r="887">
          <cell r="C887" t="str">
            <v xml:space="preserve">a - VËt liÖu </v>
          </cell>
          <cell r="G887">
            <v>7955</v>
          </cell>
        </row>
        <row r="888">
          <cell r="C888" t="str">
            <v>Xi m¨ng PC.30</v>
          </cell>
          <cell r="D888" t="str">
            <v>kg</v>
          </cell>
          <cell r="E888">
            <v>5</v>
          </cell>
          <cell r="F888">
            <v>691</v>
          </cell>
          <cell r="G888">
            <v>3455</v>
          </cell>
        </row>
        <row r="889">
          <cell r="C889" t="str">
            <v>N­íc</v>
          </cell>
          <cell r="D889" t="str">
            <v>lÝt</v>
          </cell>
          <cell r="E889">
            <v>1000</v>
          </cell>
          <cell r="F889">
            <v>4.5</v>
          </cell>
          <cell r="G889">
            <v>4500</v>
          </cell>
        </row>
        <row r="890">
          <cell r="C890" t="str">
            <v>b - Nh©n c«ng: BËc 3,0/7 x 1,46</v>
          </cell>
          <cell r="D890" t="str">
            <v>c«ng</v>
          </cell>
          <cell r="E890">
            <v>0.15</v>
          </cell>
          <cell r="F890">
            <v>18038.153999999999</v>
          </cell>
          <cell r="G890">
            <v>2705.7230999999997</v>
          </cell>
        </row>
        <row r="891">
          <cell r="C891" t="str">
            <v>c - M¸y thi c«ng: x 1,07</v>
          </cell>
        </row>
        <row r="892">
          <cell r="C892" t="str">
            <v>d. Céng chi phÝ trùc tiÕp</v>
          </cell>
          <cell r="G892">
            <v>10660.723099999999</v>
          </cell>
        </row>
        <row r="893">
          <cell r="C893" t="str">
            <v>e. Chi phÝ chung (b x 58%)</v>
          </cell>
          <cell r="G893">
            <v>1569.3193979999996</v>
          </cell>
        </row>
        <row r="894">
          <cell r="C894" t="str">
            <v>f. Céng ( d+e )</v>
          </cell>
          <cell r="G894">
            <v>12230.042497999999</v>
          </cell>
        </row>
        <row r="895">
          <cell r="C895" t="str">
            <v>g.Thu nhËp chÞu thuÕ tÝnh tr­íc (fx5,5%)</v>
          </cell>
          <cell r="G895">
            <v>672.65233738999996</v>
          </cell>
        </row>
        <row r="896">
          <cell r="C896" t="str">
            <v>Céng ®¬n gi¸ dù thÇu tr­íc thuÕ ( Z 1 )</v>
          </cell>
          <cell r="G896">
            <v>12902.694835389999</v>
          </cell>
        </row>
        <row r="897">
          <cell r="C897" t="str">
            <v>ThuÕ gi¸ trÞ gia t¨ng (5%)</v>
          </cell>
          <cell r="G897">
            <v>645.13474176950001</v>
          </cell>
        </row>
        <row r="898">
          <cell r="C898" t="str">
            <v>§¬n gi¸ dù thÇu sau thuÕ ( Z2 ) = Z1 + VAT</v>
          </cell>
          <cell r="G898">
            <v>13547.829577159499</v>
          </cell>
        </row>
        <row r="899">
          <cell r="A899">
            <v>10</v>
          </cell>
          <cell r="B899" t="str">
            <v>TT</v>
          </cell>
          <cell r="C899" t="str">
            <v>Ng©m n­íc XM chèng thÊm m¸i 5kg/m3.</v>
          </cell>
          <cell r="D899" t="str">
            <v>m3.</v>
          </cell>
          <cell r="G899">
            <v>13547.829577159499</v>
          </cell>
        </row>
        <row r="900">
          <cell r="C900" t="str">
            <v xml:space="preserve">a - VËt liÖu </v>
          </cell>
          <cell r="G900">
            <v>7955</v>
          </cell>
        </row>
        <row r="901">
          <cell r="C901" t="str">
            <v>Xi m¨ng PC.30</v>
          </cell>
          <cell r="D901" t="str">
            <v>kg</v>
          </cell>
          <cell r="E901">
            <v>5</v>
          </cell>
          <cell r="F901">
            <v>691</v>
          </cell>
          <cell r="G901">
            <v>3455</v>
          </cell>
        </row>
        <row r="902">
          <cell r="C902" t="str">
            <v>N­íc</v>
          </cell>
          <cell r="D902" t="str">
            <v>lÝt</v>
          </cell>
          <cell r="E902">
            <v>1000</v>
          </cell>
          <cell r="F902">
            <v>4.5</v>
          </cell>
          <cell r="G902">
            <v>4500</v>
          </cell>
        </row>
        <row r="903">
          <cell r="C903" t="str">
            <v>b - Nh©n c«ng: BËc 3,0/7 x 1,46</v>
          </cell>
          <cell r="D903" t="str">
            <v>c«ng</v>
          </cell>
          <cell r="E903">
            <v>0.15</v>
          </cell>
          <cell r="F903">
            <v>18038.153999999999</v>
          </cell>
          <cell r="G903">
            <v>2705.7230999999997</v>
          </cell>
        </row>
        <row r="904">
          <cell r="C904" t="str">
            <v>c - M¸y thi c«ng: x 1,07</v>
          </cell>
        </row>
        <row r="905">
          <cell r="C905" t="str">
            <v>d. Céng chi phÝ trùc tiÕp</v>
          </cell>
          <cell r="G905">
            <v>10660.723099999999</v>
          </cell>
        </row>
        <row r="906">
          <cell r="C906" t="str">
            <v>e. Chi phÝ chung (b x 58%)</v>
          </cell>
          <cell r="G906">
            <v>1569.3193979999996</v>
          </cell>
        </row>
        <row r="907">
          <cell r="C907" t="str">
            <v>f. Céng ( d+e )</v>
          </cell>
          <cell r="G907">
            <v>12230.042497999999</v>
          </cell>
        </row>
        <row r="908">
          <cell r="C908" t="str">
            <v>g.Thu nhËp chÞu thuÕ tÝnh tr­íc (fx5,5%)</v>
          </cell>
          <cell r="G908">
            <v>672.65233738999996</v>
          </cell>
        </row>
        <row r="909">
          <cell r="C909" t="str">
            <v>Céng ®¬n gi¸ dù thÇu tr­íc thuÕ ( Z 1 )</v>
          </cell>
          <cell r="G909">
            <v>12902.694835389999</v>
          </cell>
        </row>
        <row r="910">
          <cell r="C910" t="str">
            <v>ThuÕ gi¸ trÞ gia t¨ng (5%)</v>
          </cell>
          <cell r="G910">
            <v>645.13474176950001</v>
          </cell>
        </row>
        <row r="911">
          <cell r="C911" t="str">
            <v>§¬n gi¸ dù thÇu sau thuÕ ( Z2 ) = Z1 + VAT</v>
          </cell>
          <cell r="G911">
            <v>13547.829577159499</v>
          </cell>
        </row>
        <row r="912">
          <cell r="A912" t="str">
            <v>VIII</v>
          </cell>
          <cell r="C912" t="str">
            <v>C«ng t¸c s¶n xuÊt l¾p dùng:</v>
          </cell>
        </row>
        <row r="913">
          <cell r="A913">
            <v>1</v>
          </cell>
          <cell r="B913" t="str">
            <v>LA 5130</v>
          </cell>
          <cell r="C913" t="str">
            <v>L¾p dùng ®an ®Ëy r·nh tho¸t n­íc bª t«ng ®óc s½n b»ng thñ c«ng, träng l­îng &lt;= 250kg</v>
          </cell>
          <cell r="D913" t="str">
            <v>c¸i</v>
          </cell>
          <cell r="G913">
            <v>18284.851908592504</v>
          </cell>
        </row>
        <row r="914">
          <cell r="C914" t="str">
            <v xml:space="preserve">a - VËt liÖu </v>
          </cell>
          <cell r="G914">
            <v>2414.5299640000003</v>
          </cell>
        </row>
        <row r="915">
          <cell r="C915" t="str">
            <v>Xi m¨ng PC.30</v>
          </cell>
          <cell r="D915" t="str">
            <v>kg</v>
          </cell>
          <cell r="E915">
            <v>2.6952800000000003</v>
          </cell>
          <cell r="F915">
            <v>691</v>
          </cell>
          <cell r="G915">
            <v>1862.4384800000003</v>
          </cell>
        </row>
        <row r="916">
          <cell r="C916" t="str">
            <v>C¸t vµng</v>
          </cell>
          <cell r="D916" t="str">
            <v>m3</v>
          </cell>
          <cell r="E916">
            <v>7.6300000000000005E-3</v>
          </cell>
          <cell r="F916">
            <v>42000</v>
          </cell>
          <cell r="G916">
            <v>320.46000000000004</v>
          </cell>
        </row>
        <row r="917">
          <cell r="C917" t="str">
            <v>N­íc</v>
          </cell>
          <cell r="D917" t="str">
            <v>lÝt</v>
          </cell>
          <cell r="E917">
            <v>2.6952800000000003</v>
          </cell>
          <cell r="F917">
            <v>4.5</v>
          </cell>
          <cell r="G917">
            <v>12.128760000000002</v>
          </cell>
        </row>
        <row r="918">
          <cell r="C918" t="str">
            <v>VËt liÖu kh¸c</v>
          </cell>
          <cell r="D918" t="str">
            <v>%</v>
          </cell>
          <cell r="E918">
            <v>10</v>
          </cell>
          <cell r="G918">
            <v>219.50272400000006</v>
          </cell>
        </row>
        <row r="919">
          <cell r="C919" t="str">
            <v>b - Nh©n c«ng: BËc 4,0/7 x 1,46</v>
          </cell>
          <cell r="D919" t="str">
            <v>c«ng</v>
          </cell>
          <cell r="E919">
            <v>0.45</v>
          </cell>
          <cell r="F919">
            <v>19819.646000000001</v>
          </cell>
          <cell r="G919">
            <v>8918.8407000000007</v>
          </cell>
        </row>
        <row r="920">
          <cell r="C920" t="str">
            <v>c - M¸y thi c«ng: x 1,07</v>
          </cell>
        </row>
        <row r="921">
          <cell r="C921" t="str">
            <v>d. Céng chi phÝ trùc tiÕp</v>
          </cell>
          <cell r="G921">
            <v>11333.370664000002</v>
          </cell>
        </row>
        <row r="922">
          <cell r="C922" t="str">
            <v>e. Chi phÝ chung (b x 58%)</v>
          </cell>
          <cell r="G922">
            <v>5172.9276060000002</v>
          </cell>
        </row>
        <row r="923">
          <cell r="C923" t="str">
            <v>f. Céng ( d+e )</v>
          </cell>
          <cell r="G923">
            <v>16506.298270000003</v>
          </cell>
        </row>
        <row r="924">
          <cell r="C924" t="str">
            <v>g.Thu nhËp chÞu thuÕ tÝnh tr­íc (fx5,5%)</v>
          </cell>
          <cell r="G924">
            <v>907.84640485000011</v>
          </cell>
        </row>
        <row r="925">
          <cell r="C925" t="str">
            <v>Céng ®¬n gi¸ dù thÇu tr­íc thuÕ ( Z 1 )</v>
          </cell>
          <cell r="G925">
            <v>17414.144674850002</v>
          </cell>
        </row>
        <row r="926">
          <cell r="C926" t="str">
            <v>ThuÕ gi¸ trÞ gia t¨ng (5%)</v>
          </cell>
          <cell r="G926">
            <v>870.70723374250019</v>
          </cell>
        </row>
        <row r="927">
          <cell r="C927" t="str">
            <v>§¬n gi¸ dù thÇu sau thuÕ ( Z2 ) = Z1 + VAT</v>
          </cell>
          <cell r="G927">
            <v>18284.851908592504</v>
          </cell>
        </row>
        <row r="928">
          <cell r="A928">
            <v>2</v>
          </cell>
          <cell r="B928" t="str">
            <v>LA 5140</v>
          </cell>
          <cell r="C928" t="str">
            <v>L¾p dùng ®an ®Ëy bÓ phèt bª t«ng ®óc s½n b»ng thñ c«ng, träng l­îng &gt; 250kg</v>
          </cell>
          <cell r="D928" t="str">
            <v>c¸i</v>
          </cell>
          <cell r="G928">
            <v>33306.844534309501</v>
          </cell>
        </row>
        <row r="929">
          <cell r="C929" t="str">
            <v xml:space="preserve">a - VËt liÖu </v>
          </cell>
          <cell r="G929">
            <v>3449.3285200000005</v>
          </cell>
        </row>
        <row r="930">
          <cell r="C930" t="str">
            <v>Xi m¨ng PC.30</v>
          </cell>
          <cell r="D930" t="str">
            <v>kg</v>
          </cell>
          <cell r="E930">
            <v>3.8504000000000005</v>
          </cell>
          <cell r="F930">
            <v>691</v>
          </cell>
          <cell r="G930">
            <v>2660.6264000000006</v>
          </cell>
        </row>
        <row r="931">
          <cell r="C931" t="str">
            <v>C¸t vµng</v>
          </cell>
          <cell r="D931" t="str">
            <v>m3</v>
          </cell>
          <cell r="E931">
            <v>1.0900000000000002E-2</v>
          </cell>
          <cell r="F931">
            <v>42000</v>
          </cell>
          <cell r="G931">
            <v>457.80000000000007</v>
          </cell>
        </row>
        <row r="932">
          <cell r="C932" t="str">
            <v>N­íc</v>
          </cell>
          <cell r="D932" t="str">
            <v>lÝt</v>
          </cell>
          <cell r="E932">
            <v>3.8504000000000005</v>
          </cell>
          <cell r="F932">
            <v>4.5</v>
          </cell>
          <cell r="G932">
            <v>17.326800000000002</v>
          </cell>
        </row>
        <row r="933">
          <cell r="C933" t="str">
            <v>VËt liÖu kh¸c</v>
          </cell>
          <cell r="D933" t="str">
            <v>%</v>
          </cell>
          <cell r="E933">
            <v>10</v>
          </cell>
          <cell r="F933">
            <v>0</v>
          </cell>
          <cell r="G933">
            <v>313.57532000000009</v>
          </cell>
        </row>
        <row r="934">
          <cell r="C934" t="str">
            <v>b - Nh©n c«ng: BËc 4,0/7 x 1,46</v>
          </cell>
          <cell r="D934" t="str">
            <v>c«ng</v>
          </cell>
          <cell r="E934">
            <v>0.85</v>
          </cell>
          <cell r="F934">
            <v>19819.646000000001</v>
          </cell>
          <cell r="G934">
            <v>16846.699100000002</v>
          </cell>
        </row>
        <row r="935">
          <cell r="C935" t="str">
            <v>c - M¸y thi c«ng: x 1,07</v>
          </cell>
        </row>
        <row r="936">
          <cell r="C936" t="str">
            <v>d. Céng chi phÝ trùc tiÕp</v>
          </cell>
          <cell r="G936">
            <v>20296.027620000001</v>
          </cell>
        </row>
        <row r="937">
          <cell r="C937" t="str">
            <v>e. Chi phÝ chung (b x 58%)</v>
          </cell>
          <cell r="G937">
            <v>9771.0854780000009</v>
          </cell>
        </row>
        <row r="938">
          <cell r="C938" t="str">
            <v>f. Céng ( d+e )</v>
          </cell>
          <cell r="G938">
            <v>30067.113098000002</v>
          </cell>
        </row>
        <row r="939">
          <cell r="C939" t="str">
            <v>g.Thu nhËp chÞu thuÕ tÝnh tr­íc (fx5,5%)</v>
          </cell>
          <cell r="G939">
            <v>1653.6912203900001</v>
          </cell>
        </row>
        <row r="940">
          <cell r="C940" t="str">
            <v>Céng ®¬n gi¸ dù thÇu tr­íc thuÕ ( Z 1 )</v>
          </cell>
          <cell r="G940">
            <v>31720.804318390001</v>
          </cell>
        </row>
        <row r="941">
          <cell r="C941" t="str">
            <v>ThuÕ gi¸ trÞ gia t¨ng (5%)</v>
          </cell>
          <cell r="G941">
            <v>1586.0402159195</v>
          </cell>
        </row>
        <row r="942">
          <cell r="C942" t="str">
            <v>§¬n gi¸ dù thÇu sau thuÕ ( Z2 ) = Z1 + VAT</v>
          </cell>
          <cell r="G942">
            <v>33306.844534309501</v>
          </cell>
        </row>
        <row r="943">
          <cell r="A943">
            <v>3</v>
          </cell>
          <cell r="B943" t="str">
            <v>NA 1320</v>
          </cell>
          <cell r="C943" t="str">
            <v>S¶n xuÊt xµ gå thÐp</v>
          </cell>
          <cell r="D943" t="str">
            <v>tÊn</v>
          </cell>
          <cell r="G943">
            <v>5188005.5073213885</v>
          </cell>
        </row>
        <row r="944">
          <cell r="C944" t="str">
            <v xml:space="preserve">a - VËt liÖu </v>
          </cell>
          <cell r="G944">
            <v>4473420.6940000001</v>
          </cell>
        </row>
        <row r="945">
          <cell r="C945" t="str">
            <v>ThÐp h×nh</v>
          </cell>
          <cell r="D945" t="str">
            <v>kg</v>
          </cell>
          <cell r="E945">
            <v>1025</v>
          </cell>
          <cell r="F945">
            <v>4305</v>
          </cell>
          <cell r="G945">
            <v>4412625</v>
          </cell>
        </row>
        <row r="946">
          <cell r="C946" t="str">
            <v>¤ xy</v>
          </cell>
          <cell r="D946" t="str">
            <v>chai</v>
          </cell>
          <cell r="E946">
            <v>0.23200000000000001</v>
          </cell>
          <cell r="F946">
            <v>30450</v>
          </cell>
          <cell r="G946">
            <v>7064.4000000000005</v>
          </cell>
        </row>
        <row r="947">
          <cell r="C947" t="str">
            <v>§Êt ®Ìn</v>
          </cell>
          <cell r="D947" t="str">
            <v>kg</v>
          </cell>
          <cell r="E947">
            <v>1.6</v>
          </cell>
          <cell r="F947">
            <v>5900</v>
          </cell>
          <cell r="G947">
            <v>9440</v>
          </cell>
        </row>
        <row r="948">
          <cell r="C948" t="str">
            <v>VËt liÖu kh¸c</v>
          </cell>
          <cell r="D948" t="str">
            <v>%</v>
          </cell>
          <cell r="E948">
            <v>1</v>
          </cell>
          <cell r="F948">
            <v>0</v>
          </cell>
          <cell r="G948">
            <v>44291.294000000002</v>
          </cell>
        </row>
        <row r="949">
          <cell r="C949" t="str">
            <v>b - Nh©n c«ng: BËc 3,5/7 x 1,46</v>
          </cell>
          <cell r="D949" t="str">
            <v>c«ng</v>
          </cell>
          <cell r="E949">
            <v>7.02</v>
          </cell>
          <cell r="F949">
            <v>18928.870800000001</v>
          </cell>
          <cell r="G949">
            <v>132880.67301599999</v>
          </cell>
        </row>
        <row r="950">
          <cell r="C950" t="str">
            <v>c - M¸y thi c«ng: x 1,07</v>
          </cell>
        </row>
        <row r="951">
          <cell r="C951" t="str">
            <v>d. Céng chi phÝ trùc tiÕp</v>
          </cell>
          <cell r="G951">
            <v>4606301.3670159997</v>
          </cell>
        </row>
        <row r="952">
          <cell r="C952" t="str">
            <v>e. Chi phÝ chung (b x 58%)</v>
          </cell>
          <cell r="G952">
            <v>77070.790349279981</v>
          </cell>
        </row>
        <row r="953">
          <cell r="C953" t="str">
            <v>f. Céng ( d+e )</v>
          </cell>
          <cell r="G953">
            <v>4683372.1573652793</v>
          </cell>
        </row>
        <row r="954">
          <cell r="C954" t="str">
            <v>g.Thu nhËp chÞu thuÕ tÝnh tr­íc (fx5,5%)</v>
          </cell>
          <cell r="G954">
            <v>257585.46865509037</v>
          </cell>
        </row>
        <row r="955">
          <cell r="C955" t="str">
            <v>Céng ®¬n gi¸ dù thÇu tr­íc thuÕ ( Z 1 )</v>
          </cell>
          <cell r="G955">
            <v>4940957.6260203701</v>
          </cell>
        </row>
        <row r="956">
          <cell r="C956" t="str">
            <v>ThuÕ gi¸ trÞ gia t¨ng (5%)</v>
          </cell>
          <cell r="G956">
            <v>247047.88130101853</v>
          </cell>
        </row>
        <row r="957">
          <cell r="C957" t="str">
            <v>§¬n gi¸ dù thÇu sau thuÕ ( Z2 ) = Z1 + VAT</v>
          </cell>
          <cell r="G957">
            <v>5188005.5073213885</v>
          </cell>
        </row>
        <row r="958">
          <cell r="A958">
            <v>4</v>
          </cell>
          <cell r="B958" t="str">
            <v>NB 1310</v>
          </cell>
          <cell r="C958" t="str">
            <v>L¾p dùng xµ gå thÐp</v>
          </cell>
          <cell r="D958" t="str">
            <v>tÊn</v>
          </cell>
          <cell r="G958">
            <v>560631.72208351386</v>
          </cell>
        </row>
        <row r="959">
          <cell r="C959" t="str">
            <v xml:space="preserve">a - VËt liÖu </v>
          </cell>
          <cell r="G959">
            <v>296148.03749999998</v>
          </cell>
        </row>
        <row r="960">
          <cell r="C960" t="str">
            <v>ThÐp h×nh</v>
          </cell>
          <cell r="D960" t="str">
            <v>kg</v>
          </cell>
          <cell r="E960">
            <v>0.15</v>
          </cell>
          <cell r="F960">
            <v>4305</v>
          </cell>
          <cell r="G960">
            <v>645.75</v>
          </cell>
        </row>
        <row r="961">
          <cell r="C961" t="str">
            <v>Bu l«ng M20x80</v>
          </cell>
          <cell r="D961" t="str">
            <v>c¸i</v>
          </cell>
          <cell r="E961">
            <v>48</v>
          </cell>
          <cell r="F961">
            <v>5000</v>
          </cell>
          <cell r="G961">
            <v>240000</v>
          </cell>
        </row>
        <row r="962">
          <cell r="C962" t="str">
            <v>Que hµn</v>
          </cell>
          <cell r="D962" t="str">
            <v>kg</v>
          </cell>
          <cell r="E962">
            <v>6</v>
          </cell>
          <cell r="F962">
            <v>6900</v>
          </cell>
          <cell r="G962">
            <v>41400</v>
          </cell>
        </row>
        <row r="963">
          <cell r="C963" t="str">
            <v>VËt liÖu kh¸c</v>
          </cell>
          <cell r="D963" t="str">
            <v>%</v>
          </cell>
          <cell r="E963">
            <v>5</v>
          </cell>
          <cell r="F963">
            <v>0</v>
          </cell>
          <cell r="G963">
            <v>14102.2875</v>
          </cell>
        </row>
        <row r="964">
          <cell r="C964" t="str">
            <v>b - Nh©n c«ng: BËc 3,5/7 x 1,46</v>
          </cell>
          <cell r="D964" t="str">
            <v>c«ng</v>
          </cell>
          <cell r="E964">
            <v>7.02</v>
          </cell>
          <cell r="F964">
            <v>18928.870800000001</v>
          </cell>
          <cell r="G964">
            <v>132880.67301599999</v>
          </cell>
        </row>
        <row r="965">
          <cell r="C965" t="str">
            <v>c - M¸y thi c«ng: x 1,07</v>
          </cell>
        </row>
        <row r="966">
          <cell r="C966" t="str">
            <v>d. Céng chi phÝ trùc tiÕp</v>
          </cell>
          <cell r="G966">
            <v>429028.71051599993</v>
          </cell>
        </row>
        <row r="967">
          <cell r="C967" t="str">
            <v>e. Chi phÝ chung (b x 58%)</v>
          </cell>
          <cell r="G967">
            <v>77070.790349279981</v>
          </cell>
        </row>
        <row r="968">
          <cell r="C968" t="str">
            <v>f. Céng ( d+e )</v>
          </cell>
          <cell r="G968">
            <v>506099.50086527993</v>
          </cell>
        </row>
        <row r="969">
          <cell r="C969" t="str">
            <v>g.Thu nhËp chÞu thuÕ tÝnh tr­íc (fx5,5%)</v>
          </cell>
          <cell r="G969">
            <v>27835.472547590398</v>
          </cell>
        </row>
        <row r="970">
          <cell r="C970" t="str">
            <v>Céng ®¬n gi¸ dù thÇu tr­íc thuÕ ( Z 1 )</v>
          </cell>
          <cell r="G970">
            <v>533934.97341287031</v>
          </cell>
        </row>
        <row r="971">
          <cell r="C971" t="str">
            <v>ThuÕ gi¸ trÞ gia t¨ng (5%)</v>
          </cell>
          <cell r="G971">
            <v>26696.748670643516</v>
          </cell>
        </row>
        <row r="972">
          <cell r="C972" t="str">
            <v>§¬n gi¸ dù thÇu sau thuÕ ( Z2 ) = Z1 + VAT</v>
          </cell>
          <cell r="G972">
            <v>560631.72208351386</v>
          </cell>
        </row>
        <row r="973">
          <cell r="A973">
            <v>5</v>
          </cell>
          <cell r="B973" t="str">
            <v xml:space="preserve"> OB 1210</v>
          </cell>
          <cell r="C973" t="str">
            <v>Lîp m¸i t«n mói chiÒu dµi &lt;= 2m</v>
          </cell>
          <cell r="D973" t="str">
            <v>100m2</v>
          </cell>
          <cell r="G973">
            <v>13172708.033429412</v>
          </cell>
        </row>
        <row r="974">
          <cell r="C974" t="str">
            <v xml:space="preserve">a - VËt liÖu </v>
          </cell>
          <cell r="G974">
            <v>11700000</v>
          </cell>
        </row>
        <row r="975">
          <cell r="C975" t="str">
            <v>T«n mói</v>
          </cell>
          <cell r="D975" t="str">
            <v>m2</v>
          </cell>
          <cell r="E975">
            <v>132</v>
          </cell>
          <cell r="F975">
            <v>85000</v>
          </cell>
          <cell r="G975">
            <v>11220000</v>
          </cell>
        </row>
        <row r="976">
          <cell r="C976" t="str">
            <v>T«n óp nãc</v>
          </cell>
          <cell r="D976" t="str">
            <v>m</v>
          </cell>
          <cell r="E976">
            <v>8</v>
          </cell>
          <cell r="F976">
            <v>40000</v>
          </cell>
          <cell r="G976">
            <v>320000</v>
          </cell>
        </row>
        <row r="977">
          <cell r="C977" t="str">
            <v>Mãc s¾t ®Öm</v>
          </cell>
          <cell r="D977" t="str">
            <v>c¸i</v>
          </cell>
          <cell r="E977">
            <v>320</v>
          </cell>
          <cell r="F977">
            <v>500</v>
          </cell>
          <cell r="G977">
            <v>160000</v>
          </cell>
        </row>
        <row r="978">
          <cell r="C978" t="str">
            <v>b - Nh©n c«ng: BËc 3,5/7 x 1,46</v>
          </cell>
          <cell r="D978" t="str">
            <v>c«ng</v>
          </cell>
          <cell r="E978">
            <v>6.4</v>
          </cell>
          <cell r="F978">
            <v>18928.870800000001</v>
          </cell>
          <cell r="G978">
            <v>121144.77312000001</v>
          </cell>
        </row>
        <row r="979">
          <cell r="C979" t="str">
            <v>c - M¸y thi c«ng: x 1,07</v>
          </cell>
        </row>
        <row r="980">
          <cell r="C980" t="str">
            <v>d. Céng chi phÝ trùc tiÕp</v>
          </cell>
          <cell r="G980">
            <v>11821144.773119999</v>
          </cell>
        </row>
        <row r="981">
          <cell r="C981" t="str">
            <v>e. Chi phÝ chung (b x 58%)</v>
          </cell>
          <cell r="G981">
            <v>70263.968409599998</v>
          </cell>
        </row>
        <row r="982">
          <cell r="C982" t="str">
            <v>f. Céng ( d+e )</v>
          </cell>
          <cell r="G982">
            <v>11891408.741529599</v>
          </cell>
        </row>
        <row r="983">
          <cell r="C983" t="str">
            <v>g.Thu nhËp chÞu thuÕ tÝnh tr­íc (fx5,5%)</v>
          </cell>
          <cell r="G983">
            <v>654027.48078412795</v>
          </cell>
        </row>
        <row r="984">
          <cell r="C984" t="str">
            <v>Céng ®¬n gi¸ dù thÇu tr­íc thuÕ ( Z 1 )</v>
          </cell>
          <cell r="G984">
            <v>12545436.222313726</v>
          </cell>
        </row>
        <row r="985">
          <cell r="C985" t="str">
            <v>ThuÕ gi¸ trÞ gia t¨ng (5%)</v>
          </cell>
          <cell r="G985">
            <v>627271.81111568632</v>
          </cell>
        </row>
        <row r="986">
          <cell r="C986" t="str">
            <v>§¬n gi¸ dù thÇu sau thuÕ ( Z2 ) = Z1 + VAT</v>
          </cell>
          <cell r="G986">
            <v>13172708.033429412</v>
          </cell>
        </row>
        <row r="987">
          <cell r="A987" t="str">
            <v>IX</v>
          </cell>
          <cell r="C987" t="str">
            <v>C«ng t¸c s¶n xuÊt l¾p dùng cöa:</v>
          </cell>
        </row>
        <row r="988">
          <cell r="A988">
            <v>1</v>
          </cell>
          <cell r="B988" t="str">
            <v>TB 01</v>
          </cell>
          <cell r="C988" t="str">
            <v xml:space="preserve"> S¶n xuÊt cöa ®i kÝnh khung nh«m tr¾ng ASIA Trung Quèc gåm c¶ b¶n lÒ l¸, kÝnh 5 ly.</v>
          </cell>
          <cell r="D988" t="str">
            <v>m2</v>
          </cell>
          <cell r="G988">
            <v>587107.5</v>
          </cell>
        </row>
        <row r="989">
          <cell r="C989" t="str">
            <v xml:space="preserve">a - VËt liÖu </v>
          </cell>
          <cell r="G989">
            <v>530000</v>
          </cell>
        </row>
        <row r="990">
          <cell r="C990" t="str">
            <v>Cöa ®i kÝnh khung nh«m, kÝnh 5 ly</v>
          </cell>
          <cell r="D990" t="str">
            <v>m2</v>
          </cell>
          <cell r="E990">
            <v>1</v>
          </cell>
          <cell r="F990">
            <v>530000</v>
          </cell>
          <cell r="G990">
            <v>530000</v>
          </cell>
        </row>
        <row r="991">
          <cell r="C991" t="str">
            <v>b - Nh©n c«ng: BËc 4,0/7 x1,46</v>
          </cell>
          <cell r="G991">
            <v>0</v>
          </cell>
        </row>
        <row r="992">
          <cell r="C992" t="str">
            <v>c - M¸y thi c«ng: x 1,07</v>
          </cell>
        </row>
        <row r="993">
          <cell r="C993" t="str">
            <v>d. Céng chi phÝ trùc tiÕp</v>
          </cell>
          <cell r="G993">
            <v>530000</v>
          </cell>
        </row>
        <row r="994">
          <cell r="C994" t="str">
            <v>e. Chi phÝ chung (b x 58%)</v>
          </cell>
          <cell r="G994">
            <v>0</v>
          </cell>
        </row>
        <row r="995">
          <cell r="C995" t="str">
            <v>f. Céng ( d+e )</v>
          </cell>
          <cell r="G995">
            <v>530000</v>
          </cell>
        </row>
        <row r="996">
          <cell r="C996" t="str">
            <v>g.Thu nhËp chÞu thuÕ tÝnh tr­íc (fx5,5%)</v>
          </cell>
          <cell r="G996">
            <v>29150</v>
          </cell>
        </row>
        <row r="997">
          <cell r="C997" t="str">
            <v>Céng ®¬n gi¸ dù thÇu tr­íc thuÕ ( Z 1 )</v>
          </cell>
          <cell r="G997">
            <v>559150</v>
          </cell>
        </row>
        <row r="998">
          <cell r="C998" t="str">
            <v>ThuÕ gi¸ trÞ gia t¨ng (5%)</v>
          </cell>
          <cell r="G998">
            <v>27957.5</v>
          </cell>
        </row>
        <row r="999">
          <cell r="C999" t="str">
            <v>§¬n gi¸ dù thÇu sau thuÕ ( Z2 ) = Z1 + VAT</v>
          </cell>
          <cell r="G999">
            <v>587107.5</v>
          </cell>
        </row>
        <row r="1000">
          <cell r="A1000">
            <v>2</v>
          </cell>
          <cell r="B1000" t="str">
            <v>TB 01</v>
          </cell>
          <cell r="C1000" t="str">
            <v>S¶n xuÊt cöa sæ kÝnh khung nh«m tr¾ng ASIA Trung Quèc</v>
          </cell>
          <cell r="D1000" t="str">
            <v>m2</v>
          </cell>
          <cell r="G1000">
            <v>498487.5</v>
          </cell>
        </row>
        <row r="1001">
          <cell r="C1001" t="str">
            <v xml:space="preserve">a - VËt liÖu </v>
          </cell>
          <cell r="G1001">
            <v>450000</v>
          </cell>
        </row>
        <row r="1002">
          <cell r="C1002" t="str">
            <v>Cöa sæ kÝnh khung nh«m, kÝnh 5 ly</v>
          </cell>
          <cell r="D1002" t="str">
            <v>m2</v>
          </cell>
          <cell r="E1002">
            <v>1</v>
          </cell>
          <cell r="F1002">
            <v>450000</v>
          </cell>
          <cell r="G1002">
            <v>450000</v>
          </cell>
        </row>
        <row r="1003">
          <cell r="C1003" t="str">
            <v>b - Nh©n c«ng: BËc 4,0/7 x1,46</v>
          </cell>
          <cell r="F1003">
            <v>0</v>
          </cell>
          <cell r="G1003">
            <v>0</v>
          </cell>
        </row>
        <row r="1004">
          <cell r="C1004" t="str">
            <v>c - M¸y thi c«ng: x 1,07</v>
          </cell>
        </row>
        <row r="1005">
          <cell r="C1005" t="str">
            <v>d. Céng chi phÝ trùc tiÕp</v>
          </cell>
          <cell r="G1005">
            <v>450000</v>
          </cell>
        </row>
        <row r="1006">
          <cell r="C1006" t="str">
            <v>e. Chi phÝ chung (b x 58%)</v>
          </cell>
          <cell r="G1006">
            <v>0</v>
          </cell>
        </row>
        <row r="1007">
          <cell r="C1007" t="str">
            <v>f. Céng ( d+e )</v>
          </cell>
          <cell r="G1007">
            <v>450000</v>
          </cell>
        </row>
        <row r="1008">
          <cell r="C1008" t="str">
            <v>g.Thu nhËp chÞu thuÕ tÝnh tr­íc (fx5,5%)</v>
          </cell>
          <cell r="G1008">
            <v>24750</v>
          </cell>
        </row>
        <row r="1009">
          <cell r="C1009" t="str">
            <v>Céng ®¬n gi¸ dù thÇu tr­íc thuÕ ( Z 1 )</v>
          </cell>
          <cell r="G1009">
            <v>474750</v>
          </cell>
        </row>
        <row r="1010">
          <cell r="C1010" t="str">
            <v>ThuÕ gi¸ trÞ gia t¨ng (5%)</v>
          </cell>
          <cell r="G1010">
            <v>23737.5</v>
          </cell>
        </row>
        <row r="1011">
          <cell r="C1011" t="str">
            <v>§¬n gi¸ dù thÇu sau thuÕ ( Z2 ) = Z1 + VAT</v>
          </cell>
          <cell r="G1011">
            <v>498487.5</v>
          </cell>
        </row>
        <row r="1012">
          <cell r="A1012">
            <v>3</v>
          </cell>
          <cell r="B1012" t="str">
            <v>NB 2120</v>
          </cell>
          <cell r="C1012" t="str">
            <v>L¾p dùng cöa khung s¾t, khung nh«m</v>
          </cell>
          <cell r="D1012" t="str">
            <v>m2</v>
          </cell>
          <cell r="G1012">
            <v>13606.569777800998</v>
          </cell>
        </row>
        <row r="1013">
          <cell r="C1013" t="str">
            <v xml:space="preserve">a - VËt liÖu </v>
          </cell>
          <cell r="G1013">
            <v>2888.5568800000001</v>
          </cell>
        </row>
        <row r="1014">
          <cell r="C1014" t="str">
            <v>Xi m¨ng PC30</v>
          </cell>
          <cell r="D1014" t="str">
            <v>kg</v>
          </cell>
          <cell r="E1014">
            <v>1.73268</v>
          </cell>
          <cell r="F1014">
            <v>691</v>
          </cell>
          <cell r="G1014">
            <v>1197.28188</v>
          </cell>
        </row>
        <row r="1015">
          <cell r="C1015" t="str">
            <v>C¸t vµng</v>
          </cell>
          <cell r="D1015" t="str">
            <v>m3</v>
          </cell>
          <cell r="E1015">
            <v>4.9049999999999996E-3</v>
          </cell>
          <cell r="F1015">
            <v>42000</v>
          </cell>
          <cell r="G1015">
            <v>206.01</v>
          </cell>
        </row>
        <row r="1016">
          <cell r="C1016" t="str">
            <v>N­íc</v>
          </cell>
          <cell r="D1016" t="str">
            <v>lÝt</v>
          </cell>
          <cell r="E1016">
            <v>1.17</v>
          </cell>
          <cell r="F1016">
            <v>4.5</v>
          </cell>
          <cell r="G1016">
            <v>5.2649999999999997</v>
          </cell>
        </row>
        <row r="1017">
          <cell r="C1017" t="str">
            <v>BËt s¾t d=10mm</v>
          </cell>
          <cell r="D1017" t="str">
            <v>c¸i</v>
          </cell>
          <cell r="E1017">
            <v>2</v>
          </cell>
          <cell r="F1017">
            <v>740</v>
          </cell>
          <cell r="G1017">
            <v>1480</v>
          </cell>
        </row>
        <row r="1018">
          <cell r="C1018" t="str">
            <v>b - Nh©n c«ng: BËc 4,0/7 x1,46</v>
          </cell>
          <cell r="D1018" t="str">
            <v>c«ng</v>
          </cell>
          <cell r="E1018">
            <v>0.3</v>
          </cell>
          <cell r="F1018">
            <v>19819.646000000001</v>
          </cell>
          <cell r="G1018">
            <v>5945.8937999999998</v>
          </cell>
        </row>
        <row r="1019">
          <cell r="C1019" t="str">
            <v>c - M¸y thi c«ng: x 1,07</v>
          </cell>
        </row>
        <row r="1020">
          <cell r="C1020" t="str">
            <v>d. Céng chi phÝ trùc tiÕp</v>
          </cell>
          <cell r="G1020">
            <v>8834.4506799999999</v>
          </cell>
        </row>
        <row r="1021">
          <cell r="C1021" t="str">
            <v>e. Chi phÝ chung (b x 58%)</v>
          </cell>
          <cell r="G1021">
            <v>3448.6184039999998</v>
          </cell>
        </row>
        <row r="1022">
          <cell r="C1022" t="str">
            <v>f. Céng ( d+e )</v>
          </cell>
          <cell r="G1022">
            <v>12283.069083999999</v>
          </cell>
        </row>
        <row r="1023">
          <cell r="C1023" t="str">
            <v>g.Thu nhËp chÞu thuÕ tÝnh tr­íc (fx5,5%)</v>
          </cell>
          <cell r="G1023">
            <v>675.56879961999994</v>
          </cell>
        </row>
        <row r="1024">
          <cell r="C1024" t="str">
            <v>Céng ®¬n gi¸ dù thÇu tr­íc thuÕ ( Z 1 )</v>
          </cell>
          <cell r="G1024">
            <v>12958.637883619998</v>
          </cell>
        </row>
        <row r="1025">
          <cell r="C1025" t="str">
            <v>ThuÕ gi¸ trÞ gia t¨ng (5%)</v>
          </cell>
          <cell r="G1025">
            <v>647.93189418099996</v>
          </cell>
        </row>
        <row r="1026">
          <cell r="C1026" t="str">
            <v>§¬n gi¸ dù thÇu sau thuÕ ( Z2 ) = Z1 + VAT</v>
          </cell>
          <cell r="G1026">
            <v>13606.569777800998</v>
          </cell>
        </row>
        <row r="1027">
          <cell r="A1027" t="str">
            <v xml:space="preserve"> X</v>
          </cell>
          <cell r="C1027" t="str">
            <v>C«ng t¸c s¬n v«i:</v>
          </cell>
        </row>
        <row r="1028">
          <cell r="A1028">
            <v>1</v>
          </cell>
          <cell r="B1028" t="str">
            <v>UA 1110</v>
          </cell>
          <cell r="C1028" t="str">
            <v>QuÐt v«i 1 tr¾ng, 2 mµu cao &lt;=4m</v>
          </cell>
          <cell r="D1028" t="str">
            <v>m2</v>
          </cell>
          <cell r="G1028">
            <v>2130.4355536470721</v>
          </cell>
        </row>
        <row r="1029">
          <cell r="C1029" t="str">
            <v xml:space="preserve">a - VËt liÖu </v>
          </cell>
          <cell r="G1029">
            <v>966.16600000000005</v>
          </cell>
        </row>
        <row r="1030">
          <cell r="C1030" t="str">
            <v>Bét mµu</v>
          </cell>
          <cell r="D1030" t="str">
            <v>kg</v>
          </cell>
          <cell r="E1030">
            <v>0.02</v>
          </cell>
          <cell r="F1030">
            <v>40000</v>
          </cell>
          <cell r="G1030">
            <v>800</v>
          </cell>
        </row>
        <row r="1031">
          <cell r="C1031" t="str">
            <v>Véi côc</v>
          </cell>
          <cell r="D1031" t="str">
            <v>kg</v>
          </cell>
          <cell r="E1031">
            <v>0.3</v>
          </cell>
          <cell r="F1031">
            <v>330</v>
          </cell>
          <cell r="G1031">
            <v>99</v>
          </cell>
        </row>
        <row r="1032">
          <cell r="C1032" t="str">
            <v>PhÌn chua</v>
          </cell>
          <cell r="D1032" t="str">
            <v>kg</v>
          </cell>
          <cell r="E1032">
            <v>6.0000000000000001E-3</v>
          </cell>
          <cell r="F1032">
            <v>9600</v>
          </cell>
          <cell r="G1032">
            <v>57.6</v>
          </cell>
        </row>
        <row r="1033">
          <cell r="C1033" t="str">
            <v>VËt liÖu kh¸c</v>
          </cell>
          <cell r="D1033" t="str">
            <v>%</v>
          </cell>
          <cell r="E1033">
            <v>1</v>
          </cell>
          <cell r="G1033">
            <v>9.5660000000000007</v>
          </cell>
        </row>
        <row r="1034">
          <cell r="C1034" t="str">
            <v>b - Nh©n c«ng: BËc 3,5/7 x 1,46</v>
          </cell>
          <cell r="D1034" t="str">
            <v>c«ng</v>
          </cell>
          <cell r="E1034">
            <v>3.2000000000000001E-2</v>
          </cell>
          <cell r="F1034">
            <v>18928.870800000001</v>
          </cell>
          <cell r="G1034">
            <v>605.72386560000007</v>
          </cell>
        </row>
        <row r="1035">
          <cell r="C1035" t="str">
            <v>c - M¸y thi c«ng: x 1,07</v>
          </cell>
        </row>
        <row r="1036">
          <cell r="C1036" t="str">
            <v>d. Céng chi phÝ trùc tiÕp</v>
          </cell>
          <cell r="G1036">
            <v>1571.8898656000001</v>
          </cell>
        </row>
        <row r="1037">
          <cell r="C1037" t="str">
            <v>e. Chi phÝ chung (b x 58%)</v>
          </cell>
          <cell r="G1037">
            <v>351.319842048</v>
          </cell>
        </row>
        <row r="1038">
          <cell r="C1038" t="str">
            <v>f. Céng ( d+e )</v>
          </cell>
          <cell r="G1038">
            <v>1923.2097076480002</v>
          </cell>
        </row>
        <row r="1039">
          <cell r="C1039" t="str">
            <v>g.Thu nhËp chÞu thuÕ tÝnh tr­íc (fx5,5%)</v>
          </cell>
          <cell r="G1039">
            <v>105.77653392064001</v>
          </cell>
        </row>
        <row r="1040">
          <cell r="C1040" t="str">
            <v>Céng ®¬n gi¸ dù thÇu tr­íc thuÕ ( Z 1 )</v>
          </cell>
          <cell r="G1040">
            <v>2028.9862415686403</v>
          </cell>
        </row>
        <row r="1041">
          <cell r="C1041" t="str">
            <v>ThuÕ gi¸ trÞ gia t¨ng (5%)</v>
          </cell>
          <cell r="G1041">
            <v>101.44931207843202</v>
          </cell>
        </row>
        <row r="1042">
          <cell r="C1042" t="str">
            <v>§¬n gi¸ dù thÇu sau thuÕ ( Z2 ) = Z1 + VAT</v>
          </cell>
          <cell r="G1042">
            <v>2130.4355536470721</v>
          </cell>
        </row>
        <row r="1043">
          <cell r="A1043">
            <v>2</v>
          </cell>
          <cell r="B1043" t="str">
            <v>UA 1210</v>
          </cell>
          <cell r="C1043" t="str">
            <v>QuÐt v«i 3 n­íc tr¾ng, cao &lt;=4m (LÊy theo diÖn tÝch tr¸t: Tr¸t trÇn + Tr¸t dÇm)</v>
          </cell>
          <cell r="D1043" t="str">
            <v>m2</v>
          </cell>
          <cell r="G1043">
            <v>1243.074188547072</v>
          </cell>
        </row>
        <row r="1044">
          <cell r="C1044" t="str">
            <v xml:space="preserve">a - VËt liÖu </v>
          </cell>
          <cell r="G1044">
            <v>165.11759999999998</v>
          </cell>
        </row>
        <row r="1045">
          <cell r="C1045" t="str">
            <v>Véi côc</v>
          </cell>
          <cell r="D1045" t="str">
            <v>kg</v>
          </cell>
          <cell r="E1045">
            <v>0.316</v>
          </cell>
          <cell r="F1045">
            <v>330</v>
          </cell>
          <cell r="G1045">
            <v>104.28</v>
          </cell>
        </row>
        <row r="1046">
          <cell r="C1046" t="str">
            <v>PhÌn chua</v>
          </cell>
          <cell r="D1046" t="str">
            <v>kg</v>
          </cell>
          <cell r="E1046">
            <v>6.0000000000000001E-3</v>
          </cell>
          <cell r="F1046">
            <v>9600</v>
          </cell>
          <cell r="G1046">
            <v>57.6</v>
          </cell>
        </row>
        <row r="1047">
          <cell r="C1047" t="str">
            <v>VËt liÖu kh¸c</v>
          </cell>
          <cell r="D1047" t="str">
            <v>%</v>
          </cell>
          <cell r="E1047">
            <v>2</v>
          </cell>
          <cell r="G1047">
            <v>3.2376</v>
          </cell>
        </row>
        <row r="1048">
          <cell r="C1048" t="str">
            <v>b - Nh©n c«ng: BËc 3,5/7 x 1,46</v>
          </cell>
          <cell r="D1048" t="str">
            <v>c«ng</v>
          </cell>
          <cell r="E1048">
            <v>3.2000000000000001E-2</v>
          </cell>
          <cell r="F1048">
            <v>18928.870800000001</v>
          </cell>
          <cell r="G1048">
            <v>605.72386560000007</v>
          </cell>
        </row>
        <row r="1049">
          <cell r="C1049" t="str">
            <v>c - M¸y thi c«ng: x 1,07</v>
          </cell>
        </row>
        <row r="1050">
          <cell r="C1050" t="str">
            <v>d. Céng chi phÝ trùc tiÕp</v>
          </cell>
          <cell r="G1050">
            <v>770.84146559999999</v>
          </cell>
        </row>
        <row r="1051">
          <cell r="C1051" t="str">
            <v>e. Chi phÝ chung (b x 58%)</v>
          </cell>
          <cell r="G1051">
            <v>351.319842048</v>
          </cell>
        </row>
        <row r="1052">
          <cell r="C1052" t="str">
            <v>f. Céng ( d+e )</v>
          </cell>
          <cell r="G1052">
            <v>1122.161307648</v>
          </cell>
        </row>
        <row r="1053">
          <cell r="C1053" t="str">
            <v>g.Thu nhËp chÞu thuÕ tÝnh tr­íc (fx5,5%)</v>
          </cell>
          <cell r="G1053">
            <v>61.718871920640005</v>
          </cell>
        </row>
        <row r="1054">
          <cell r="C1054" t="str">
            <v>Céng ®¬n gi¸ dù thÇu tr­íc thuÕ ( Z 1 )</v>
          </cell>
          <cell r="G1054">
            <v>1183.88017956864</v>
          </cell>
        </row>
        <row r="1055">
          <cell r="C1055" t="str">
            <v>ThuÕ gi¸ trÞ gia t¨ng (5%)</v>
          </cell>
          <cell r="G1055">
            <v>59.194008978432002</v>
          </cell>
        </row>
        <row r="1056">
          <cell r="C1056" t="str">
            <v>§¬n gi¸ dù thÇu sau thuÕ ( Z2 ) = Z1 + VAT</v>
          </cell>
          <cell r="G1056">
            <v>1243.074188547072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Z300 (2)"/>
      <sheetName val="Z320 - Goods in trans (2)"/>
      <sheetName val="Z330 - Mater (2)"/>
      <sheetName val="Z340 - Tools (2)"/>
      <sheetName val="Z350 (2)"/>
      <sheetName val="Z370 (2)"/>
      <sheetName val="Z390 - manu cost (2)"/>
      <sheetName val="Z391 Mater (2)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dnc4"/>
    </sheetNames>
    <sheetDataSet>
      <sheetData sheetId="0" refreshError="1">
        <row r="3">
          <cell r="A3">
            <v>110101</v>
          </cell>
          <cell r="B3" t="str">
            <v>Lap MBT 500/225/35 150MVA</v>
          </cell>
          <cell r="C3" t="str">
            <v>may</v>
          </cell>
          <cell r="E3">
            <v>10556501.375999998</v>
          </cell>
          <cell r="F3">
            <v>1235716.9000000001</v>
          </cell>
        </row>
        <row r="4">
          <cell r="A4">
            <v>110102</v>
          </cell>
          <cell r="B4" t="str">
            <v>Lap MBT 500/225/35 100MVA</v>
          </cell>
          <cell r="C4" t="str">
            <v>may</v>
          </cell>
          <cell r="E4">
            <v>7610500.9919999996</v>
          </cell>
          <cell r="F4">
            <v>1053156.5</v>
          </cell>
        </row>
        <row r="5">
          <cell r="A5">
            <v>110111</v>
          </cell>
          <cell r="B5" t="str">
            <v>Lap MBT 220/110/35 250MVA</v>
          </cell>
          <cell r="C5" t="str">
            <v>may</v>
          </cell>
          <cell r="E5">
            <v>7180875.9359999998</v>
          </cell>
          <cell r="F5">
            <v>1053156.5</v>
          </cell>
        </row>
        <row r="6">
          <cell r="A6">
            <v>110112</v>
          </cell>
          <cell r="B6" t="str">
            <v>Lap MBT 220/110/35 125MVA</v>
          </cell>
          <cell r="C6" t="str">
            <v>may</v>
          </cell>
          <cell r="E6">
            <v>5861313.2639999995</v>
          </cell>
          <cell r="F6">
            <v>725084.8</v>
          </cell>
        </row>
        <row r="7">
          <cell r="A7">
            <v>110113</v>
          </cell>
          <cell r="B7" t="str">
            <v>Lap MBT 500/225/35   60MVA</v>
          </cell>
          <cell r="C7" t="str">
            <v>may</v>
          </cell>
          <cell r="E7">
            <v>3068750.4</v>
          </cell>
          <cell r="F7">
            <v>420933.7</v>
          </cell>
        </row>
        <row r="8">
          <cell r="A8">
            <v>110201</v>
          </cell>
          <cell r="B8" t="str">
            <v>Lap MBT 110/35/11 60MVA</v>
          </cell>
          <cell r="C8" t="str">
            <v>may</v>
          </cell>
          <cell r="E8">
            <v>1825906.4879999999</v>
          </cell>
          <cell r="F8">
            <v>433946.7</v>
          </cell>
        </row>
        <row r="9">
          <cell r="A9">
            <v>110202</v>
          </cell>
          <cell r="B9" t="str">
            <v>Lap MBT 110/35/11 40MVA</v>
          </cell>
          <cell r="C9" t="str">
            <v>may</v>
          </cell>
          <cell r="E9">
            <v>1426968.936</v>
          </cell>
          <cell r="F9">
            <v>428854.80000000005</v>
          </cell>
        </row>
        <row r="10">
          <cell r="A10">
            <v>110203</v>
          </cell>
          <cell r="B10" t="str">
            <v>Lap MBT 110/35/11 25MVA</v>
          </cell>
          <cell r="C10" t="str">
            <v>may</v>
          </cell>
          <cell r="E10">
            <v>1135437.648</v>
          </cell>
          <cell r="F10">
            <v>424328.30000000005</v>
          </cell>
        </row>
        <row r="11">
          <cell r="A11">
            <v>110204</v>
          </cell>
          <cell r="B11" t="str">
            <v>Lap MBT 110/35/11 16MVA</v>
          </cell>
          <cell r="C11" t="str">
            <v>may</v>
          </cell>
          <cell r="E11">
            <v>1012687.632</v>
          </cell>
          <cell r="F11">
            <v>63026.700000000004</v>
          </cell>
        </row>
        <row r="12">
          <cell r="A12">
            <v>110205</v>
          </cell>
          <cell r="B12" t="str">
            <v>Lap MBT 110/35/11 11MVA</v>
          </cell>
          <cell r="C12" t="str">
            <v>may</v>
          </cell>
          <cell r="E12">
            <v>966656.37599999993</v>
          </cell>
          <cell r="F12">
            <v>61329.4</v>
          </cell>
        </row>
        <row r="13">
          <cell r="A13">
            <v>110301</v>
          </cell>
          <cell r="B13" t="str">
            <v>Lap MBT 35/11(/6) &lt;= 1000KVA</v>
          </cell>
          <cell r="C13" t="str">
            <v>may</v>
          </cell>
          <cell r="E13">
            <v>237828.15599999999</v>
          </cell>
          <cell r="F13">
            <v>57369.4</v>
          </cell>
        </row>
        <row r="14">
          <cell r="A14">
            <v>110302</v>
          </cell>
          <cell r="B14" t="str">
            <v>Lap MBT 35/11(/6) &lt;= 1800KVA</v>
          </cell>
          <cell r="C14" t="str">
            <v>may</v>
          </cell>
          <cell r="E14">
            <v>280790.66159999999</v>
          </cell>
          <cell r="F14">
            <v>58500.200000000004</v>
          </cell>
        </row>
        <row r="15">
          <cell r="A15">
            <v>110303</v>
          </cell>
          <cell r="B15" t="str">
            <v>Lap MBT 35/11(/6) &lt;= 3200KVA</v>
          </cell>
          <cell r="C15" t="str">
            <v>may</v>
          </cell>
          <cell r="E15">
            <v>337562.54399999999</v>
          </cell>
          <cell r="F15">
            <v>59632.100000000006</v>
          </cell>
        </row>
        <row r="16">
          <cell r="A16">
            <v>110304</v>
          </cell>
          <cell r="B16" t="str">
            <v>Lap MBT 35/11(/6) &lt;= 5600KVA</v>
          </cell>
          <cell r="C16" t="str">
            <v>may</v>
          </cell>
          <cell r="E16">
            <v>414281.30399999995</v>
          </cell>
          <cell r="F16">
            <v>59632.100000000006</v>
          </cell>
        </row>
        <row r="17">
          <cell r="A17">
            <v>110401</v>
          </cell>
          <cell r="B17" t="str">
            <v>Lap MBT 6/10/0.4   30KVA</v>
          </cell>
          <cell r="C17" t="str">
            <v>may</v>
          </cell>
          <cell r="E17">
            <v>61375.007999999994</v>
          </cell>
          <cell r="F17">
            <v>9618.4000000000015</v>
          </cell>
        </row>
        <row r="18">
          <cell r="A18">
            <v>110402</v>
          </cell>
          <cell r="B18" t="str">
            <v>Lap MBT 6/10/0.4   50KVA</v>
          </cell>
          <cell r="C18" t="str">
            <v>may</v>
          </cell>
          <cell r="E18">
            <v>69046.883999999991</v>
          </cell>
          <cell r="F18">
            <v>9618.4000000000015</v>
          </cell>
        </row>
        <row r="19">
          <cell r="A19">
            <v>110403</v>
          </cell>
          <cell r="B19" t="str">
            <v>Lap MBT 6/10/0.4 100KVA</v>
          </cell>
          <cell r="C19" t="str">
            <v>may</v>
          </cell>
          <cell r="E19">
            <v>84390.635999999999</v>
          </cell>
          <cell r="F19">
            <v>9618.4000000000015</v>
          </cell>
        </row>
        <row r="20">
          <cell r="A20">
            <v>110404</v>
          </cell>
          <cell r="B20" t="str">
            <v>Lap MBT 6/10/0.4 180KVA</v>
          </cell>
          <cell r="C20" t="str">
            <v>may</v>
          </cell>
          <cell r="E20">
            <v>99734.388000000006</v>
          </cell>
          <cell r="F20">
            <v>9618.4000000000015</v>
          </cell>
        </row>
        <row r="21">
          <cell r="A21">
            <v>110405</v>
          </cell>
          <cell r="B21" t="str">
            <v>Lap MBT 6/10/0.4 320KVA</v>
          </cell>
          <cell r="C21" t="str">
            <v>may</v>
          </cell>
          <cell r="E21">
            <v>116612.51519999998</v>
          </cell>
          <cell r="F21">
            <v>9618.4000000000015</v>
          </cell>
        </row>
        <row r="22">
          <cell r="A22">
            <v>110406</v>
          </cell>
          <cell r="B22" t="str">
            <v>Lap MBT 6/10/0.4 560KVA</v>
          </cell>
          <cell r="C22" t="str">
            <v>may</v>
          </cell>
          <cell r="E22">
            <v>138093.76799999998</v>
          </cell>
          <cell r="F22">
            <v>9618.4000000000015</v>
          </cell>
        </row>
        <row r="23">
          <cell r="A23">
            <v>110407</v>
          </cell>
          <cell r="B23" t="str">
            <v>Lap MBT 6/10/0.4 750KVA</v>
          </cell>
          <cell r="C23" t="str">
            <v>may</v>
          </cell>
          <cell r="E23">
            <v>161109.39599999998</v>
          </cell>
          <cell r="F23">
            <v>9618.4000000000015</v>
          </cell>
        </row>
        <row r="24">
          <cell r="A24">
            <v>110411</v>
          </cell>
          <cell r="B24" t="str">
            <v>Lap MBT 35/0.4   30KVA</v>
          </cell>
          <cell r="C24" t="str">
            <v>may</v>
          </cell>
          <cell r="E24">
            <v>67512.508799999996</v>
          </cell>
          <cell r="F24">
            <v>9618.4000000000015</v>
          </cell>
        </row>
        <row r="25">
          <cell r="A25">
            <v>110412</v>
          </cell>
          <cell r="B25" t="str">
            <v>Lap MBT 35/0.4   50KVA</v>
          </cell>
          <cell r="C25" t="str">
            <v>may</v>
          </cell>
          <cell r="E25">
            <v>75951.57239999999</v>
          </cell>
          <cell r="F25">
            <v>9618.4000000000015</v>
          </cell>
        </row>
        <row r="26">
          <cell r="A26">
            <v>110413</v>
          </cell>
          <cell r="B26" t="str">
            <v>Lap MBT 35/0.4 100KVA</v>
          </cell>
          <cell r="C26" t="str">
            <v>may</v>
          </cell>
          <cell r="E26">
            <v>92829.699599999993</v>
          </cell>
          <cell r="F26">
            <v>9618.4000000000015</v>
          </cell>
        </row>
        <row r="27">
          <cell r="A27">
            <v>110414</v>
          </cell>
          <cell r="B27" t="str">
            <v>Lap MBT 35/0.4 180KVA</v>
          </cell>
          <cell r="C27" t="str">
            <v>may</v>
          </cell>
          <cell r="E27">
            <v>108940.63919999999</v>
          </cell>
          <cell r="F27">
            <v>9618.4000000000015</v>
          </cell>
        </row>
        <row r="28">
          <cell r="A28">
            <v>110415</v>
          </cell>
          <cell r="B28" t="str">
            <v>Lap MBT 35/0.4 320KVA</v>
          </cell>
          <cell r="C28" t="str">
            <v>may</v>
          </cell>
          <cell r="E28">
            <v>127353.1416</v>
          </cell>
          <cell r="F28">
            <v>9618.4000000000015</v>
          </cell>
        </row>
        <row r="29">
          <cell r="A29">
            <v>110416</v>
          </cell>
          <cell r="B29" t="str">
            <v>Lap MBT 35/0.4 560KVA</v>
          </cell>
          <cell r="C29" t="str">
            <v>may</v>
          </cell>
          <cell r="E29">
            <v>151903.14479999998</v>
          </cell>
          <cell r="F29">
            <v>9618.4000000000015</v>
          </cell>
        </row>
        <row r="30">
          <cell r="A30">
            <v>110417</v>
          </cell>
          <cell r="B30" t="str">
            <v>Lap MBT 35/0.4 =&gt; 750KVA</v>
          </cell>
          <cell r="C30" t="str">
            <v>may</v>
          </cell>
          <cell r="E30">
            <v>176453.14800000002</v>
          </cell>
          <cell r="F30">
            <v>35474.01</v>
          </cell>
        </row>
        <row r="31">
          <cell r="A31">
            <v>110421</v>
          </cell>
          <cell r="B31" t="str">
            <v>Lap treo MBT 35/0.4   30KVA</v>
          </cell>
          <cell r="C31" t="str">
            <v>may</v>
          </cell>
          <cell r="E31">
            <v>74263.759680000003</v>
          </cell>
          <cell r="F31">
            <v>35474.01</v>
          </cell>
        </row>
        <row r="32">
          <cell r="A32">
            <v>110422</v>
          </cell>
          <cell r="B32" t="str">
            <v xml:space="preserve">Lap treo MBT 35/0.4   50KVA </v>
          </cell>
          <cell r="C32" t="str">
            <v>may</v>
          </cell>
          <cell r="E32">
            <v>83546.729640000005</v>
          </cell>
          <cell r="F32">
            <v>35474.01</v>
          </cell>
        </row>
        <row r="33">
          <cell r="A33">
            <v>110423</v>
          </cell>
          <cell r="B33" t="str">
            <v xml:space="preserve">Lap treo MBT 35/0.4 100KVA </v>
          </cell>
          <cell r="C33" t="str">
            <v>may</v>
          </cell>
          <cell r="E33">
            <v>102112.66955999999</v>
          </cell>
          <cell r="F33">
            <v>35474.01</v>
          </cell>
        </row>
        <row r="34">
          <cell r="A34">
            <v>110424</v>
          </cell>
          <cell r="B34" t="str">
            <v xml:space="preserve">Lap treo MBT 35/0.4 180KVA </v>
          </cell>
          <cell r="C34" t="str">
            <v>may</v>
          </cell>
          <cell r="E34">
            <v>119834.70312000001</v>
          </cell>
          <cell r="F34">
            <v>35474.01</v>
          </cell>
        </row>
        <row r="35">
          <cell r="A35">
            <v>110425</v>
          </cell>
          <cell r="B35" t="str">
            <v xml:space="preserve">Lap treo MBT 35/0.4 320KVA </v>
          </cell>
          <cell r="C35" t="str">
            <v>may</v>
          </cell>
          <cell r="E35">
            <v>140088.45576000001</v>
          </cell>
          <cell r="F35">
            <v>35474.01</v>
          </cell>
        </row>
        <row r="36">
          <cell r="A36">
            <v>110426</v>
          </cell>
          <cell r="B36" t="str">
            <v xml:space="preserve">Lap treo MBT 35/0.4 560KVA </v>
          </cell>
          <cell r="C36" t="str">
            <v>may</v>
          </cell>
          <cell r="E36">
            <v>167093.45928000001</v>
          </cell>
          <cell r="F36">
            <v>35474.01</v>
          </cell>
        </row>
        <row r="37">
          <cell r="A37">
            <v>110427</v>
          </cell>
          <cell r="B37" t="str">
            <v>Lap treo MBT 35/0.4 =&gt; 750KVA</v>
          </cell>
          <cell r="C37" t="str">
            <v>may</v>
          </cell>
          <cell r="E37">
            <v>194098.46280000001</v>
          </cell>
          <cell r="F37">
            <v>35474.01</v>
          </cell>
        </row>
        <row r="38">
          <cell r="A38">
            <v>110501</v>
          </cell>
          <cell r="B38" t="str">
            <v>Lap TU. TI 500KV</v>
          </cell>
          <cell r="C38" t="str">
            <v>bo 3 pha</v>
          </cell>
          <cell r="E38">
            <v>168781.272</v>
          </cell>
          <cell r="F38">
            <v>92299.900000000009</v>
          </cell>
        </row>
        <row r="39">
          <cell r="A39">
            <v>110502</v>
          </cell>
          <cell r="B39" t="str">
            <v>Lap TU. TI 220KV</v>
          </cell>
          <cell r="C39" t="str">
            <v>bo 3 pha</v>
          </cell>
          <cell r="E39">
            <v>146686.26911999998</v>
          </cell>
          <cell r="F39">
            <v>132160.6</v>
          </cell>
        </row>
        <row r="40">
          <cell r="A40">
            <v>110503</v>
          </cell>
          <cell r="B40" t="str">
            <v>Lap TU. TI 110KV</v>
          </cell>
          <cell r="C40" t="str">
            <v>bo 3 pha</v>
          </cell>
          <cell r="E40">
            <v>115078.14</v>
          </cell>
          <cell r="F40">
            <v>82375.700000000012</v>
          </cell>
        </row>
        <row r="41">
          <cell r="A41">
            <v>110504</v>
          </cell>
          <cell r="B41" t="str">
            <v>Lap TU. TI &lt;=35KV</v>
          </cell>
          <cell r="C41" t="str">
            <v>bo 3 pha</v>
          </cell>
          <cell r="E41">
            <v>46031.255999999994</v>
          </cell>
          <cell r="F41">
            <v>3394.6000000000004</v>
          </cell>
        </row>
        <row r="42">
          <cell r="A42">
            <v>110505</v>
          </cell>
          <cell r="B42" t="str">
            <v>Lap TU. TI &lt;=10KV</v>
          </cell>
          <cell r="C42" t="str">
            <v>bo 3 pha</v>
          </cell>
          <cell r="E42">
            <v>23015.627999999997</v>
          </cell>
          <cell r="F42">
            <v>2829.2000000000003</v>
          </cell>
        </row>
        <row r="43">
          <cell r="A43">
            <v>110601</v>
          </cell>
          <cell r="B43" t="str">
            <v>Say MBT 500/225KV 150MVA</v>
          </cell>
          <cell r="C43" t="str">
            <v>may</v>
          </cell>
          <cell r="E43">
            <v>2117437.7760000001</v>
          </cell>
          <cell r="F43">
            <v>533155.70000000007</v>
          </cell>
        </row>
        <row r="44">
          <cell r="A44">
            <v>110602</v>
          </cell>
          <cell r="B44" t="str">
            <v>Say MBT 500/225KV 100MVA</v>
          </cell>
          <cell r="C44" t="str">
            <v>may</v>
          </cell>
          <cell r="E44">
            <v>1703156.4720000001</v>
          </cell>
          <cell r="F44">
            <v>532024.9</v>
          </cell>
        </row>
        <row r="45">
          <cell r="A45">
            <v>110611</v>
          </cell>
          <cell r="B45" t="str">
            <v>Say MBT 220/110/35KV 250MVA</v>
          </cell>
          <cell r="C45" t="str">
            <v>may</v>
          </cell>
          <cell r="E45">
            <v>2117437.7760000001</v>
          </cell>
          <cell r="F45">
            <v>269123.80000000005</v>
          </cell>
        </row>
        <row r="46">
          <cell r="A46">
            <v>110612</v>
          </cell>
          <cell r="B46" t="str">
            <v>Say MBT 220/110/35KV 125MVA</v>
          </cell>
          <cell r="C46" t="str">
            <v>may</v>
          </cell>
          <cell r="E46">
            <v>1703156.4720000001</v>
          </cell>
          <cell r="F46">
            <v>269690.30000000005</v>
          </cell>
        </row>
        <row r="47">
          <cell r="A47">
            <v>110613</v>
          </cell>
          <cell r="B47" t="str">
            <v>Say MBT 220/110/35KV 60MVA</v>
          </cell>
          <cell r="C47" t="str">
            <v>may</v>
          </cell>
          <cell r="E47">
            <v>1380937.68</v>
          </cell>
          <cell r="F47">
            <v>269123.80000000005</v>
          </cell>
        </row>
        <row r="48">
          <cell r="A48">
            <v>110621</v>
          </cell>
          <cell r="B48" t="str">
            <v>Say MBT 110/35/11KV 60MVA</v>
          </cell>
          <cell r="C48" t="str">
            <v>may</v>
          </cell>
          <cell r="E48">
            <v>1380937.68</v>
          </cell>
          <cell r="F48">
            <v>269123.80000000005</v>
          </cell>
        </row>
        <row r="49">
          <cell r="A49">
            <v>110622</v>
          </cell>
          <cell r="B49" t="str">
            <v>Say MBT 110/35/11KV 40MVA</v>
          </cell>
          <cell r="C49" t="str">
            <v>may</v>
          </cell>
          <cell r="E49">
            <v>1104750.1439999999</v>
          </cell>
          <cell r="F49">
            <v>215525.2</v>
          </cell>
        </row>
        <row r="50">
          <cell r="A50">
            <v>110623</v>
          </cell>
          <cell r="B50" t="str">
            <v>Say MBT 110/35/11KV 25MVA</v>
          </cell>
          <cell r="C50" t="str">
            <v>may</v>
          </cell>
          <cell r="E50">
            <v>889937.61600000004</v>
          </cell>
          <cell r="F50">
            <v>172986</v>
          </cell>
        </row>
        <row r="51">
          <cell r="A51">
            <v>110624</v>
          </cell>
          <cell r="B51" t="str">
            <v>Say MBT 110/35/11KV 16MVA</v>
          </cell>
          <cell r="C51" t="str">
            <v>may</v>
          </cell>
          <cell r="E51">
            <v>705812.59200000006</v>
          </cell>
          <cell r="F51">
            <v>162493.1</v>
          </cell>
        </row>
        <row r="52">
          <cell r="A52">
            <v>110625</v>
          </cell>
          <cell r="B52" t="str">
            <v>Say MBT 110/35/11KV 11MVA</v>
          </cell>
          <cell r="C52" t="str">
            <v>may</v>
          </cell>
          <cell r="E52">
            <v>567718.82400000002</v>
          </cell>
          <cell r="F52">
            <v>135693.80000000002</v>
          </cell>
        </row>
        <row r="53">
          <cell r="A53">
            <v>110631</v>
          </cell>
          <cell r="B53" t="str">
            <v>Say MBT 35/11(/6)KV 1000KVA</v>
          </cell>
          <cell r="C53" t="str">
            <v>may</v>
          </cell>
          <cell r="E53">
            <v>383593.8</v>
          </cell>
          <cell r="F53">
            <v>269123.80000000005</v>
          </cell>
        </row>
        <row r="54">
          <cell r="A54">
            <v>110632</v>
          </cell>
          <cell r="B54" t="str">
            <v>Say MBT 35/11(/6)KV 1800KVA</v>
          </cell>
          <cell r="C54" t="str">
            <v>may</v>
          </cell>
          <cell r="E54">
            <v>421953.18</v>
          </cell>
          <cell r="F54">
            <v>215525.2</v>
          </cell>
        </row>
        <row r="55">
          <cell r="A55">
            <v>110633</v>
          </cell>
          <cell r="B55" t="str">
            <v>Say MBT 35/11(/6)KV 3200KVA</v>
          </cell>
          <cell r="C55" t="str">
            <v>may</v>
          </cell>
          <cell r="E55">
            <v>460312.56</v>
          </cell>
          <cell r="F55">
            <v>172986</v>
          </cell>
        </row>
        <row r="56">
          <cell r="A56">
            <v>110634</v>
          </cell>
          <cell r="B56" t="str">
            <v>Say MBT 35/11(/6)KV 5600KVA</v>
          </cell>
          <cell r="C56" t="str">
            <v>may</v>
          </cell>
          <cell r="E56">
            <v>460312.56</v>
          </cell>
          <cell r="F56">
            <v>172986</v>
          </cell>
        </row>
        <row r="57">
          <cell r="A57">
            <v>110641</v>
          </cell>
          <cell r="B57" t="str">
            <v>Say MBT 6-35/0.4KV 30KVA</v>
          </cell>
          <cell r="C57" t="str">
            <v>may</v>
          </cell>
          <cell r="E57">
            <v>92062.511999999988</v>
          </cell>
          <cell r="F57">
            <v>133996.5</v>
          </cell>
        </row>
        <row r="58">
          <cell r="A58">
            <v>110642</v>
          </cell>
          <cell r="B58" t="str">
            <v>Say MBT 6-35/0.4KV 50KVA</v>
          </cell>
          <cell r="C58" t="str">
            <v>may</v>
          </cell>
          <cell r="E58">
            <v>110475.0144</v>
          </cell>
          <cell r="F58">
            <v>160795.80000000002</v>
          </cell>
        </row>
        <row r="59">
          <cell r="A59">
            <v>110643</v>
          </cell>
          <cell r="B59" t="str">
            <v>Say MBT 6-35/0.4KV 100KVA</v>
          </cell>
          <cell r="C59" t="str">
            <v>may</v>
          </cell>
          <cell r="E59">
            <v>131956.2672</v>
          </cell>
          <cell r="F59">
            <v>266294.60000000003</v>
          </cell>
        </row>
        <row r="60">
          <cell r="A60">
            <v>110644</v>
          </cell>
          <cell r="B60" t="str">
            <v>Say MBT 6-35/0.4KV 180KVA</v>
          </cell>
          <cell r="C60" t="str">
            <v>may</v>
          </cell>
          <cell r="E60">
            <v>153437.51999999999</v>
          </cell>
          <cell r="F60">
            <v>266294.60000000003</v>
          </cell>
        </row>
        <row r="61">
          <cell r="A61">
            <v>110645</v>
          </cell>
          <cell r="B61" t="str">
            <v>Say MBT 6-35/0.4KV 320KVA</v>
          </cell>
          <cell r="C61" t="str">
            <v>may</v>
          </cell>
          <cell r="E61">
            <v>184125.02399999998</v>
          </cell>
          <cell r="F61">
            <v>266861.10000000003</v>
          </cell>
        </row>
        <row r="62">
          <cell r="A62">
            <v>110646</v>
          </cell>
          <cell r="B62" t="str">
            <v>Say MBT 6-35/0.4KV 560KVA</v>
          </cell>
          <cell r="C62" t="str">
            <v>may</v>
          </cell>
          <cell r="E62">
            <v>214812.52799999999</v>
          </cell>
          <cell r="F62">
            <v>266861.10000000003</v>
          </cell>
        </row>
        <row r="63">
          <cell r="A63">
            <v>110647</v>
          </cell>
          <cell r="B63" t="str">
            <v>Say MBT 6-35/0.4KV 750KVA</v>
          </cell>
          <cell r="C63" t="str">
            <v>may</v>
          </cell>
          <cell r="E63">
            <v>260843.78399999999</v>
          </cell>
          <cell r="F63">
            <v>266861.10000000003</v>
          </cell>
        </row>
        <row r="64">
          <cell r="A64">
            <v>110701</v>
          </cell>
          <cell r="B64" t="str">
            <v>Loc dau tu 10KV len 25KV</v>
          </cell>
          <cell r="C64" t="str">
            <v>tan</v>
          </cell>
          <cell r="E64">
            <v>43833.060000000005</v>
          </cell>
          <cell r="F64">
            <v>36412.200000000004</v>
          </cell>
        </row>
        <row r="65">
          <cell r="A65">
            <v>110702</v>
          </cell>
          <cell r="B65" t="str">
            <v>Loc dau tu 10KV len 30KV</v>
          </cell>
          <cell r="C65" t="str">
            <v>tan</v>
          </cell>
          <cell r="E65">
            <v>48216.366000000002</v>
          </cell>
          <cell r="F65">
            <v>41112.5</v>
          </cell>
        </row>
        <row r="66">
          <cell r="A66">
            <v>110703</v>
          </cell>
          <cell r="B66" t="str">
            <v>Loc dau tu 10KV len 35KV</v>
          </cell>
          <cell r="C66" t="str">
            <v>tan</v>
          </cell>
          <cell r="E66">
            <v>74516.20199999999</v>
          </cell>
          <cell r="F66">
            <v>61393.200000000004</v>
          </cell>
        </row>
        <row r="67">
          <cell r="A67">
            <v>110704</v>
          </cell>
          <cell r="B67" t="str">
            <v>Loc dau tu 10KV len 40KV</v>
          </cell>
          <cell r="C67" t="str">
            <v>tan</v>
          </cell>
          <cell r="E67">
            <v>90588.324000000008</v>
          </cell>
          <cell r="F67">
            <v>73618.600000000006</v>
          </cell>
        </row>
        <row r="68">
          <cell r="A68">
            <v>110705</v>
          </cell>
          <cell r="B68" t="str">
            <v>Loc dau tu 10KV len 45KV</v>
          </cell>
          <cell r="C68" t="str">
            <v>tan</v>
          </cell>
          <cell r="E68">
            <v>109582.65</v>
          </cell>
          <cell r="F68">
            <v>88447.700000000012</v>
          </cell>
        </row>
        <row r="69">
          <cell r="A69">
            <v>110706</v>
          </cell>
          <cell r="B69" t="str">
            <v>Loc dau tu 10KV len 50KV</v>
          </cell>
          <cell r="C69" t="str">
            <v>tan</v>
          </cell>
          <cell r="E69">
            <v>119810.364</v>
          </cell>
          <cell r="F69">
            <v>99261.8</v>
          </cell>
        </row>
        <row r="70">
          <cell r="A70">
            <v>110711</v>
          </cell>
          <cell r="B70" t="str">
            <v>Loc dau tu 15KV len 25KV</v>
          </cell>
          <cell r="C70" t="str">
            <v>tan</v>
          </cell>
          <cell r="E70">
            <v>29222.04</v>
          </cell>
          <cell r="F70">
            <v>25488.100000000002</v>
          </cell>
        </row>
        <row r="71">
          <cell r="A71">
            <v>110712</v>
          </cell>
          <cell r="B71" t="str">
            <v>Loc dau tu 15KV len 30KV</v>
          </cell>
          <cell r="C71" t="str">
            <v>tan</v>
          </cell>
          <cell r="E71">
            <v>36527.549999999996</v>
          </cell>
          <cell r="F71">
            <v>31225.7</v>
          </cell>
        </row>
        <row r="72">
          <cell r="A72">
            <v>110713</v>
          </cell>
          <cell r="B72" t="str">
            <v>Loc dau tu 15KV len 35KV</v>
          </cell>
          <cell r="C72" t="str">
            <v>tan</v>
          </cell>
          <cell r="E72">
            <v>43833.060000000005</v>
          </cell>
          <cell r="F72">
            <v>37471.5</v>
          </cell>
        </row>
        <row r="73">
          <cell r="A73">
            <v>110714</v>
          </cell>
          <cell r="B73" t="str">
            <v>Loc dau tu 15KV len 40KV</v>
          </cell>
          <cell r="C73" t="str">
            <v>tan</v>
          </cell>
          <cell r="E73">
            <v>55521.876000000004</v>
          </cell>
          <cell r="F73">
            <v>45547.700000000004</v>
          </cell>
        </row>
        <row r="74">
          <cell r="A74">
            <v>110715</v>
          </cell>
          <cell r="B74" t="str">
            <v>Loc dau tu 15KV len 45KV</v>
          </cell>
          <cell r="C74" t="str">
            <v>tan</v>
          </cell>
          <cell r="E74">
            <v>70132.895999999993</v>
          </cell>
          <cell r="F74">
            <v>55699.600000000006</v>
          </cell>
        </row>
        <row r="75">
          <cell r="A75">
            <v>110716</v>
          </cell>
          <cell r="B75" t="str">
            <v>Loc dau tu 15KV len 50KV</v>
          </cell>
          <cell r="C75" t="str">
            <v>tan</v>
          </cell>
          <cell r="E75">
            <v>84743.915999999983</v>
          </cell>
          <cell r="F75">
            <v>66115.5</v>
          </cell>
        </row>
        <row r="76">
          <cell r="A76">
            <v>110721</v>
          </cell>
          <cell r="B76" t="str">
            <v>Loc dau tu 20KV len 25KV</v>
          </cell>
          <cell r="C76" t="str">
            <v>tan</v>
          </cell>
          <cell r="E76">
            <v>21916.530000000002</v>
          </cell>
          <cell r="F76">
            <v>19243.400000000001</v>
          </cell>
        </row>
        <row r="77">
          <cell r="A77">
            <v>110722</v>
          </cell>
          <cell r="B77" t="str">
            <v>Loc dau tu 20KV len 30KV</v>
          </cell>
          <cell r="C77" t="str">
            <v>tan</v>
          </cell>
          <cell r="E77">
            <v>29222.04</v>
          </cell>
          <cell r="F77">
            <v>24472.800000000003</v>
          </cell>
        </row>
        <row r="78">
          <cell r="A78">
            <v>110723</v>
          </cell>
          <cell r="B78" t="str">
            <v>Loc dau tu 20KV len 35KV</v>
          </cell>
          <cell r="C78" t="str">
            <v>tan</v>
          </cell>
          <cell r="E78">
            <v>36527.549999999996</v>
          </cell>
          <cell r="F78">
            <v>30740.600000000002</v>
          </cell>
        </row>
        <row r="79">
          <cell r="A79">
            <v>110724</v>
          </cell>
          <cell r="B79" t="str">
            <v>Loc dau tu 20KV len 40KV</v>
          </cell>
          <cell r="C79" t="str">
            <v>tan</v>
          </cell>
          <cell r="E79">
            <v>46755.264000000003</v>
          </cell>
          <cell r="F79">
            <v>36478.200000000004</v>
          </cell>
        </row>
        <row r="80">
          <cell r="A80">
            <v>110725</v>
          </cell>
          <cell r="B80" t="str">
            <v>Loc dau tu 20KV len 45KV</v>
          </cell>
          <cell r="C80" t="str">
            <v>tan</v>
          </cell>
          <cell r="E80">
            <v>58444.08</v>
          </cell>
          <cell r="F80">
            <v>44290.400000000001</v>
          </cell>
        </row>
        <row r="81">
          <cell r="A81">
            <v>110726</v>
          </cell>
          <cell r="B81" t="str">
            <v>Loc dau tu 20KV len 50KV</v>
          </cell>
          <cell r="C81" t="str">
            <v>tan</v>
          </cell>
          <cell r="E81">
            <v>68671.793999999994</v>
          </cell>
          <cell r="F81">
            <v>53403.9</v>
          </cell>
        </row>
        <row r="82">
          <cell r="A82">
            <v>110731</v>
          </cell>
          <cell r="B82" t="str">
            <v>Loc dau tu 25KV len 30KV</v>
          </cell>
          <cell r="C82" t="str">
            <v>tan</v>
          </cell>
          <cell r="E82">
            <v>24838.734</v>
          </cell>
          <cell r="F82">
            <v>21582</v>
          </cell>
        </row>
        <row r="83">
          <cell r="A83">
            <v>110732</v>
          </cell>
          <cell r="B83" t="str">
            <v>Loc dau tu 25KV len 35KV</v>
          </cell>
          <cell r="C83" t="str">
            <v>tan</v>
          </cell>
          <cell r="E83">
            <v>32144.243999999999</v>
          </cell>
          <cell r="F83">
            <v>26812.500000000004</v>
          </cell>
        </row>
        <row r="84">
          <cell r="A84">
            <v>110733</v>
          </cell>
          <cell r="B84" t="str">
            <v>Loc dau tu 25KV len 40KV</v>
          </cell>
          <cell r="C84" t="str">
            <v>tan</v>
          </cell>
          <cell r="E84">
            <v>40910.855999999992</v>
          </cell>
          <cell r="F84">
            <v>32021.000000000004</v>
          </cell>
        </row>
        <row r="85">
          <cell r="A85">
            <v>110734</v>
          </cell>
          <cell r="B85" t="str">
            <v>Loc dau tu 25KV len 45KV</v>
          </cell>
          <cell r="C85" t="str">
            <v>tan</v>
          </cell>
          <cell r="E85">
            <v>51138.57</v>
          </cell>
          <cell r="F85">
            <v>38772.800000000003</v>
          </cell>
        </row>
        <row r="86">
          <cell r="A86">
            <v>110735</v>
          </cell>
          <cell r="B86" t="str">
            <v>Loc dau tu 25KV len 50KV</v>
          </cell>
          <cell r="C86" t="str">
            <v>tan</v>
          </cell>
          <cell r="E86">
            <v>61366.284</v>
          </cell>
          <cell r="F86">
            <v>46585.000000000007</v>
          </cell>
        </row>
        <row r="87">
          <cell r="A87">
            <v>110741</v>
          </cell>
          <cell r="B87" t="str">
            <v>Loc dau tu 30KV len 35KV</v>
          </cell>
          <cell r="C87" t="str">
            <v>tan</v>
          </cell>
          <cell r="E87">
            <v>29222.04</v>
          </cell>
          <cell r="F87">
            <v>25488.100000000002</v>
          </cell>
        </row>
        <row r="88">
          <cell r="A88">
            <v>110742</v>
          </cell>
          <cell r="B88" t="str">
            <v>Loc dau tu 30KV len 40KV</v>
          </cell>
          <cell r="C88" t="str">
            <v>tan</v>
          </cell>
          <cell r="E88">
            <v>36527.549999999996</v>
          </cell>
          <cell r="F88">
            <v>31225.7</v>
          </cell>
        </row>
        <row r="89">
          <cell r="A89">
            <v>110743</v>
          </cell>
          <cell r="B89" t="str">
            <v>Loc dau tu 30KV len 45KV</v>
          </cell>
          <cell r="C89" t="str">
            <v>tan</v>
          </cell>
          <cell r="E89">
            <v>45294.162000000004</v>
          </cell>
          <cell r="F89">
            <v>37471.5</v>
          </cell>
        </row>
        <row r="90">
          <cell r="A90">
            <v>110744</v>
          </cell>
          <cell r="B90" t="str">
            <v>Loc dau tu 30KV len 50KV</v>
          </cell>
          <cell r="C90" t="str">
            <v>tan</v>
          </cell>
          <cell r="E90">
            <v>51138.57</v>
          </cell>
          <cell r="F90">
            <v>45547.700000000004</v>
          </cell>
        </row>
        <row r="91">
          <cell r="A91">
            <v>110751</v>
          </cell>
          <cell r="B91" t="str">
            <v>Loc dau tu 35KV len 40KV</v>
          </cell>
          <cell r="C91" t="str">
            <v>tan</v>
          </cell>
          <cell r="E91">
            <v>32144.243999999999</v>
          </cell>
          <cell r="F91">
            <v>26812.500000000004</v>
          </cell>
        </row>
        <row r="92">
          <cell r="A92">
            <v>110752</v>
          </cell>
          <cell r="B92" t="str">
            <v>Loc dau tu 35KV len 45KV</v>
          </cell>
          <cell r="C92" t="str">
            <v>tan</v>
          </cell>
          <cell r="E92">
            <v>39449.753999999994</v>
          </cell>
          <cell r="F92">
            <v>30740.600000000002</v>
          </cell>
        </row>
        <row r="93">
          <cell r="A93">
            <v>110753</v>
          </cell>
          <cell r="B93" t="str">
            <v>Loc dau tu 35KV len 50KV</v>
          </cell>
          <cell r="C93" t="str">
            <v>tan</v>
          </cell>
          <cell r="E93">
            <v>48216.366000000002</v>
          </cell>
          <cell r="F93">
            <v>36478.200000000004</v>
          </cell>
        </row>
        <row r="94">
          <cell r="A94">
            <v>110761</v>
          </cell>
          <cell r="B94" t="str">
            <v>Loc dau tu &gt; 35KV len 45KV</v>
          </cell>
          <cell r="C94" t="str">
            <v>tan</v>
          </cell>
          <cell r="E94">
            <v>36527.549999999996</v>
          </cell>
          <cell r="F94">
            <v>31225.7</v>
          </cell>
        </row>
        <row r="95">
          <cell r="A95">
            <v>110762</v>
          </cell>
          <cell r="B95" t="str">
            <v>Loc dau tu &gt; 35KV len 50KV</v>
          </cell>
          <cell r="C95" t="str">
            <v>tan</v>
          </cell>
          <cell r="E95">
            <v>43833.060000000005</v>
          </cell>
          <cell r="F95">
            <v>37471.5</v>
          </cell>
        </row>
        <row r="96">
          <cell r="A96">
            <v>120101</v>
          </cell>
          <cell r="B96" t="str">
            <v>Lap may cat &lt;= 500KV</v>
          </cell>
          <cell r="C96" t="str">
            <v>may</v>
          </cell>
          <cell r="E96">
            <v>2117437.7760000001</v>
          </cell>
          <cell r="F96">
            <v>284966</v>
          </cell>
        </row>
        <row r="97">
          <cell r="A97">
            <v>120102</v>
          </cell>
          <cell r="B97" t="str">
            <v>Lap may cat &lt;= 220KV</v>
          </cell>
          <cell r="C97" t="str">
            <v>may</v>
          </cell>
          <cell r="E97">
            <v>1058718.888</v>
          </cell>
          <cell r="F97">
            <v>221183.6</v>
          </cell>
        </row>
        <row r="98">
          <cell r="A98">
            <v>120103</v>
          </cell>
          <cell r="B98" t="str">
            <v>Lap may cat &lt;= 110KV</v>
          </cell>
          <cell r="C98" t="str">
            <v>may</v>
          </cell>
          <cell r="E98">
            <v>414281.30399999995</v>
          </cell>
          <cell r="F98">
            <v>83224.900000000009</v>
          </cell>
        </row>
        <row r="99">
          <cell r="A99">
            <v>120104</v>
          </cell>
          <cell r="B99" t="str">
            <v>Lap may cat &lt;=   35KV</v>
          </cell>
          <cell r="C99" t="str">
            <v>may</v>
          </cell>
          <cell r="E99">
            <v>199468.77600000001</v>
          </cell>
          <cell r="F99">
            <v>55672.100000000006</v>
          </cell>
        </row>
        <row r="100">
          <cell r="A100">
            <v>120201</v>
          </cell>
          <cell r="B100" t="str">
            <v>Lap dao c/ly 1 pha outdoor khong tiep dat &lt;= 500KV</v>
          </cell>
          <cell r="C100" t="str">
            <v>bo</v>
          </cell>
          <cell r="E100">
            <v>173384.3976</v>
          </cell>
          <cell r="F100">
            <v>72238.100000000006</v>
          </cell>
        </row>
        <row r="101">
          <cell r="A101">
            <v>120202</v>
          </cell>
          <cell r="B101" t="str">
            <v>Lap dao c/ly 1 pha outdoor khong tiep dat &lt;= 220KV</v>
          </cell>
          <cell r="C101" t="str">
            <v>bo</v>
          </cell>
          <cell r="E101">
            <v>116612.51519999998</v>
          </cell>
          <cell r="F101">
            <v>60227.200000000004</v>
          </cell>
        </row>
        <row r="102">
          <cell r="A102">
            <v>120203</v>
          </cell>
          <cell r="B102" t="str">
            <v>Lap dao c/ly 1 pha outdoor khong tiep dat &lt;= 110KV</v>
          </cell>
          <cell r="C102" t="str">
            <v>bo</v>
          </cell>
          <cell r="E102">
            <v>58306.25759999999</v>
          </cell>
          <cell r="F102">
            <v>31513.9</v>
          </cell>
        </row>
        <row r="103">
          <cell r="A103">
            <v>120204</v>
          </cell>
          <cell r="B103" t="str">
            <v>Lap dao c/ly 1 pha outdoor khong tiep dat &lt;=   35KV</v>
          </cell>
          <cell r="C103" t="str">
            <v>bo</v>
          </cell>
          <cell r="E103">
            <v>29153.128799999995</v>
          </cell>
          <cell r="F103">
            <v>29816.600000000002</v>
          </cell>
        </row>
        <row r="104">
          <cell r="A104">
            <v>120205</v>
          </cell>
          <cell r="B104" t="str">
            <v>Lap dao c/ly 1 pha outdoor khong tiep dat &lt;=   10KV</v>
          </cell>
          <cell r="C104" t="str">
            <v>bo</v>
          </cell>
          <cell r="E104">
            <v>29153.128799999995</v>
          </cell>
          <cell r="F104">
            <v>3960.0000000000005</v>
          </cell>
        </row>
        <row r="105">
          <cell r="A105">
            <v>120211</v>
          </cell>
          <cell r="B105" t="str">
            <v>Lap dao c/ly 1 pha outdoor co tiep dat &lt;= 500KV</v>
          </cell>
          <cell r="C105" t="str">
            <v>bo</v>
          </cell>
          <cell r="E105">
            <v>240896.90639999998</v>
          </cell>
          <cell r="F105">
            <v>72238.100000000006</v>
          </cell>
        </row>
        <row r="106">
          <cell r="A106">
            <v>120212</v>
          </cell>
          <cell r="B106" t="str">
            <v>Lap dao c/ly 1 pha outdoor co tiep dat &lt;= 220KV</v>
          </cell>
          <cell r="C106" t="str">
            <v>bo</v>
          </cell>
          <cell r="E106">
            <v>160342.2084</v>
          </cell>
          <cell r="F106">
            <v>60197.500000000007</v>
          </cell>
        </row>
        <row r="107">
          <cell r="A107">
            <v>120301</v>
          </cell>
          <cell r="B107" t="str">
            <v>Lap dao c/ly 3 pha outdoor khong tiep dat &lt;= 500KV</v>
          </cell>
          <cell r="C107" t="str">
            <v>bo</v>
          </cell>
          <cell r="E107">
            <v>352906.29600000003</v>
          </cell>
          <cell r="F107">
            <v>114013.90000000001</v>
          </cell>
        </row>
        <row r="108">
          <cell r="A108">
            <v>120302</v>
          </cell>
          <cell r="B108" t="str">
            <v>Lap dao c/ly 3 pha outdoor khong tiep dat &lt;= 220KV</v>
          </cell>
          <cell r="C108" t="str">
            <v>bo</v>
          </cell>
          <cell r="E108">
            <v>237828.15599999999</v>
          </cell>
          <cell r="F108">
            <v>94540.6</v>
          </cell>
        </row>
        <row r="109">
          <cell r="A109">
            <v>120303</v>
          </cell>
          <cell r="B109" t="str">
            <v>Lap dao c/ly 3 pha outdoor khong tiep dat &lt;= 110KV</v>
          </cell>
          <cell r="C109" t="str">
            <v>bo</v>
          </cell>
          <cell r="E109">
            <v>112009.38959999999</v>
          </cell>
          <cell r="F109">
            <v>47270.3</v>
          </cell>
        </row>
        <row r="110">
          <cell r="A110">
            <v>120304</v>
          </cell>
          <cell r="B110" t="str">
            <v>Lap dao c/ly 3 pha outdoor khong tiep dat &lt;=   35KV</v>
          </cell>
          <cell r="C110" t="str">
            <v>bo</v>
          </cell>
          <cell r="E110">
            <v>94824.387359999993</v>
          </cell>
          <cell r="F110">
            <v>46138.400000000001</v>
          </cell>
        </row>
        <row r="111">
          <cell r="A111">
            <v>120305</v>
          </cell>
          <cell r="B111" t="str">
            <v>Lap dao c/ly 3 pha outdoor khong tiep dat &lt;=   10KV</v>
          </cell>
          <cell r="C111" t="str">
            <v>bo</v>
          </cell>
          <cell r="E111">
            <v>48332.818800000001</v>
          </cell>
          <cell r="F111">
            <v>28684.7</v>
          </cell>
        </row>
        <row r="112">
          <cell r="A112">
            <v>120306</v>
          </cell>
          <cell r="B112" t="str">
            <v>Lap dao c/ly 3 pha indoor khong tiep dat &lt;=     10KV</v>
          </cell>
          <cell r="C112" t="str">
            <v>bo</v>
          </cell>
          <cell r="E112">
            <v>46031.255999999994</v>
          </cell>
          <cell r="F112">
            <v>2829.2000000000003</v>
          </cell>
        </row>
        <row r="113">
          <cell r="A113">
            <v>120311</v>
          </cell>
          <cell r="B113" t="str">
            <v>Lap dao c/ly 3 pha outdoor co tiep dat &lt;= 500KV</v>
          </cell>
          <cell r="C113" t="str">
            <v>bo</v>
          </cell>
          <cell r="E113">
            <v>457243.80959999998</v>
          </cell>
          <cell r="F113">
            <v>114013.90000000001</v>
          </cell>
        </row>
        <row r="114">
          <cell r="A114">
            <v>120312</v>
          </cell>
          <cell r="B114" t="str">
            <v>Lap dao c/ly 3 pha outdoor co tiep dat &lt;= 220KV</v>
          </cell>
          <cell r="C114" t="str">
            <v>bo</v>
          </cell>
          <cell r="E114">
            <v>323753.16719999997</v>
          </cell>
          <cell r="F114">
            <v>94540.6</v>
          </cell>
        </row>
        <row r="115">
          <cell r="A115">
            <v>120313</v>
          </cell>
          <cell r="B115" t="str">
            <v>Lap dao c/ly 3 pha outdoor co tiep dat &lt;= 110KV</v>
          </cell>
          <cell r="C115" t="str">
            <v>bo</v>
          </cell>
          <cell r="E115">
            <v>165712.52160000001</v>
          </cell>
          <cell r="F115">
            <v>47270.3</v>
          </cell>
        </row>
        <row r="116">
          <cell r="A116">
            <v>120314</v>
          </cell>
          <cell r="B116" t="str">
            <v>Lap dao c/ly 3 pha outdoor co tiep dat &lt;=   35KV</v>
          </cell>
          <cell r="C116" t="str">
            <v>bo</v>
          </cell>
          <cell r="E116">
            <v>127353.1416</v>
          </cell>
          <cell r="F116">
            <v>46138.400000000001</v>
          </cell>
        </row>
        <row r="117">
          <cell r="A117">
            <v>120315</v>
          </cell>
          <cell r="B117" t="str">
            <v>Lap dao c/ly 3 pha outdoor co tiep dat &lt;=   10KV</v>
          </cell>
          <cell r="C117" t="str">
            <v>bo</v>
          </cell>
          <cell r="E117">
            <v>69046.883999999991</v>
          </cell>
          <cell r="F117">
            <v>28684.7</v>
          </cell>
        </row>
        <row r="118">
          <cell r="A118">
            <v>120316</v>
          </cell>
          <cell r="B118" t="str">
            <v>Lap dao c/ly 3 pha indoor co tiep dat &lt;=     10KV</v>
          </cell>
          <cell r="C118" t="str">
            <v>bo</v>
          </cell>
          <cell r="E118">
            <v>61375.007999999994</v>
          </cell>
          <cell r="F118">
            <v>2829.2000000000003</v>
          </cell>
        </row>
        <row r="119">
          <cell r="A119">
            <v>120401</v>
          </cell>
          <cell r="B119" t="str">
            <v>Lap CD c/ly HT tren gia do &lt;= 100A</v>
          </cell>
          <cell r="C119" t="str">
            <v>bo</v>
          </cell>
          <cell r="E119">
            <v>7671.8759999999993</v>
          </cell>
          <cell r="F119">
            <v>0</v>
          </cell>
        </row>
        <row r="120">
          <cell r="A120">
            <v>120402</v>
          </cell>
          <cell r="B120" t="str">
            <v>Lap CD c/ly HT tren gia do &lt;= 200A</v>
          </cell>
          <cell r="C120" t="str">
            <v>bo</v>
          </cell>
          <cell r="E120">
            <v>10740.626399999999</v>
          </cell>
          <cell r="F120">
            <v>0</v>
          </cell>
        </row>
        <row r="121">
          <cell r="A121">
            <v>120403</v>
          </cell>
          <cell r="B121" t="str">
            <v>Lap CD c/ly HT tren gia do &lt;= 400A</v>
          </cell>
          <cell r="C121" t="str">
            <v>bo</v>
          </cell>
          <cell r="E121">
            <v>15343.751999999999</v>
          </cell>
          <cell r="F121">
            <v>0</v>
          </cell>
        </row>
        <row r="122">
          <cell r="A122">
            <v>120404</v>
          </cell>
          <cell r="B122" t="str">
            <v>Lap CD c/ly HT tren gia do &lt;= 600A</v>
          </cell>
          <cell r="C122" t="str">
            <v>bo</v>
          </cell>
          <cell r="E122">
            <v>18412.502400000001</v>
          </cell>
          <cell r="F122">
            <v>0</v>
          </cell>
        </row>
        <row r="123">
          <cell r="A123">
            <v>120405</v>
          </cell>
          <cell r="B123" t="str">
            <v>Lap CD c/ly HT tren gia do &gt; 600A</v>
          </cell>
          <cell r="C123" t="str">
            <v>bo</v>
          </cell>
          <cell r="E123">
            <v>21481.252799999998</v>
          </cell>
          <cell r="F123">
            <v>0</v>
          </cell>
        </row>
        <row r="124">
          <cell r="A124">
            <v>120501</v>
          </cell>
          <cell r="B124" t="str">
            <v>Lap cau chi 35KV</v>
          </cell>
          <cell r="C124" t="str">
            <v>bo 3 pha</v>
          </cell>
          <cell r="E124">
            <v>36825.004800000002</v>
          </cell>
          <cell r="F124">
            <v>0</v>
          </cell>
        </row>
        <row r="125">
          <cell r="A125">
            <v>120502</v>
          </cell>
          <cell r="B125" t="str">
            <v>Lap cau chi 10KV</v>
          </cell>
          <cell r="C125" t="str">
            <v>bo 3 pha</v>
          </cell>
          <cell r="E125">
            <v>27618.7536</v>
          </cell>
          <cell r="F125">
            <v>0</v>
          </cell>
        </row>
        <row r="126">
          <cell r="A126">
            <v>120511</v>
          </cell>
          <cell r="B126" t="str">
            <v>Lap cau chi 35KV co dien tro phu</v>
          </cell>
          <cell r="C126" t="str">
            <v>bo 3 pha</v>
          </cell>
          <cell r="E126">
            <v>55237.5072</v>
          </cell>
          <cell r="F126">
            <v>0</v>
          </cell>
        </row>
        <row r="127">
          <cell r="A127">
            <v>120521</v>
          </cell>
          <cell r="B127" t="str">
            <v>Lap cau chi tu roi 10KV</v>
          </cell>
          <cell r="C127" t="str">
            <v>bo 3 pha</v>
          </cell>
          <cell r="E127">
            <v>27618.7536</v>
          </cell>
          <cell r="F127">
            <v>0</v>
          </cell>
        </row>
        <row r="128">
          <cell r="A128">
            <v>120522</v>
          </cell>
          <cell r="B128" t="str">
            <v>Lap cau chi tu roi 35KV</v>
          </cell>
          <cell r="C128" t="str">
            <v>bo 3 pha</v>
          </cell>
          <cell r="E128">
            <v>36825.004800000002</v>
          </cell>
          <cell r="F128">
            <v>0</v>
          </cell>
        </row>
        <row r="129">
          <cell r="A129">
            <v>120601</v>
          </cell>
          <cell r="B129" t="str">
            <v>Lap dien khang beton 1500kg</v>
          </cell>
          <cell r="C129" t="str">
            <v>bo 3 pha</v>
          </cell>
          <cell r="E129">
            <v>145765.644</v>
          </cell>
          <cell r="F129">
            <v>7071.9000000000005</v>
          </cell>
        </row>
        <row r="130">
          <cell r="A130">
            <v>120602</v>
          </cell>
          <cell r="B130" t="str">
            <v>Lap dien khang beton 3000kg</v>
          </cell>
          <cell r="C130" t="str">
            <v>bo 3 pha</v>
          </cell>
          <cell r="E130">
            <v>172617.21</v>
          </cell>
          <cell r="F130">
            <v>7071.9000000000005</v>
          </cell>
        </row>
        <row r="131">
          <cell r="A131">
            <v>120603</v>
          </cell>
          <cell r="B131" t="str">
            <v>Lap dien khang beton 4500kg</v>
          </cell>
          <cell r="C131" t="str">
            <v>bo 3 pha</v>
          </cell>
          <cell r="E131">
            <v>191796.9</v>
          </cell>
          <cell r="F131">
            <v>14144.900000000001</v>
          </cell>
        </row>
        <row r="132">
          <cell r="A132">
            <v>120604</v>
          </cell>
          <cell r="B132" t="str">
            <v>Lap dien khang beton 7500kg</v>
          </cell>
          <cell r="C132" t="str">
            <v>bo 3 pha</v>
          </cell>
          <cell r="E132">
            <v>247341.28223999997</v>
          </cell>
          <cell r="F132">
            <v>19802.2</v>
          </cell>
        </row>
        <row r="133">
          <cell r="A133">
            <v>120701</v>
          </cell>
          <cell r="B133" t="str">
            <v>Lap cuon khang 128MVAR</v>
          </cell>
          <cell r="C133" t="str">
            <v>bo 1 pha</v>
          </cell>
          <cell r="E133">
            <v>6764902.2599999998</v>
          </cell>
          <cell r="F133">
            <v>672245.86</v>
          </cell>
        </row>
        <row r="134">
          <cell r="A134">
            <v>120702</v>
          </cell>
          <cell r="B134" t="str">
            <v>Lap cuon khang   97MVAR</v>
          </cell>
          <cell r="C134" t="str">
            <v>bo 1 pha</v>
          </cell>
          <cell r="E134">
            <v>4178751.7199999997</v>
          </cell>
          <cell r="F134">
            <v>361978.54000000004</v>
          </cell>
        </row>
        <row r="135">
          <cell r="A135">
            <v>120703</v>
          </cell>
          <cell r="B135" t="str">
            <v>Lap cuon khang   58MVAR</v>
          </cell>
          <cell r="C135" t="str">
            <v>bo 1 pha</v>
          </cell>
          <cell r="E135">
            <v>1314991.8</v>
          </cell>
          <cell r="F135">
            <v>77566.830000000016</v>
          </cell>
        </row>
        <row r="136">
          <cell r="A136">
            <v>120704</v>
          </cell>
          <cell r="B136" t="str">
            <v>Lap cuon khang 2*50MVAR</v>
          </cell>
          <cell r="C136" t="str">
            <v>bo 1 pha</v>
          </cell>
          <cell r="E136">
            <v>1972487.7</v>
          </cell>
          <cell r="F136">
            <v>51711.22</v>
          </cell>
        </row>
        <row r="137">
          <cell r="A137">
            <v>120711</v>
          </cell>
          <cell r="B137" t="str">
            <v>Lap cuon trung tinh noi dat</v>
          </cell>
          <cell r="C137" t="str">
            <v>bo 1 pha</v>
          </cell>
          <cell r="E137">
            <v>92049.425999999992</v>
          </cell>
          <cell r="F137">
            <v>25855.61</v>
          </cell>
        </row>
        <row r="138">
          <cell r="A138">
            <v>120801</v>
          </cell>
          <cell r="B138" t="str">
            <v>Lap cuon dap ho quang 10KV CS &lt;=175KVA</v>
          </cell>
          <cell r="C138" t="str">
            <v>bo</v>
          </cell>
          <cell r="E138">
            <v>85925.011199999994</v>
          </cell>
          <cell r="F138">
            <v>4243.8</v>
          </cell>
        </row>
        <row r="139">
          <cell r="A139">
            <v>120802</v>
          </cell>
          <cell r="B139" t="str">
            <v>Lap cuon dap ho quang 10KV CS &lt;=350KVA</v>
          </cell>
          <cell r="C139" t="str">
            <v>bo</v>
          </cell>
          <cell r="E139">
            <v>101268.7632</v>
          </cell>
          <cell r="F139">
            <v>4243.8</v>
          </cell>
        </row>
        <row r="140">
          <cell r="A140">
            <v>120803</v>
          </cell>
          <cell r="B140" t="str">
            <v>Lap cuon dap ho quang 10KV CS &lt;=700KVA</v>
          </cell>
          <cell r="C140" t="str">
            <v>bo</v>
          </cell>
          <cell r="E140">
            <v>130421.89199999999</v>
          </cell>
          <cell r="F140">
            <v>4243.8</v>
          </cell>
        </row>
        <row r="141">
          <cell r="A141">
            <v>120804</v>
          </cell>
          <cell r="B141" t="str">
            <v>Lap cuon dap ho quang 10KV CS &lt;=1400KVA</v>
          </cell>
          <cell r="C141" t="str">
            <v>bo</v>
          </cell>
          <cell r="E141">
            <v>162643.77119999999</v>
          </cell>
          <cell r="F141">
            <v>4243.8</v>
          </cell>
        </row>
        <row r="142">
          <cell r="A142">
            <v>120811</v>
          </cell>
          <cell r="B142" t="str">
            <v>Lap cuon dap ho quang 35KV CS &lt;=275KVA</v>
          </cell>
          <cell r="C142" t="str">
            <v>bo</v>
          </cell>
          <cell r="E142">
            <v>85925.011199999994</v>
          </cell>
          <cell r="F142">
            <v>4243.8</v>
          </cell>
        </row>
        <row r="143">
          <cell r="A143">
            <v>120812</v>
          </cell>
          <cell r="B143" t="str">
            <v>Lap cuon dap ho quang 35KV CS &lt;=275KVA</v>
          </cell>
          <cell r="C143" t="str">
            <v>bo</v>
          </cell>
          <cell r="E143">
            <v>149601.58199999997</v>
          </cell>
          <cell r="F143">
            <v>4243.8</v>
          </cell>
        </row>
        <row r="144">
          <cell r="A144">
            <v>120813</v>
          </cell>
          <cell r="B144" t="str">
            <v>Lap cuon dap ho quang 35KV CS &lt;=275KVA</v>
          </cell>
          <cell r="C144" t="str">
            <v>bo</v>
          </cell>
          <cell r="E144">
            <v>153437.51999999999</v>
          </cell>
          <cell r="F144">
            <v>4243.8</v>
          </cell>
        </row>
        <row r="145">
          <cell r="A145">
            <v>120814</v>
          </cell>
          <cell r="B145" t="str">
            <v>Lap cuon dap ho quang 35KV CS &lt;=275KVA</v>
          </cell>
          <cell r="C145" t="str">
            <v>bo</v>
          </cell>
          <cell r="E145">
            <v>182283.77376000001</v>
          </cell>
          <cell r="F145">
            <v>4243.8</v>
          </cell>
        </row>
        <row r="146">
          <cell r="A146">
            <v>120901</v>
          </cell>
          <cell r="B146" t="str">
            <v>Lap thiet bi chong set dien ap &lt;=500KV</v>
          </cell>
          <cell r="C146" t="str">
            <v>bo 3 pha</v>
          </cell>
          <cell r="E146">
            <v>262998.36</v>
          </cell>
          <cell r="F146">
            <v>77566.830000000016</v>
          </cell>
        </row>
        <row r="147">
          <cell r="A147">
            <v>120902</v>
          </cell>
          <cell r="B147" t="str">
            <v>Lap thiet bi chong set dien ap &lt;=220KV</v>
          </cell>
          <cell r="C147" t="str">
            <v>bo 3 pha</v>
          </cell>
          <cell r="E147">
            <v>175332.24000000002</v>
          </cell>
          <cell r="F147">
            <v>51711.22</v>
          </cell>
        </row>
        <row r="148">
          <cell r="A148">
            <v>120903</v>
          </cell>
          <cell r="B148" t="str">
            <v>Lap thiet bi chong set dien ap &lt;=110KV</v>
          </cell>
          <cell r="C148" t="str">
            <v>bo 3 pha</v>
          </cell>
          <cell r="E148">
            <v>87666.12000000001</v>
          </cell>
          <cell r="F148">
            <v>51711.22</v>
          </cell>
        </row>
        <row r="149">
          <cell r="A149">
            <v>120904</v>
          </cell>
          <cell r="B149" t="str">
            <v>Lap thiet bi chong set dien ap &lt;=  35KV</v>
          </cell>
          <cell r="C149" t="str">
            <v>bo 3 pha</v>
          </cell>
          <cell r="E149">
            <v>36527.549999999996</v>
          </cell>
          <cell r="F149">
            <v>0</v>
          </cell>
        </row>
        <row r="150">
          <cell r="A150">
            <v>120905</v>
          </cell>
          <cell r="B150" t="str">
            <v>Lap thiet bi chong set dien ap &lt;=  11KV</v>
          </cell>
          <cell r="C150" t="str">
            <v>bo 3 pha</v>
          </cell>
          <cell r="E150">
            <v>10958.265000000001</v>
          </cell>
          <cell r="F150">
            <v>0</v>
          </cell>
        </row>
        <row r="151">
          <cell r="A151">
            <v>120911</v>
          </cell>
          <cell r="B151" t="str">
            <v>Lap dat thiet bi triet nhieu</v>
          </cell>
          <cell r="C151" t="str">
            <v>bo 3 pha</v>
          </cell>
          <cell r="E151">
            <v>233776.32</v>
          </cell>
          <cell r="F151">
            <v>25855.61</v>
          </cell>
        </row>
        <row r="152">
          <cell r="A152">
            <v>120921</v>
          </cell>
          <cell r="B152" t="str">
            <v>Lap bo phan loc PZ</v>
          </cell>
          <cell r="C152" t="str">
            <v>bo</v>
          </cell>
          <cell r="E152">
            <v>21916.530000000002</v>
          </cell>
          <cell r="F152">
            <v>25855.61</v>
          </cell>
        </row>
        <row r="153">
          <cell r="A153">
            <v>120931</v>
          </cell>
          <cell r="B153" t="str">
            <v>Lap tu dien lien lac</v>
          </cell>
          <cell r="C153" t="str">
            <v>bo</v>
          </cell>
          <cell r="E153">
            <v>43833.060000000005</v>
          </cell>
          <cell r="F153">
            <v>25855.61</v>
          </cell>
        </row>
        <row r="154">
          <cell r="A154">
            <v>120941</v>
          </cell>
          <cell r="B154" t="str">
            <v>Lap cuon can cao tan</v>
          </cell>
          <cell r="C154" t="str">
            <v>bo</v>
          </cell>
          <cell r="E154">
            <v>40910.855999999992</v>
          </cell>
          <cell r="F154">
            <v>46540.098000000005</v>
          </cell>
        </row>
        <row r="155">
          <cell r="A155">
            <v>121101</v>
          </cell>
          <cell r="B155" t="str">
            <v>Lap gia do accu</v>
          </cell>
          <cell r="C155" t="str">
            <v>m</v>
          </cell>
          <cell r="E155">
            <v>13588.248599999999</v>
          </cell>
          <cell r="F155">
            <v>6813.4000000000005</v>
          </cell>
        </row>
        <row r="156">
          <cell r="A156">
            <v>121102</v>
          </cell>
          <cell r="B156" t="str">
            <v>Lap gia do day cai</v>
          </cell>
          <cell r="C156" t="str">
            <v>10kg</v>
          </cell>
          <cell r="E156">
            <v>19286.546399999999</v>
          </cell>
          <cell r="F156">
            <v>7968.4000000000005</v>
          </cell>
        </row>
        <row r="157">
          <cell r="A157">
            <v>121111</v>
          </cell>
          <cell r="B157" t="str">
            <v>Lap day cai</v>
          </cell>
          <cell r="C157" t="str">
            <v>binh</v>
          </cell>
          <cell r="E157">
            <v>24546.513599999998</v>
          </cell>
          <cell r="F157">
            <v>0</v>
          </cell>
        </row>
        <row r="158">
          <cell r="A158">
            <v>121121</v>
          </cell>
          <cell r="B158" t="str">
            <v>Lap binh accu</v>
          </cell>
          <cell r="C158" t="str">
            <v>binh</v>
          </cell>
          <cell r="E158">
            <v>21916.530000000002</v>
          </cell>
          <cell r="F158">
            <v>0</v>
          </cell>
        </row>
        <row r="159">
          <cell r="A159">
            <v>121131</v>
          </cell>
          <cell r="B159" t="str">
            <v>Nap dien accu</v>
          </cell>
          <cell r="C159" t="str">
            <v>he thong</v>
          </cell>
          <cell r="E159">
            <v>613750.07999999996</v>
          </cell>
          <cell r="F159">
            <v>0</v>
          </cell>
        </row>
        <row r="160">
          <cell r="A160">
            <v>121141</v>
          </cell>
          <cell r="B160" t="str">
            <v>Lap may nap accu</v>
          </cell>
          <cell r="C160" t="str">
            <v>he thong</v>
          </cell>
          <cell r="E160">
            <v>34523.441999999995</v>
          </cell>
          <cell r="F160">
            <v>0</v>
          </cell>
        </row>
        <row r="161">
          <cell r="A161">
            <v>121151</v>
          </cell>
          <cell r="B161" t="str">
            <v>Lap tam xuyen tuong</v>
          </cell>
          <cell r="C161" t="str">
            <v>tam</v>
          </cell>
          <cell r="E161">
            <v>46031.255999999994</v>
          </cell>
          <cell r="F161">
            <v>9618.4000000000015</v>
          </cell>
        </row>
        <row r="162">
          <cell r="A162">
            <v>121201</v>
          </cell>
          <cell r="B162" t="str">
            <v>Lap may dieu hoa 1.5HP</v>
          </cell>
          <cell r="C162" t="str">
            <v>may</v>
          </cell>
          <cell r="E162">
            <v>11688.816000000001</v>
          </cell>
          <cell r="F162">
            <v>0</v>
          </cell>
        </row>
        <row r="163">
          <cell r="A163">
            <v>121202</v>
          </cell>
          <cell r="B163" t="str">
            <v>Lap may dieu hoa 3HP</v>
          </cell>
          <cell r="C163" t="str">
            <v>may</v>
          </cell>
          <cell r="E163">
            <v>14611.02</v>
          </cell>
          <cell r="F163">
            <v>0</v>
          </cell>
        </row>
        <row r="164">
          <cell r="A164">
            <v>121203</v>
          </cell>
          <cell r="B164" t="str">
            <v>Lap may dieu hoa 5HP</v>
          </cell>
          <cell r="C164" t="str">
            <v>may</v>
          </cell>
          <cell r="E164">
            <v>20455.427999999996</v>
          </cell>
          <cell r="F164">
            <v>0</v>
          </cell>
        </row>
        <row r="165">
          <cell r="A165">
            <v>121204</v>
          </cell>
          <cell r="B165" t="str">
            <v>Lap may dieu hoa loai 2 khoi</v>
          </cell>
          <cell r="C165" t="str">
            <v>may</v>
          </cell>
          <cell r="E165">
            <v>58444.08</v>
          </cell>
          <cell r="F165">
            <v>0</v>
          </cell>
        </row>
        <row r="166">
          <cell r="A166">
            <v>121301</v>
          </cell>
          <cell r="B166" t="str">
            <v>Lap dat quat hut va thong gio duong kinh &lt;= 400 mm</v>
          </cell>
          <cell r="C166" t="str">
            <v>may</v>
          </cell>
          <cell r="E166">
            <v>5552.1876000000002</v>
          </cell>
          <cell r="F166">
            <v>0</v>
          </cell>
        </row>
        <row r="167">
          <cell r="A167">
            <v>121302</v>
          </cell>
          <cell r="B167" t="str">
            <v>Lap dat quat hut va thong gio duong kinh &lt;= 600 mm</v>
          </cell>
          <cell r="C167" t="str">
            <v>may</v>
          </cell>
          <cell r="E167">
            <v>9204.9426000000003</v>
          </cell>
          <cell r="F167">
            <v>0</v>
          </cell>
        </row>
        <row r="168">
          <cell r="A168">
            <v>121303</v>
          </cell>
          <cell r="B168" t="str">
            <v>Lap dat quat hut va thong gio duong kinh &lt;= 800 mm</v>
          </cell>
          <cell r="C168" t="str">
            <v>may</v>
          </cell>
          <cell r="E168">
            <v>11396.595600000001</v>
          </cell>
          <cell r="F168">
            <v>0</v>
          </cell>
        </row>
        <row r="169">
          <cell r="A169">
            <v>121401</v>
          </cell>
          <cell r="B169" t="str">
            <v>Lap to may phat dien</v>
          </cell>
          <cell r="C169" t="str">
            <v>tan</v>
          </cell>
          <cell r="E169">
            <v>87459.386400000003</v>
          </cell>
          <cell r="F169">
            <v>2829.2000000000003</v>
          </cell>
        </row>
        <row r="170">
          <cell r="A170">
            <v>121411</v>
          </cell>
          <cell r="B170" t="str">
            <v>Lap dong co khong dong bo     1.7KW</v>
          </cell>
          <cell r="C170" t="str">
            <v>cai</v>
          </cell>
          <cell r="E170">
            <v>15343.751999999999</v>
          </cell>
          <cell r="F170">
            <v>0</v>
          </cell>
        </row>
        <row r="171">
          <cell r="A171">
            <v>121412</v>
          </cell>
          <cell r="B171" t="str">
            <v>Lap dong co khong dong bo     4.5KW</v>
          </cell>
          <cell r="C171" t="str">
            <v>cai</v>
          </cell>
          <cell r="E171">
            <v>30687.503999999997</v>
          </cell>
          <cell r="F171">
            <v>0</v>
          </cell>
        </row>
        <row r="172">
          <cell r="A172">
            <v>121413</v>
          </cell>
          <cell r="B172" t="str">
            <v>Lap dong co khong dong bo     7KW</v>
          </cell>
          <cell r="C172" t="str">
            <v>cai</v>
          </cell>
          <cell r="E172">
            <v>39893.7552</v>
          </cell>
          <cell r="F172">
            <v>0</v>
          </cell>
        </row>
        <row r="173">
          <cell r="A173">
            <v>121414</v>
          </cell>
          <cell r="B173" t="str">
            <v>Lap dong co khong dong bo   14KW</v>
          </cell>
          <cell r="C173" t="str">
            <v>cai</v>
          </cell>
          <cell r="E173">
            <v>38359.379999999997</v>
          </cell>
          <cell r="F173">
            <v>0</v>
          </cell>
        </row>
        <row r="174">
          <cell r="A174">
            <v>121415</v>
          </cell>
          <cell r="B174" t="str">
            <v>Lap dong co khong dong bo   20KW</v>
          </cell>
          <cell r="C174" t="str">
            <v>cai</v>
          </cell>
          <cell r="E174">
            <v>53703.131999999998</v>
          </cell>
          <cell r="F174">
            <v>0</v>
          </cell>
        </row>
        <row r="175">
          <cell r="A175">
            <v>121416</v>
          </cell>
          <cell r="B175" t="str">
            <v>Lap dong co khong dong bo   40KW</v>
          </cell>
          <cell r="C175" t="str">
            <v>cai</v>
          </cell>
          <cell r="E175">
            <v>69046.883999999991</v>
          </cell>
          <cell r="F175">
            <v>0</v>
          </cell>
        </row>
        <row r="176">
          <cell r="A176">
            <v>121417</v>
          </cell>
          <cell r="B176" t="str">
            <v>Lap dong co khong dong bo   75KW</v>
          </cell>
          <cell r="C176" t="str">
            <v>cai</v>
          </cell>
          <cell r="E176">
            <v>81321.885599999994</v>
          </cell>
          <cell r="F176">
            <v>0</v>
          </cell>
        </row>
        <row r="177">
          <cell r="A177">
            <v>121418</v>
          </cell>
          <cell r="B177" t="str">
            <v>Lap dong co khong dong bo 100KW</v>
          </cell>
          <cell r="C177" t="str">
            <v>cai</v>
          </cell>
          <cell r="E177">
            <v>107406.264</v>
          </cell>
          <cell r="F177">
            <v>0</v>
          </cell>
        </row>
        <row r="178">
          <cell r="A178">
            <v>121421</v>
          </cell>
          <cell r="B178" t="str">
            <v>Lap dong co khong dong bo 160KW</v>
          </cell>
          <cell r="C178" t="str">
            <v>cai</v>
          </cell>
          <cell r="E178">
            <v>138093.76799999998</v>
          </cell>
          <cell r="F178">
            <v>0</v>
          </cell>
        </row>
        <row r="179">
          <cell r="A179">
            <v>121422</v>
          </cell>
          <cell r="B179" t="str">
            <v>Lap dong co khong dong bo 200KW</v>
          </cell>
          <cell r="C179" t="str">
            <v>cai</v>
          </cell>
          <cell r="E179">
            <v>153437.51999999999</v>
          </cell>
          <cell r="F179">
            <v>0</v>
          </cell>
        </row>
        <row r="180">
          <cell r="A180">
            <v>121423</v>
          </cell>
          <cell r="B180" t="str">
            <v>Lap dong co khong dong bo 320KW</v>
          </cell>
          <cell r="C180" t="str">
            <v>cai</v>
          </cell>
          <cell r="E180">
            <v>199468.77600000001</v>
          </cell>
          <cell r="F180">
            <v>0</v>
          </cell>
        </row>
        <row r="181">
          <cell r="A181">
            <v>121424</v>
          </cell>
          <cell r="B181" t="str">
            <v>Lap dong co khong dong bo 570KW</v>
          </cell>
          <cell r="C181" t="str">
            <v>cai</v>
          </cell>
          <cell r="E181">
            <v>253171.908</v>
          </cell>
          <cell r="F181">
            <v>0</v>
          </cell>
        </row>
        <row r="182">
          <cell r="A182">
            <v>121431</v>
          </cell>
          <cell r="B182" t="str">
            <v>Lap dong co dong bo      1.7KW</v>
          </cell>
          <cell r="C182" t="str">
            <v>cai</v>
          </cell>
          <cell r="E182">
            <v>15343.751999999999</v>
          </cell>
          <cell r="F182">
            <v>0</v>
          </cell>
        </row>
        <row r="183">
          <cell r="A183">
            <v>121432</v>
          </cell>
          <cell r="B183" t="str">
            <v>Lap dong co dong bo      4.5KW</v>
          </cell>
          <cell r="C183" t="str">
            <v>cai</v>
          </cell>
          <cell r="E183">
            <v>30687.503999999997</v>
          </cell>
          <cell r="F183">
            <v>0</v>
          </cell>
        </row>
        <row r="184">
          <cell r="A184">
            <v>121433</v>
          </cell>
          <cell r="B184" t="str">
            <v>Lap dong co dong bo      7KW</v>
          </cell>
          <cell r="C184" t="str">
            <v>cai</v>
          </cell>
          <cell r="E184">
            <v>38359.379999999997</v>
          </cell>
          <cell r="F184">
            <v>0</v>
          </cell>
        </row>
        <row r="185">
          <cell r="A185">
            <v>121434</v>
          </cell>
          <cell r="B185" t="str">
            <v>Lap dong co dong bo    14KW</v>
          </cell>
          <cell r="C185" t="str">
            <v>cai</v>
          </cell>
          <cell r="E185">
            <v>53703.131999999998</v>
          </cell>
          <cell r="F185">
            <v>0</v>
          </cell>
        </row>
        <row r="186">
          <cell r="A186">
            <v>121435</v>
          </cell>
          <cell r="B186" t="str">
            <v>Lap dong co dong bo    20KW</v>
          </cell>
          <cell r="C186" t="str">
            <v>cai</v>
          </cell>
          <cell r="E186">
            <v>61375.007999999994</v>
          </cell>
          <cell r="F186">
            <v>0</v>
          </cell>
        </row>
        <row r="187">
          <cell r="A187">
            <v>121436</v>
          </cell>
          <cell r="B187" t="str">
            <v>Lap dong co dong bo    40KW</v>
          </cell>
          <cell r="C187" t="str">
            <v>cai</v>
          </cell>
          <cell r="E187">
            <v>84390.635999999999</v>
          </cell>
          <cell r="F187">
            <v>0</v>
          </cell>
        </row>
        <row r="188">
          <cell r="A188">
            <v>121437</v>
          </cell>
          <cell r="B188" t="str">
            <v>Lap dong co dong bo    75KW</v>
          </cell>
          <cell r="C188" t="str">
            <v>cai</v>
          </cell>
          <cell r="E188">
            <v>107406.264</v>
          </cell>
          <cell r="F188">
            <v>0</v>
          </cell>
        </row>
        <row r="189">
          <cell r="A189">
            <v>121438</v>
          </cell>
          <cell r="B189" t="str">
            <v>Lap dong co dong bo 100KW</v>
          </cell>
          <cell r="C189" t="str">
            <v>cai</v>
          </cell>
          <cell r="E189">
            <v>122750.01599999999</v>
          </cell>
          <cell r="F189">
            <v>0</v>
          </cell>
        </row>
        <row r="190">
          <cell r="A190">
            <v>121441</v>
          </cell>
          <cell r="B190" t="str">
            <v>Lap dong co dong bo 160KW</v>
          </cell>
          <cell r="C190" t="str">
            <v>cai</v>
          </cell>
          <cell r="E190">
            <v>153437.51999999999</v>
          </cell>
          <cell r="F190">
            <v>0</v>
          </cell>
        </row>
        <row r="191">
          <cell r="A191">
            <v>121442</v>
          </cell>
          <cell r="B191" t="str">
            <v>Lap dong co dong bo 200KW</v>
          </cell>
          <cell r="C191" t="str">
            <v>cai</v>
          </cell>
          <cell r="E191">
            <v>184125.02399999998</v>
          </cell>
          <cell r="F191">
            <v>0</v>
          </cell>
        </row>
        <row r="192">
          <cell r="A192">
            <v>121443</v>
          </cell>
          <cell r="B192" t="str">
            <v>Lap dong co dong bo 320KW</v>
          </cell>
          <cell r="C192" t="str">
            <v>cai</v>
          </cell>
          <cell r="E192">
            <v>230156.28</v>
          </cell>
          <cell r="F192">
            <v>0</v>
          </cell>
        </row>
        <row r="193">
          <cell r="A193">
            <v>121444</v>
          </cell>
          <cell r="B193" t="str">
            <v>Lap dong co dong bo 570KW</v>
          </cell>
          <cell r="C193" t="str">
            <v>cai</v>
          </cell>
          <cell r="E193">
            <v>306875.03999999998</v>
          </cell>
          <cell r="F193">
            <v>0</v>
          </cell>
        </row>
        <row r="194">
          <cell r="A194">
            <v>121501</v>
          </cell>
          <cell r="B194" t="str">
            <v>Lap aptomat. khoi dong tu   50A</v>
          </cell>
          <cell r="C194" t="str">
            <v>cai</v>
          </cell>
          <cell r="E194">
            <v>7671.8759999999993</v>
          </cell>
          <cell r="F194">
            <v>0</v>
          </cell>
        </row>
        <row r="195">
          <cell r="A195">
            <v>121502</v>
          </cell>
          <cell r="B195" t="str">
            <v>Lap aptomat. khoi dong tu 100A</v>
          </cell>
          <cell r="C195" t="str">
            <v>cai</v>
          </cell>
          <cell r="E195">
            <v>10740.626399999999</v>
          </cell>
          <cell r="F195">
            <v>0</v>
          </cell>
        </row>
        <row r="196">
          <cell r="A196">
            <v>121503</v>
          </cell>
          <cell r="B196" t="str">
            <v>Lap aptomat. khoi dong tu 150A</v>
          </cell>
          <cell r="C196" t="str">
            <v>cai</v>
          </cell>
          <cell r="E196">
            <v>13042.189199999997</v>
          </cell>
          <cell r="F196">
            <v>0</v>
          </cell>
        </row>
        <row r="197">
          <cell r="A197">
            <v>121504</v>
          </cell>
          <cell r="B197" t="str">
            <v>Lap aptomat. khoi dong tu 200A</v>
          </cell>
          <cell r="C197" t="str">
            <v>cai</v>
          </cell>
          <cell r="E197">
            <v>23015.627999999997</v>
          </cell>
          <cell r="F197">
            <v>0</v>
          </cell>
        </row>
        <row r="198">
          <cell r="A198">
            <v>121505</v>
          </cell>
          <cell r="B198" t="str">
            <v>Lap aptomat. khoi dong tu 300A</v>
          </cell>
          <cell r="C198" t="str">
            <v>cai</v>
          </cell>
          <cell r="E198">
            <v>38359.379999999997</v>
          </cell>
          <cell r="F198">
            <v>0</v>
          </cell>
        </row>
        <row r="199">
          <cell r="A199">
            <v>121506</v>
          </cell>
          <cell r="B199" t="str">
            <v>Lap aptomat. khoi dong tu 400A</v>
          </cell>
          <cell r="C199" t="str">
            <v>cai</v>
          </cell>
          <cell r="E199">
            <v>53703.131999999998</v>
          </cell>
          <cell r="F199">
            <v>0</v>
          </cell>
        </row>
        <row r="200">
          <cell r="A200">
            <v>121507</v>
          </cell>
          <cell r="B200" t="str">
            <v>Lap aptomat. khoi dong tu 600A</v>
          </cell>
          <cell r="C200" t="str">
            <v>cai</v>
          </cell>
          <cell r="E200">
            <v>61375.007999999994</v>
          </cell>
          <cell r="F200">
            <v>0</v>
          </cell>
        </row>
        <row r="201">
          <cell r="A201">
            <v>121508</v>
          </cell>
          <cell r="B201" t="str">
            <v>Lap aptomat. khoi dong tu &lt;=1000A</v>
          </cell>
          <cell r="C201" t="str">
            <v>cai</v>
          </cell>
          <cell r="E201">
            <v>76718.759999999995</v>
          </cell>
          <cell r="F201">
            <v>0</v>
          </cell>
        </row>
        <row r="202">
          <cell r="A202">
            <v>121601</v>
          </cell>
          <cell r="B202" t="str">
            <v>Lap he tu bu dien ap 500KV</v>
          </cell>
          <cell r="C202" t="str">
            <v>dan tu</v>
          </cell>
          <cell r="E202">
            <v>5523750.7199999997</v>
          </cell>
          <cell r="F202">
            <v>2993571.9000000004</v>
          </cell>
        </row>
        <row r="203">
          <cell r="A203">
            <v>121602</v>
          </cell>
          <cell r="B203" t="str">
            <v>Lap he tu bu dien ap 220KV</v>
          </cell>
          <cell r="C203" t="str">
            <v>dan tu</v>
          </cell>
          <cell r="E203">
            <v>2777219.1119999997</v>
          </cell>
          <cell r="F203">
            <v>775668.3</v>
          </cell>
        </row>
        <row r="204">
          <cell r="A204">
            <v>121603</v>
          </cell>
          <cell r="B204" t="str">
            <v>Lap he tu bu dien ap 110KV</v>
          </cell>
          <cell r="C204" t="str">
            <v>dan tu</v>
          </cell>
          <cell r="E204">
            <v>1917969</v>
          </cell>
          <cell r="F204">
            <v>517112.20000000007</v>
          </cell>
        </row>
        <row r="205">
          <cell r="A205">
            <v>121604</v>
          </cell>
          <cell r="B205" t="str">
            <v>Lap he tu bu dien ap   35KV</v>
          </cell>
          <cell r="C205" t="str">
            <v>dan tu</v>
          </cell>
          <cell r="E205">
            <v>966656.37599999993</v>
          </cell>
          <cell r="F205">
            <v>77566.830000000016</v>
          </cell>
        </row>
        <row r="206">
          <cell r="A206">
            <v>121605</v>
          </cell>
          <cell r="B206" t="str">
            <v>Lap he tu bu dien ap   11KV</v>
          </cell>
          <cell r="C206" t="str">
            <v>dan tu</v>
          </cell>
          <cell r="E206">
            <v>398937.55200000003</v>
          </cell>
          <cell r="F206">
            <v>77566.830000000016</v>
          </cell>
        </row>
        <row r="207">
          <cell r="A207">
            <v>130101</v>
          </cell>
          <cell r="B207" t="str">
            <v>Lap cap &lt;=1kg/m trong tunel</v>
          </cell>
          <cell r="C207" t="str">
            <v>100m</v>
          </cell>
          <cell r="E207">
            <v>30687.503999999997</v>
          </cell>
          <cell r="F207">
            <v>0</v>
          </cell>
        </row>
        <row r="208">
          <cell r="A208">
            <v>130102</v>
          </cell>
          <cell r="B208" t="str">
            <v>Lap cap &lt;=2kg/m trong tunel</v>
          </cell>
          <cell r="C208" t="str">
            <v>100m</v>
          </cell>
          <cell r="E208">
            <v>34523.441999999995</v>
          </cell>
          <cell r="F208">
            <v>0</v>
          </cell>
        </row>
        <row r="209">
          <cell r="A209">
            <v>130103</v>
          </cell>
          <cell r="B209" t="str">
            <v>Lap cap &lt;=3kg/m trong tunel</v>
          </cell>
          <cell r="C209" t="str">
            <v>100m</v>
          </cell>
          <cell r="E209">
            <v>46031.255999999994</v>
          </cell>
          <cell r="F209">
            <v>0</v>
          </cell>
        </row>
        <row r="210">
          <cell r="A210">
            <v>130104</v>
          </cell>
          <cell r="B210" t="str">
            <v>Lap cap &lt;=4.5kg/m trong tunel</v>
          </cell>
          <cell r="C210" t="str">
            <v>100m</v>
          </cell>
          <cell r="E210">
            <v>57539.07</v>
          </cell>
          <cell r="F210">
            <v>0</v>
          </cell>
        </row>
        <row r="211">
          <cell r="A211">
            <v>130105</v>
          </cell>
          <cell r="B211" t="str">
            <v>Lap cap &lt;=6kg/m trong tunel</v>
          </cell>
          <cell r="C211" t="str">
            <v>100m</v>
          </cell>
          <cell r="E211">
            <v>72882.822</v>
          </cell>
          <cell r="F211">
            <v>0</v>
          </cell>
        </row>
        <row r="212">
          <cell r="A212">
            <v>130201</v>
          </cell>
          <cell r="B212" t="str">
            <v>Lap cap &lt;=1kg/m tren gia do</v>
          </cell>
          <cell r="C212" t="str">
            <v>100m</v>
          </cell>
          <cell r="E212">
            <v>37285.317360000001</v>
          </cell>
          <cell r="F212">
            <v>0</v>
          </cell>
        </row>
        <row r="213">
          <cell r="A213">
            <v>130202</v>
          </cell>
          <cell r="B213" t="str">
            <v>Lap cap &lt;=2kg/m tren gia do</v>
          </cell>
          <cell r="C213" t="str">
            <v>100m</v>
          </cell>
          <cell r="E213">
            <v>44190.005759999876</v>
          </cell>
          <cell r="F213">
            <v>0</v>
          </cell>
        </row>
        <row r="214">
          <cell r="A214">
            <v>130203</v>
          </cell>
          <cell r="B214" t="str">
            <v>Lap cap &lt;=3kg/m tren gia do</v>
          </cell>
          <cell r="C214" t="str">
            <v>100m</v>
          </cell>
          <cell r="E214">
            <v>57539.07</v>
          </cell>
          <cell r="F214">
            <v>0</v>
          </cell>
        </row>
        <row r="215">
          <cell r="A215">
            <v>130204</v>
          </cell>
          <cell r="B215" t="str">
            <v>Lap cap &lt;=4.5kg/m tren gia do</v>
          </cell>
          <cell r="C215" t="str">
            <v>100m</v>
          </cell>
          <cell r="E215">
            <v>72882.822</v>
          </cell>
          <cell r="F215">
            <v>0</v>
          </cell>
        </row>
        <row r="216">
          <cell r="A216">
            <v>130205</v>
          </cell>
          <cell r="B216" t="str">
            <v>Lap cap &lt;=6kg/m tren gia do</v>
          </cell>
          <cell r="C216" t="str">
            <v>100m</v>
          </cell>
          <cell r="E216">
            <v>88226.574000000008</v>
          </cell>
          <cell r="F216">
            <v>0</v>
          </cell>
        </row>
        <row r="217">
          <cell r="A217">
            <v>130301</v>
          </cell>
          <cell r="B217" t="str">
            <v xml:space="preserve">Lap cap &lt;= 1kg/m trong ong </v>
          </cell>
          <cell r="C217" t="str">
            <v>100m</v>
          </cell>
          <cell r="E217">
            <v>40354.067759999998</v>
          </cell>
          <cell r="F217">
            <v>0</v>
          </cell>
        </row>
        <row r="218">
          <cell r="A218">
            <v>130302</v>
          </cell>
          <cell r="B218" t="str">
            <v xml:space="preserve">Lap cap &lt;= 2kg/m trong ong </v>
          </cell>
          <cell r="C218" t="str">
            <v>100m</v>
          </cell>
          <cell r="E218">
            <v>46031.255999999994</v>
          </cell>
          <cell r="F218">
            <v>0</v>
          </cell>
        </row>
        <row r="219">
          <cell r="A219">
            <v>130303</v>
          </cell>
          <cell r="B219" t="str">
            <v xml:space="preserve">Lap cap &lt;= 3kg/m trong ong </v>
          </cell>
          <cell r="C219" t="str">
            <v>100m</v>
          </cell>
          <cell r="E219">
            <v>57539.07</v>
          </cell>
          <cell r="F219">
            <v>0</v>
          </cell>
        </row>
        <row r="220">
          <cell r="A220">
            <v>130304</v>
          </cell>
          <cell r="B220" t="str">
            <v xml:space="preserve">Lap cap &lt;= 4.5kg/m trong ong </v>
          </cell>
          <cell r="C220" t="str">
            <v>100m</v>
          </cell>
          <cell r="E220">
            <v>76718.759999999995</v>
          </cell>
          <cell r="F220">
            <v>0</v>
          </cell>
        </row>
        <row r="221">
          <cell r="A221">
            <v>130305</v>
          </cell>
          <cell r="B221" t="str">
            <v xml:space="preserve">Lap cap &lt;= 6kg/m trong ong </v>
          </cell>
          <cell r="C221" t="str">
            <v>100m</v>
          </cell>
          <cell r="E221">
            <v>97739.700239999991</v>
          </cell>
          <cell r="F221">
            <v>0</v>
          </cell>
        </row>
        <row r="222">
          <cell r="A222">
            <v>130401</v>
          </cell>
          <cell r="B222" t="str">
            <v xml:space="preserve">Lap cap &lt;= 1kg/m tren day thep </v>
          </cell>
          <cell r="C222" t="str">
            <v>100m</v>
          </cell>
          <cell r="E222">
            <v>51861.881759999997</v>
          </cell>
          <cell r="F222">
            <v>0</v>
          </cell>
        </row>
        <row r="223">
          <cell r="A223">
            <v>130402</v>
          </cell>
          <cell r="B223" t="str">
            <v xml:space="preserve">Lap cap &lt;= 2kg/m tren day thep </v>
          </cell>
          <cell r="C223" t="str">
            <v>100m</v>
          </cell>
          <cell r="E223">
            <v>57539.07</v>
          </cell>
          <cell r="F223">
            <v>0</v>
          </cell>
        </row>
        <row r="224">
          <cell r="A224">
            <v>130403</v>
          </cell>
          <cell r="B224" t="str">
            <v xml:space="preserve">Lap cap &lt;= 3kg/m tren day thep </v>
          </cell>
          <cell r="C224" t="str">
            <v>100m</v>
          </cell>
          <cell r="E224">
            <v>72882.822</v>
          </cell>
          <cell r="F224">
            <v>0</v>
          </cell>
        </row>
        <row r="225">
          <cell r="A225">
            <v>130404</v>
          </cell>
          <cell r="B225" t="str">
            <v xml:space="preserve">Lap cap &lt;= 4.5kg/m tren day thep </v>
          </cell>
          <cell r="C225" t="str">
            <v>100m</v>
          </cell>
          <cell r="E225">
            <v>97739.700239999991</v>
          </cell>
          <cell r="F225">
            <v>0</v>
          </cell>
        </row>
        <row r="226">
          <cell r="A226">
            <v>130405</v>
          </cell>
          <cell r="B226" t="str">
            <v xml:space="preserve">Lap cap &lt;= 6kg/m tren day thep </v>
          </cell>
          <cell r="C226" t="str">
            <v>100m</v>
          </cell>
          <cell r="E226">
            <v>122750.01599999999</v>
          </cell>
          <cell r="F226">
            <v>0</v>
          </cell>
        </row>
        <row r="227">
          <cell r="A227">
            <v>130501</v>
          </cell>
          <cell r="B227" t="str">
            <v xml:space="preserve">Lap cap &lt;= 1kg/m chon ngam duoi dat </v>
          </cell>
          <cell r="C227" t="str">
            <v>100m</v>
          </cell>
          <cell r="E227">
            <v>24856.878240000002</v>
          </cell>
          <cell r="F227">
            <v>0</v>
          </cell>
        </row>
        <row r="228">
          <cell r="A228">
            <v>130502</v>
          </cell>
          <cell r="B228" t="str">
            <v xml:space="preserve">Lap cap &lt;= 2kg/m chon ngam duoi dat </v>
          </cell>
          <cell r="C228" t="str">
            <v>100m</v>
          </cell>
          <cell r="E228">
            <v>28846.25376</v>
          </cell>
          <cell r="F228">
            <v>0</v>
          </cell>
        </row>
        <row r="229">
          <cell r="A229">
            <v>130503</v>
          </cell>
          <cell r="B229" t="str">
            <v xml:space="preserve">Lap cap &lt;= 3kg/m chon ngam duoi dat </v>
          </cell>
          <cell r="C229" t="str">
            <v>100m</v>
          </cell>
          <cell r="E229">
            <v>38359.379999999997</v>
          </cell>
          <cell r="F229">
            <v>0</v>
          </cell>
        </row>
        <row r="230">
          <cell r="A230">
            <v>130504</v>
          </cell>
          <cell r="B230" t="str">
            <v xml:space="preserve">Lap cap &lt;= 4.5kg/m chon ngam duoi dat </v>
          </cell>
          <cell r="C230" t="str">
            <v>100m</v>
          </cell>
          <cell r="E230">
            <v>49867.193999999996</v>
          </cell>
          <cell r="F230">
            <v>0</v>
          </cell>
        </row>
        <row r="231">
          <cell r="A231">
            <v>130505</v>
          </cell>
          <cell r="B231" t="str">
            <v xml:space="preserve">Lap cap &lt;= 6kg/m chon ngam duoi dat </v>
          </cell>
          <cell r="C231" t="str">
            <v>100m</v>
          </cell>
          <cell r="E231">
            <v>63369.695759999988</v>
          </cell>
          <cell r="F231">
            <v>0</v>
          </cell>
        </row>
        <row r="232">
          <cell r="A232">
            <v>131101</v>
          </cell>
          <cell r="B232" t="str">
            <v>Lam va lap pheu cap &lt;= 35mm2  6 - 10KV</v>
          </cell>
          <cell r="C232" t="str">
            <v>dau</v>
          </cell>
          <cell r="E232">
            <v>18263.774999999998</v>
          </cell>
          <cell r="F232">
            <v>0</v>
          </cell>
        </row>
        <row r="233">
          <cell r="A233">
            <v>131102</v>
          </cell>
          <cell r="B233" t="str">
            <v>Lam va lap pheu cap &lt;= 70mm2  6 - 10KV</v>
          </cell>
          <cell r="C233" t="str">
            <v>dau</v>
          </cell>
          <cell r="E233">
            <v>20163.207599999998</v>
          </cell>
          <cell r="F233">
            <v>0</v>
          </cell>
        </row>
        <row r="234">
          <cell r="A234">
            <v>131103</v>
          </cell>
          <cell r="B234" t="str">
            <v>Lam va lap pheu cap &lt;= 120mm2  6 - 10KV</v>
          </cell>
          <cell r="C234" t="str">
            <v>dau</v>
          </cell>
          <cell r="E234">
            <v>22354.8606</v>
          </cell>
          <cell r="F234">
            <v>0</v>
          </cell>
        </row>
        <row r="235">
          <cell r="A235">
            <v>131104</v>
          </cell>
          <cell r="B235" t="str">
            <v>Lam va lap pheu cap &lt;= 185mm2  6 - 10KV</v>
          </cell>
          <cell r="C235" t="str">
            <v>dau</v>
          </cell>
          <cell r="E235">
            <v>24546.513599999998</v>
          </cell>
          <cell r="F235">
            <v>0</v>
          </cell>
        </row>
        <row r="236">
          <cell r="A236">
            <v>131105</v>
          </cell>
          <cell r="B236" t="str">
            <v>Lam va lap pheu cap &lt;= 240mm2  6 - 10KV</v>
          </cell>
          <cell r="C236" t="str">
            <v>dau</v>
          </cell>
          <cell r="E236">
            <v>27322.607399999997</v>
          </cell>
          <cell r="F236">
            <v>0</v>
          </cell>
        </row>
        <row r="237">
          <cell r="A237">
            <v>131201</v>
          </cell>
          <cell r="B237" t="str">
            <v>Lap hop noi. hop dau cap &lt;=10KV &lt;=35mm2</v>
          </cell>
          <cell r="C237" t="str">
            <v>hop</v>
          </cell>
          <cell r="E237">
            <v>87666.12000000001</v>
          </cell>
          <cell r="F237">
            <v>0</v>
          </cell>
        </row>
        <row r="238">
          <cell r="A238">
            <v>131202</v>
          </cell>
          <cell r="B238" t="str">
            <v>Lap hop noi. hop dau cap &lt;=10KV &lt;=70mm2</v>
          </cell>
          <cell r="C238" t="str">
            <v>hop</v>
          </cell>
          <cell r="E238">
            <v>175332.24000000002</v>
          </cell>
          <cell r="F238">
            <v>0</v>
          </cell>
        </row>
        <row r="239">
          <cell r="A239">
            <v>131203</v>
          </cell>
          <cell r="B239" t="str">
            <v>Lap hop noi. hop dau cap &lt;=10KV &lt;=120mm2</v>
          </cell>
          <cell r="C239" t="str">
            <v>hop</v>
          </cell>
          <cell r="E239">
            <v>204554.28</v>
          </cell>
          <cell r="F239">
            <v>0</v>
          </cell>
        </row>
        <row r="240">
          <cell r="A240">
            <v>131204</v>
          </cell>
          <cell r="B240" t="str">
            <v>Lap hop noi. hop dau cap &lt;=10KV &lt;=185mm2</v>
          </cell>
          <cell r="C240" t="str">
            <v>hop</v>
          </cell>
          <cell r="E240">
            <v>219165.3</v>
          </cell>
          <cell r="F240">
            <v>0</v>
          </cell>
        </row>
        <row r="241">
          <cell r="A241">
            <v>131205</v>
          </cell>
          <cell r="B241" t="str">
            <v>Lap hop noi. hop dau cap &lt;=10KV &lt;=240mm2</v>
          </cell>
          <cell r="C241" t="str">
            <v>hop</v>
          </cell>
          <cell r="E241">
            <v>233776.32</v>
          </cell>
          <cell r="F241">
            <v>0</v>
          </cell>
        </row>
        <row r="242">
          <cell r="A242">
            <v>131301</v>
          </cell>
          <cell r="B242" t="str">
            <v>Lap hop noi. hop dau cap va noi cap kiem tra loai 6 ruot</v>
          </cell>
          <cell r="C242" t="str">
            <v>10 hop noi</v>
          </cell>
          <cell r="E242">
            <v>116888.16</v>
          </cell>
          <cell r="F242">
            <v>0</v>
          </cell>
        </row>
        <row r="243">
          <cell r="A243">
            <v>131302</v>
          </cell>
          <cell r="B243" t="str">
            <v>Lap hop noi. hop dau cap va noi cap kiem tra loai 14 ruot</v>
          </cell>
          <cell r="C243" t="str">
            <v>10 hop noi</v>
          </cell>
          <cell r="E243">
            <v>168026.72999999998</v>
          </cell>
          <cell r="F243">
            <v>0</v>
          </cell>
        </row>
        <row r="244">
          <cell r="A244">
            <v>131303</v>
          </cell>
          <cell r="B244" t="str">
            <v>Lap hop noi. hop dau cap va noi cap kiem tra loai 24 ruot</v>
          </cell>
          <cell r="C244" t="str">
            <v>10 hop noi</v>
          </cell>
          <cell r="E244">
            <v>237429.07499999998</v>
          </cell>
          <cell r="F244">
            <v>0</v>
          </cell>
        </row>
        <row r="245">
          <cell r="A245">
            <v>131304</v>
          </cell>
          <cell r="B245" t="str">
            <v>Lap hop noi. hop dau cap va noi cap kiem tra loai 36 ruot</v>
          </cell>
          <cell r="C245" t="str">
            <v>10 hop noi</v>
          </cell>
          <cell r="E245">
            <v>292220.39999999997</v>
          </cell>
          <cell r="F245">
            <v>0</v>
          </cell>
        </row>
        <row r="246">
          <cell r="A246">
            <v>131401</v>
          </cell>
          <cell r="B246" t="str">
            <v>Lam dau cap kiem tra loai 6 ruot</v>
          </cell>
          <cell r="C246" t="str">
            <v>1 dau cap</v>
          </cell>
          <cell r="E246">
            <v>9204.9426000000003</v>
          </cell>
          <cell r="F246">
            <v>0</v>
          </cell>
        </row>
        <row r="247">
          <cell r="A247">
            <v>131402</v>
          </cell>
          <cell r="B247" t="str">
            <v>Lam dau cap kiem tra loai 14 ruot</v>
          </cell>
          <cell r="C247" t="str">
            <v>1 dau cap</v>
          </cell>
          <cell r="E247">
            <v>13149.918000000001</v>
          </cell>
          <cell r="F247">
            <v>0</v>
          </cell>
        </row>
        <row r="248">
          <cell r="A248">
            <v>131403</v>
          </cell>
          <cell r="B248" t="str">
            <v>Lam dau cap kiem tra loai 24 ruot</v>
          </cell>
          <cell r="C248" t="str">
            <v>1 dau cap</v>
          </cell>
          <cell r="E248">
            <v>18994.326000000001</v>
          </cell>
          <cell r="F248">
            <v>0</v>
          </cell>
        </row>
        <row r="249">
          <cell r="A249">
            <v>131404</v>
          </cell>
          <cell r="B249" t="str">
            <v>Lam dau cap kiem tra loai 36 ruot</v>
          </cell>
          <cell r="C249" t="str">
            <v>1 dau cap</v>
          </cell>
          <cell r="E249">
            <v>25569.285</v>
          </cell>
          <cell r="F249">
            <v>0</v>
          </cell>
        </row>
        <row r="250">
          <cell r="A250">
            <v>131501</v>
          </cell>
          <cell r="B250" t="str">
            <v>Lam va lap pheu cap dong luc (6-10KV) &lt;=70mm2</v>
          </cell>
          <cell r="C250" t="str">
            <v>1 pheu cap</v>
          </cell>
          <cell r="E250">
            <v>61220.173800000004</v>
          </cell>
          <cell r="F250">
            <v>0</v>
          </cell>
        </row>
        <row r="251">
          <cell r="A251">
            <v>131502</v>
          </cell>
          <cell r="B251" t="str">
            <v>Lam va lap pheu cap dong luc (6-10KV) &lt;=120mm2</v>
          </cell>
          <cell r="C251" t="str">
            <v>1 pheu cap</v>
          </cell>
          <cell r="E251">
            <v>67649.022599999997</v>
          </cell>
          <cell r="F251">
            <v>0</v>
          </cell>
        </row>
        <row r="252">
          <cell r="A252">
            <v>131503</v>
          </cell>
          <cell r="B252" t="str">
            <v>Lam va lap pheu cap dong luc (6-10KV) &lt;=185mm2</v>
          </cell>
          <cell r="C252" t="str">
            <v>1 pheu cap</v>
          </cell>
          <cell r="E252">
            <v>74954.532600000006</v>
          </cell>
          <cell r="F252">
            <v>0</v>
          </cell>
        </row>
        <row r="253">
          <cell r="A253">
            <v>131504</v>
          </cell>
          <cell r="B253" t="str">
            <v>Lam va lap pheu cap dong luc (6-10KV) &lt;=240mm2</v>
          </cell>
          <cell r="C253" t="str">
            <v>1 pheu cap</v>
          </cell>
          <cell r="E253">
            <v>82260.042600000001</v>
          </cell>
          <cell r="F253">
            <v>0</v>
          </cell>
        </row>
        <row r="254">
          <cell r="A254">
            <v>131601</v>
          </cell>
          <cell r="B254" t="str">
            <v>Lam va lap pheu cap dong luc 35KV &lt;=95mm2</v>
          </cell>
          <cell r="C254" t="str">
            <v>1 pheu cap</v>
          </cell>
          <cell r="E254">
            <v>131499.18</v>
          </cell>
          <cell r="F254">
            <v>0</v>
          </cell>
        </row>
        <row r="255">
          <cell r="A255">
            <v>131602</v>
          </cell>
          <cell r="B255" t="str">
            <v>Lam va lap pheu cap dong luc 35KV &gt; 95mm2</v>
          </cell>
          <cell r="C255" t="str">
            <v>1 pheu cap</v>
          </cell>
          <cell r="E255">
            <v>146110.19999999998</v>
          </cell>
          <cell r="F255">
            <v>0</v>
          </cell>
        </row>
        <row r="256">
          <cell r="A256">
            <v>131701</v>
          </cell>
          <cell r="B256" t="str">
            <v>Ep dau cosse dong loai &lt;= 150mm2</v>
          </cell>
          <cell r="C256" t="str">
            <v>10 cai</v>
          </cell>
          <cell r="E256">
            <v>15343.751999999999</v>
          </cell>
          <cell r="F256">
            <v>12100.000000000002</v>
          </cell>
        </row>
        <row r="257">
          <cell r="A257">
            <v>131702</v>
          </cell>
          <cell r="B257" t="str">
            <v>Ep dau cosse dong loai &lt;= 185mm2</v>
          </cell>
          <cell r="C257" t="str">
            <v>10 cai</v>
          </cell>
          <cell r="E257">
            <v>18412.502400000001</v>
          </cell>
          <cell r="F257">
            <v>13612.500000000002</v>
          </cell>
        </row>
        <row r="258">
          <cell r="A258">
            <v>131703</v>
          </cell>
          <cell r="B258" t="str">
            <v>Ep dau cosse dong loai &lt;= 240mm2</v>
          </cell>
          <cell r="C258" t="str">
            <v>10 cai</v>
          </cell>
          <cell r="E258">
            <v>23015.627999999997</v>
          </cell>
          <cell r="F258">
            <v>15125.000000000002</v>
          </cell>
        </row>
        <row r="259">
          <cell r="A259">
            <v>140101</v>
          </cell>
          <cell r="B259" t="str">
            <v>Keo rai day cap tran AC 35mm2</v>
          </cell>
          <cell r="C259" t="str">
            <v>100m</v>
          </cell>
          <cell r="E259">
            <v>18994.326000000001</v>
          </cell>
          <cell r="F259">
            <v>0</v>
          </cell>
        </row>
        <row r="260">
          <cell r="A260">
            <v>140102</v>
          </cell>
          <cell r="B260" t="str">
            <v>Keo rai day cap tran AC 50mm2</v>
          </cell>
          <cell r="C260" t="str">
            <v>100m</v>
          </cell>
          <cell r="E260">
            <v>24838.734</v>
          </cell>
          <cell r="F260">
            <v>0</v>
          </cell>
        </row>
        <row r="261">
          <cell r="A261">
            <v>140103</v>
          </cell>
          <cell r="B261" t="str">
            <v>Keo rai day cap tran AC 70mm2</v>
          </cell>
          <cell r="C261" t="str">
            <v>100m</v>
          </cell>
          <cell r="E261">
            <v>33605.345999999998</v>
          </cell>
          <cell r="F261">
            <v>0</v>
          </cell>
        </row>
        <row r="262">
          <cell r="A262">
            <v>140104</v>
          </cell>
          <cell r="B262" t="str">
            <v>Keo rai day cap tran AC 95mm2</v>
          </cell>
          <cell r="C262" t="str">
            <v>100m</v>
          </cell>
          <cell r="E262">
            <v>46755.264000000003</v>
          </cell>
          <cell r="F262">
            <v>0</v>
          </cell>
        </row>
        <row r="263">
          <cell r="A263">
            <v>140105</v>
          </cell>
          <cell r="B263" t="str">
            <v>Keo rai day cap tran AC 120mm2</v>
          </cell>
          <cell r="C263" t="str">
            <v>100m</v>
          </cell>
          <cell r="E263">
            <v>52599.671999999999</v>
          </cell>
          <cell r="F263">
            <v>0</v>
          </cell>
        </row>
        <row r="264">
          <cell r="A264">
            <v>140106</v>
          </cell>
          <cell r="B264" t="str">
            <v>Keo rai day cap tran AC 150mm2</v>
          </cell>
          <cell r="C264" t="str">
            <v>100m</v>
          </cell>
          <cell r="E264">
            <v>62827.385999999999</v>
          </cell>
          <cell r="F264">
            <v>0</v>
          </cell>
        </row>
        <row r="265">
          <cell r="A265">
            <v>140111</v>
          </cell>
          <cell r="B265" t="str">
            <v>Keo rai day cap tran AC 185mm2</v>
          </cell>
          <cell r="C265" t="str">
            <v>100m</v>
          </cell>
          <cell r="E265">
            <v>74516.20199999999</v>
          </cell>
          <cell r="F265">
            <v>0</v>
          </cell>
        </row>
        <row r="266">
          <cell r="A266">
            <v>140112</v>
          </cell>
          <cell r="B266" t="str">
            <v>Keo rai day cap tran AC 240mm2</v>
          </cell>
          <cell r="C266" t="str">
            <v>100m</v>
          </cell>
          <cell r="E266">
            <v>85912.797600000005</v>
          </cell>
          <cell r="F266">
            <v>0</v>
          </cell>
        </row>
        <row r="267">
          <cell r="A267">
            <v>140113</v>
          </cell>
          <cell r="B267" t="str">
            <v>Keo rai day cap tran AC 300mm2</v>
          </cell>
          <cell r="C267" t="str">
            <v>100m</v>
          </cell>
          <cell r="E267">
            <v>109582.65</v>
          </cell>
          <cell r="F267">
            <v>0</v>
          </cell>
        </row>
        <row r="268">
          <cell r="A268">
            <v>140114</v>
          </cell>
          <cell r="B268" t="str">
            <v>Keo rai day cap tran AC 400mm2</v>
          </cell>
          <cell r="C268" t="str">
            <v>100m</v>
          </cell>
          <cell r="E268">
            <v>144649.098</v>
          </cell>
          <cell r="F268">
            <v>0</v>
          </cell>
        </row>
        <row r="269">
          <cell r="A269">
            <v>140115</v>
          </cell>
          <cell r="B269" t="str">
            <v>Keo rai day cap tran AC 500mm2</v>
          </cell>
          <cell r="C269" t="str">
            <v>100m</v>
          </cell>
          <cell r="E269">
            <v>169487.83199999997</v>
          </cell>
          <cell r="F269">
            <v>0</v>
          </cell>
        </row>
        <row r="270">
          <cell r="A270">
            <v>140116</v>
          </cell>
          <cell r="B270" t="str">
            <v>Keo rai day cap tran AC &gt;800mm2</v>
          </cell>
          <cell r="C270" t="str">
            <v>100m</v>
          </cell>
          <cell r="E270">
            <v>184098.85199999998</v>
          </cell>
          <cell r="F270">
            <v>0</v>
          </cell>
        </row>
        <row r="271">
          <cell r="A271">
            <v>140201</v>
          </cell>
          <cell r="B271" t="str">
            <v>Lap su chuoi &lt;= 5 bat/chuoi</v>
          </cell>
          <cell r="C271" t="str">
            <v>chuoi</v>
          </cell>
          <cell r="E271">
            <v>6428.8487999999998</v>
          </cell>
          <cell r="F271">
            <v>0</v>
          </cell>
        </row>
        <row r="272">
          <cell r="A272">
            <v>140202</v>
          </cell>
          <cell r="B272" t="str">
            <v>Lap su chuoi &lt;= 8 bat/chuoi</v>
          </cell>
          <cell r="C272" t="str">
            <v>chuoi</v>
          </cell>
          <cell r="E272">
            <v>10373.824199999999</v>
          </cell>
          <cell r="F272">
            <v>0</v>
          </cell>
        </row>
        <row r="273">
          <cell r="A273">
            <v>140203</v>
          </cell>
          <cell r="B273" t="str">
            <v>Lap su chuoi &lt;= 11 bat/chuoi</v>
          </cell>
          <cell r="C273" t="str">
            <v>chuoi</v>
          </cell>
          <cell r="E273">
            <v>13149.918000000001</v>
          </cell>
          <cell r="F273">
            <v>0</v>
          </cell>
        </row>
        <row r="274">
          <cell r="A274">
            <v>140204</v>
          </cell>
          <cell r="B274" t="str">
            <v>Lap su chuoi &lt;= 14 bat/chuoi</v>
          </cell>
          <cell r="C274" t="str">
            <v>chuoi</v>
          </cell>
          <cell r="E274">
            <v>16072.121999999999</v>
          </cell>
          <cell r="F274">
            <v>0</v>
          </cell>
        </row>
        <row r="275">
          <cell r="A275">
            <v>140211</v>
          </cell>
          <cell r="B275" t="str">
            <v>Lap su dung 10-35KV</v>
          </cell>
          <cell r="C275" t="str">
            <v>cai</v>
          </cell>
          <cell r="E275">
            <v>3360.5346000000004</v>
          </cell>
          <cell r="F275">
            <v>0</v>
          </cell>
        </row>
        <row r="276">
          <cell r="A276">
            <v>140212</v>
          </cell>
          <cell r="B276" t="str">
            <v>Lap su dung 110KV</v>
          </cell>
          <cell r="C276" t="str">
            <v>cai</v>
          </cell>
          <cell r="E276">
            <v>32144.243999999999</v>
          </cell>
          <cell r="F276">
            <v>0</v>
          </cell>
        </row>
        <row r="277">
          <cell r="A277">
            <v>140213</v>
          </cell>
          <cell r="B277" t="str">
            <v>Lap su dung 220KV</v>
          </cell>
          <cell r="C277" t="str">
            <v>cai</v>
          </cell>
          <cell r="E277">
            <v>46755.264000000003</v>
          </cell>
          <cell r="F277">
            <v>77566.830000000016</v>
          </cell>
        </row>
        <row r="278">
          <cell r="A278">
            <v>140214</v>
          </cell>
          <cell r="B278" t="str">
            <v>Lap su dung 500KV</v>
          </cell>
          <cell r="C278" t="str">
            <v>cai</v>
          </cell>
          <cell r="E278">
            <v>109582.65</v>
          </cell>
          <cell r="F278">
            <v>103422.44</v>
          </cell>
        </row>
        <row r="279">
          <cell r="A279">
            <v>140301</v>
          </cell>
          <cell r="B279" t="str">
            <v>Lap phu kien ta bu 50kg</v>
          </cell>
          <cell r="C279" t="str">
            <v>bo 3 pha</v>
          </cell>
          <cell r="E279">
            <v>7013.2896000000001</v>
          </cell>
          <cell r="F279">
            <v>0</v>
          </cell>
        </row>
        <row r="280">
          <cell r="A280">
            <v>140302</v>
          </cell>
          <cell r="B280" t="str">
            <v>Lap phu kien ta bu 100kg</v>
          </cell>
          <cell r="C280" t="str">
            <v>bo 3 pha</v>
          </cell>
          <cell r="E280">
            <v>8766.6119999999992</v>
          </cell>
          <cell r="F280">
            <v>0</v>
          </cell>
        </row>
        <row r="281">
          <cell r="A281">
            <v>140303</v>
          </cell>
          <cell r="B281" t="str">
            <v>Lap phu kien ta bu 200kg</v>
          </cell>
          <cell r="C281" t="str">
            <v>bo 3 pha</v>
          </cell>
          <cell r="E281">
            <v>11688.816000000001</v>
          </cell>
          <cell r="F281">
            <v>0</v>
          </cell>
        </row>
        <row r="282">
          <cell r="A282">
            <v>140311</v>
          </cell>
          <cell r="B282" t="str">
            <v>Lap ta chong rung</v>
          </cell>
          <cell r="C282" t="str">
            <v>bo 3 pha</v>
          </cell>
          <cell r="E282">
            <v>5259.9671999999991</v>
          </cell>
          <cell r="F282">
            <v>0</v>
          </cell>
        </row>
        <row r="283">
          <cell r="A283">
            <v>140321</v>
          </cell>
          <cell r="B283" t="str">
            <v>Lap thu loi ong</v>
          </cell>
          <cell r="C283" t="str">
            <v>bo 3 pha</v>
          </cell>
          <cell r="E283">
            <v>4967.7467999999999</v>
          </cell>
          <cell r="F283">
            <v>0</v>
          </cell>
        </row>
        <row r="284">
          <cell r="A284">
            <v>140401</v>
          </cell>
          <cell r="B284" t="str">
            <v>Lap day xuong thiet bi AC &lt;= 95mm2</v>
          </cell>
          <cell r="C284" t="str">
            <v>m</v>
          </cell>
          <cell r="E284">
            <v>438.3306</v>
          </cell>
          <cell r="F284">
            <v>0</v>
          </cell>
        </row>
        <row r="285">
          <cell r="A285">
            <v>140402</v>
          </cell>
          <cell r="B285" t="str">
            <v>Lap day xuong thiet bi AC &lt;= 150mm2</v>
          </cell>
          <cell r="C285" t="str">
            <v>m</v>
          </cell>
          <cell r="E285">
            <v>1168.8816000000002</v>
          </cell>
          <cell r="F285">
            <v>0</v>
          </cell>
        </row>
        <row r="286">
          <cell r="A286">
            <v>140403</v>
          </cell>
          <cell r="B286" t="str">
            <v>Lap day xuong thiet bi AC &lt;= 240mm2</v>
          </cell>
          <cell r="C286" t="str">
            <v>m</v>
          </cell>
          <cell r="E286">
            <v>1899.4325999999999</v>
          </cell>
          <cell r="F286">
            <v>0</v>
          </cell>
        </row>
        <row r="287">
          <cell r="A287">
            <v>140404</v>
          </cell>
          <cell r="B287" t="str">
            <v>Lap day xuong thiet bi AC &lt;= 400mm2</v>
          </cell>
          <cell r="C287" t="str">
            <v>m</v>
          </cell>
          <cell r="E287">
            <v>3652.7550000000001</v>
          </cell>
          <cell r="F287">
            <v>0</v>
          </cell>
        </row>
        <row r="288">
          <cell r="A288">
            <v>140405</v>
          </cell>
          <cell r="B288" t="str">
            <v>Lap day xuong thiet bi AC &lt;= 800mm2</v>
          </cell>
          <cell r="C288" t="str">
            <v>m</v>
          </cell>
          <cell r="E288">
            <v>4675.5263999999997</v>
          </cell>
          <cell r="F288">
            <v>0</v>
          </cell>
        </row>
        <row r="289">
          <cell r="A289">
            <v>140406</v>
          </cell>
          <cell r="B289" t="str">
            <v>Lap day xuong thiet bi AC &gt; 800mm2</v>
          </cell>
          <cell r="C289" t="str">
            <v>m</v>
          </cell>
          <cell r="E289">
            <v>5259.9671999999991</v>
          </cell>
          <cell r="F289">
            <v>0</v>
          </cell>
        </row>
        <row r="290">
          <cell r="A290">
            <v>140411</v>
          </cell>
          <cell r="B290" t="str">
            <v>Lap day xuong thiet bi Cu &lt;= 95mm2</v>
          </cell>
          <cell r="C290" t="str">
            <v>m</v>
          </cell>
          <cell r="E290">
            <v>876.66120000000001</v>
          </cell>
          <cell r="F290">
            <v>0</v>
          </cell>
        </row>
        <row r="291">
          <cell r="A291">
            <v>140412</v>
          </cell>
          <cell r="B291" t="str">
            <v>Lap day xuong thiet bi Cu &lt;= 150mm2</v>
          </cell>
          <cell r="C291" t="str">
            <v>m</v>
          </cell>
          <cell r="E291">
            <v>2337.7631999999999</v>
          </cell>
          <cell r="F291">
            <v>0</v>
          </cell>
        </row>
        <row r="292">
          <cell r="A292">
            <v>140413</v>
          </cell>
          <cell r="B292" t="str">
            <v>Lap day xuong thiet bi Cu &gt; 240mm2</v>
          </cell>
          <cell r="C292" t="str">
            <v>m</v>
          </cell>
          <cell r="E292">
            <v>4237.1958000000004</v>
          </cell>
          <cell r="F292">
            <v>0</v>
          </cell>
        </row>
        <row r="293">
          <cell r="A293">
            <v>140501</v>
          </cell>
          <cell r="B293" t="str">
            <v>Lap thanh cai loai det 25*4</v>
          </cell>
          <cell r="C293" t="str">
            <v>10m</v>
          </cell>
          <cell r="E293">
            <v>10227.713999999998</v>
          </cell>
          <cell r="F293">
            <v>2369.4</v>
          </cell>
        </row>
        <row r="294">
          <cell r="A294">
            <v>140502</v>
          </cell>
          <cell r="B294" t="str">
            <v>Lap thanh cai loai det 40*4</v>
          </cell>
          <cell r="C294" t="str">
            <v>10m</v>
          </cell>
          <cell r="E294">
            <v>14318.7996</v>
          </cell>
          <cell r="F294">
            <v>2369.4</v>
          </cell>
        </row>
        <row r="295">
          <cell r="A295">
            <v>140503</v>
          </cell>
          <cell r="B295" t="str">
            <v>Lap thanh cai loai det 60*6</v>
          </cell>
          <cell r="C295" t="str">
            <v>10m</v>
          </cell>
          <cell r="E295">
            <v>16510.452599999997</v>
          </cell>
          <cell r="F295">
            <v>2369.4</v>
          </cell>
        </row>
        <row r="296">
          <cell r="A296">
            <v>140504</v>
          </cell>
          <cell r="B296" t="str">
            <v>Lap thanh cai loai det 80*8</v>
          </cell>
          <cell r="C296" t="str">
            <v>10m</v>
          </cell>
          <cell r="E296">
            <v>20163.207599999998</v>
          </cell>
          <cell r="F296">
            <v>2369.4</v>
          </cell>
        </row>
        <row r="297">
          <cell r="A297">
            <v>140505</v>
          </cell>
          <cell r="B297" t="str">
            <v>Lap thanh cai loai det 100*10</v>
          </cell>
          <cell r="C297" t="str">
            <v>10m</v>
          </cell>
          <cell r="E297">
            <v>25569.285</v>
          </cell>
          <cell r="F297">
            <v>2369.4</v>
          </cell>
        </row>
        <row r="298">
          <cell r="A298">
            <v>140506</v>
          </cell>
          <cell r="B298" t="str">
            <v>Lap thanh cai loai det 120*10</v>
          </cell>
          <cell r="C298" t="str">
            <v>10m</v>
          </cell>
          <cell r="E298">
            <v>32874.794999999998</v>
          </cell>
          <cell r="F298">
            <v>2369.4</v>
          </cell>
        </row>
        <row r="299">
          <cell r="A299">
            <v>140511</v>
          </cell>
          <cell r="B299" t="str">
            <v>Lap thanh cai loai ong &lt;=80</v>
          </cell>
          <cell r="C299" t="str">
            <v>10m</v>
          </cell>
          <cell r="E299">
            <v>25569.285</v>
          </cell>
          <cell r="F299">
            <v>2369.4</v>
          </cell>
        </row>
        <row r="300">
          <cell r="A300">
            <v>140512</v>
          </cell>
          <cell r="B300" t="str">
            <v>Lap thanh cai loai ong &lt;=100</v>
          </cell>
          <cell r="C300" t="str">
            <v>10m</v>
          </cell>
          <cell r="E300">
            <v>32144.243999999999</v>
          </cell>
          <cell r="F300">
            <v>2369.4</v>
          </cell>
        </row>
        <row r="301">
          <cell r="A301">
            <v>140601</v>
          </cell>
          <cell r="B301" t="str">
            <v>Noi thanh cai loai det 25*4</v>
          </cell>
          <cell r="C301" t="str">
            <v>10 moi</v>
          </cell>
          <cell r="E301">
            <v>10227.713999999998</v>
          </cell>
          <cell r="F301">
            <v>331.1</v>
          </cell>
        </row>
        <row r="302">
          <cell r="A302">
            <v>140602</v>
          </cell>
          <cell r="B302" t="str">
            <v>Noi thanh cai loai det 40*4</v>
          </cell>
          <cell r="C302" t="str">
            <v>10 moi</v>
          </cell>
          <cell r="E302">
            <v>14318.7996</v>
          </cell>
          <cell r="F302">
            <v>331.1</v>
          </cell>
        </row>
        <row r="303">
          <cell r="A303">
            <v>140603</v>
          </cell>
          <cell r="B303" t="str">
            <v>Noi thanh cai loai det 60*6</v>
          </cell>
          <cell r="C303" t="str">
            <v>10 moi</v>
          </cell>
          <cell r="E303">
            <v>16510.452599999997</v>
          </cell>
          <cell r="F303">
            <v>331.1</v>
          </cell>
        </row>
        <row r="304">
          <cell r="A304">
            <v>140604</v>
          </cell>
          <cell r="B304" t="str">
            <v>Noi thanh cai loai det 80*8</v>
          </cell>
          <cell r="C304" t="str">
            <v>10 moi</v>
          </cell>
          <cell r="E304">
            <v>20163.207599999998</v>
          </cell>
          <cell r="F304">
            <v>331.1</v>
          </cell>
        </row>
        <row r="305">
          <cell r="A305">
            <v>140605</v>
          </cell>
          <cell r="B305" t="str">
            <v>Noi thanh cai loai det 100*10</v>
          </cell>
          <cell r="C305" t="str">
            <v>10 moi</v>
          </cell>
          <cell r="E305">
            <v>25569.285</v>
          </cell>
          <cell r="F305">
            <v>331.1</v>
          </cell>
        </row>
        <row r="306">
          <cell r="A306">
            <v>140606</v>
          </cell>
          <cell r="B306" t="str">
            <v>Noi thanh cai loai det 120*10</v>
          </cell>
          <cell r="C306" t="str">
            <v>10 moi</v>
          </cell>
          <cell r="E306">
            <v>32874.794999999998</v>
          </cell>
          <cell r="F306">
            <v>331.1</v>
          </cell>
        </row>
        <row r="307">
          <cell r="A307">
            <v>140611</v>
          </cell>
          <cell r="B307" t="str">
            <v>Noi thanh cai loai ong &lt;=80</v>
          </cell>
          <cell r="C307" t="str">
            <v>10 moi</v>
          </cell>
          <cell r="E307">
            <v>25569.285</v>
          </cell>
          <cell r="F307">
            <v>331.1</v>
          </cell>
        </row>
        <row r="308">
          <cell r="A308">
            <v>140612</v>
          </cell>
          <cell r="B308" t="str">
            <v>Noi thanh cai loai ong &lt;=100</v>
          </cell>
          <cell r="C308" t="str">
            <v>10 moi</v>
          </cell>
          <cell r="E308">
            <v>32144.243999999999</v>
          </cell>
          <cell r="F308">
            <v>331.1</v>
          </cell>
        </row>
        <row r="309">
          <cell r="A309">
            <v>140701</v>
          </cell>
          <cell r="B309" t="str">
            <v>Gia cong va dong coc tiep dia</v>
          </cell>
          <cell r="C309" t="str">
            <v xml:space="preserve">coc </v>
          </cell>
          <cell r="E309">
            <v>9204.9426000000003</v>
          </cell>
          <cell r="F309">
            <v>0</v>
          </cell>
        </row>
        <row r="310">
          <cell r="A310">
            <v>140702</v>
          </cell>
          <cell r="B310" t="str">
            <v>Dong coc tiep dia</v>
          </cell>
          <cell r="C310" t="str">
            <v>coc</v>
          </cell>
          <cell r="E310">
            <v>4967.7467999999999</v>
          </cell>
          <cell r="F310">
            <v>0</v>
          </cell>
        </row>
        <row r="311">
          <cell r="A311">
            <v>140711</v>
          </cell>
          <cell r="B311" t="str">
            <v>Keo rai day tiep dia</v>
          </cell>
          <cell r="C311" t="str">
            <v>10m</v>
          </cell>
          <cell r="E311">
            <v>2776.0938000000001</v>
          </cell>
          <cell r="F311">
            <v>565.40000000000009</v>
          </cell>
        </row>
        <row r="312">
          <cell r="A312">
            <v>150101</v>
          </cell>
          <cell r="B312" t="str">
            <v>Lap tu dien ha ap 220V</v>
          </cell>
          <cell r="C312" t="str">
            <v>tu</v>
          </cell>
          <cell r="E312">
            <v>76718.759999999995</v>
          </cell>
          <cell r="F312">
            <v>10576.852000000001</v>
          </cell>
        </row>
        <row r="313">
          <cell r="A313">
            <v>150102</v>
          </cell>
          <cell r="B313" t="str">
            <v>Lap tu dien ha ap 48V</v>
          </cell>
          <cell r="C313" t="str">
            <v>tu</v>
          </cell>
          <cell r="E313">
            <v>92062.511999999988</v>
          </cell>
          <cell r="F313">
            <v>20919.096000000001</v>
          </cell>
        </row>
        <row r="314">
          <cell r="A314">
            <v>150103</v>
          </cell>
          <cell r="B314" t="str">
            <v>Lap tu dien dau cap</v>
          </cell>
          <cell r="C314" t="str">
            <v>tu</v>
          </cell>
          <cell r="E314">
            <v>69046.883999999991</v>
          </cell>
          <cell r="F314">
            <v>13162.413</v>
          </cell>
        </row>
        <row r="315">
          <cell r="A315">
            <v>150201</v>
          </cell>
          <cell r="B315" t="str">
            <v>Lap tu dien &lt;= 10KV</v>
          </cell>
          <cell r="C315" t="str">
            <v>tu</v>
          </cell>
          <cell r="E315">
            <v>161109.39599999998</v>
          </cell>
          <cell r="F315">
            <v>103944.50000000001</v>
          </cell>
        </row>
        <row r="316">
          <cell r="A316">
            <v>150202</v>
          </cell>
          <cell r="B316" t="str">
            <v>Lap tu dien &lt;= 35KV</v>
          </cell>
          <cell r="C316" t="str">
            <v>tu</v>
          </cell>
          <cell r="E316">
            <v>184125.02399999998</v>
          </cell>
          <cell r="F316">
            <v>132716.1</v>
          </cell>
        </row>
        <row r="317">
          <cell r="A317">
            <v>150301</v>
          </cell>
          <cell r="B317" t="str">
            <v>Lap tu dien role bao ve</v>
          </cell>
          <cell r="C317" t="str">
            <v>tu</v>
          </cell>
          <cell r="E317">
            <v>76718.759999999995</v>
          </cell>
          <cell r="F317">
            <v>47009.313999999998</v>
          </cell>
        </row>
        <row r="318">
          <cell r="A318">
            <v>150302</v>
          </cell>
          <cell r="B318" t="str">
            <v>Lap tu dien dieu khien van hanh</v>
          </cell>
          <cell r="C318" t="str">
            <v>tu</v>
          </cell>
          <cell r="E318">
            <v>84390.635999999999</v>
          </cell>
          <cell r="F318">
            <v>47009.313999999998</v>
          </cell>
        </row>
        <row r="319">
          <cell r="A319">
            <v>150401</v>
          </cell>
          <cell r="B319" t="str">
            <v>Lap den pha tren cot va phu kien</v>
          </cell>
          <cell r="C319" t="str">
            <v>bo</v>
          </cell>
          <cell r="E319">
            <v>15343.751999999999</v>
          </cell>
          <cell r="F319">
            <v>32074.515000000003</v>
          </cell>
        </row>
        <row r="320">
          <cell r="A320">
            <v>150402</v>
          </cell>
          <cell r="B320" t="str">
            <v>Lap den hinh cau, co co va phu kien</v>
          </cell>
          <cell r="C320" t="str">
            <v>bo</v>
          </cell>
          <cell r="E320">
            <v>3375.6254400000003</v>
          </cell>
          <cell r="F320">
            <v>21383.01</v>
          </cell>
        </row>
        <row r="321">
          <cell r="A321">
            <v>150403</v>
          </cell>
          <cell r="B321" t="str">
            <v>Lap den chieu sang va phu kien</v>
          </cell>
          <cell r="C321" t="str">
            <v>bo</v>
          </cell>
          <cell r="E321">
            <v>153.43751999999998</v>
          </cell>
          <cell r="F321">
            <v>0</v>
          </cell>
        </row>
        <row r="322">
          <cell r="A322">
            <v>150404</v>
          </cell>
          <cell r="B322" t="str">
            <v>Lap den chong no va phu kien</v>
          </cell>
          <cell r="C322" t="str">
            <v>bo</v>
          </cell>
          <cell r="E322">
            <v>6137.5007999999998</v>
          </cell>
          <cell r="F322">
            <v>21383.01</v>
          </cell>
        </row>
        <row r="323">
          <cell r="A323">
            <v>150405</v>
          </cell>
          <cell r="B323" t="str">
            <v>Lap den chong am va phu kien</v>
          </cell>
          <cell r="C323" t="str">
            <v>bo</v>
          </cell>
          <cell r="E323">
            <v>4603.1256000000003</v>
          </cell>
          <cell r="F323">
            <v>21383.01</v>
          </cell>
        </row>
        <row r="324">
          <cell r="A324">
            <v>150501</v>
          </cell>
          <cell r="B324" t="str">
            <v>Lap gia do cap, gia do thiet bi</v>
          </cell>
          <cell r="C324" t="str">
            <v>tan</v>
          </cell>
          <cell r="E324">
            <v>148155.74280000001</v>
          </cell>
          <cell r="F324">
            <v>59255.9</v>
          </cell>
        </row>
        <row r="325">
          <cell r="A325">
            <v>150511</v>
          </cell>
          <cell r="B325" t="str">
            <v>Lap cot cong</v>
          </cell>
          <cell r="C325" t="str">
            <v>tan</v>
          </cell>
          <cell r="E325">
            <v>244588.47479999997</v>
          </cell>
          <cell r="F325">
            <v>68618</v>
          </cell>
        </row>
        <row r="326">
          <cell r="A326">
            <v>150521</v>
          </cell>
          <cell r="B326" t="str">
            <v>Lap cot chieu sang</v>
          </cell>
          <cell r="C326" t="str">
            <v>tan</v>
          </cell>
          <cell r="E326">
            <v>168026.72999999998</v>
          </cell>
          <cell r="F326">
            <v>58125.100000000006</v>
          </cell>
        </row>
        <row r="327">
          <cell r="A327">
            <v>150601</v>
          </cell>
          <cell r="B327" t="str">
            <v>Lap dung cot beton</v>
          </cell>
          <cell r="C327" t="str">
            <v>cot</v>
          </cell>
          <cell r="E327">
            <v>45586.382400000002</v>
          </cell>
          <cell r="F327">
            <v>0</v>
          </cell>
        </row>
        <row r="328">
          <cell r="A328">
            <v>150611</v>
          </cell>
          <cell r="B328" t="str">
            <v>Lap da beton</v>
          </cell>
          <cell r="C328" t="str">
            <v>da</v>
          </cell>
          <cell r="E328">
            <v>21916.530000000002</v>
          </cell>
          <cell r="F328">
            <v>0</v>
          </cell>
        </row>
        <row r="329">
          <cell r="A329">
            <v>150621</v>
          </cell>
          <cell r="B329" t="str">
            <v>Lap da thep binh quan 140kg/da</v>
          </cell>
          <cell r="C329" t="str">
            <v>da</v>
          </cell>
          <cell r="E329">
            <v>27176.497200000002</v>
          </cell>
          <cell r="F329">
            <v>0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DGiaT"/>
      <sheetName val="DGIA"/>
      <sheetName val="TT"/>
      <sheetName val="DGiaTN"/>
      <sheetName val="Buolon"/>
    </sheetNames>
    <sheetDataSet>
      <sheetData sheetId="0"/>
      <sheetData sheetId="1">
        <row r="1">
          <cell r="B1" t="str">
            <v>DGIA</v>
          </cell>
          <cell r="C1" t="str">
            <v>Coâng vieäc</v>
          </cell>
          <cell r="D1" t="str">
            <v>ÑV</v>
          </cell>
          <cell r="E1" t="str">
            <v>NC</v>
          </cell>
          <cell r="F1" t="str">
            <v>MAY</v>
          </cell>
          <cell r="G1" t="str">
            <v>TVINH</v>
          </cell>
          <cell r="H1" t="str">
            <v>BTRE</v>
          </cell>
          <cell r="I1" t="str">
            <v>BDUONG</v>
          </cell>
          <cell r="J1" t="str">
            <v>BLIEU</v>
          </cell>
          <cell r="K1" t="str">
            <v>CTHO</v>
          </cell>
          <cell r="L1" t="str">
            <v>CMAU</v>
          </cell>
          <cell r="M1" t="str">
            <v>NTHUAN</v>
          </cell>
          <cell r="N1" t="str">
            <v>BTHUAN</v>
          </cell>
          <cell r="O1" t="str">
            <v>DNAI</v>
          </cell>
          <cell r="P1" t="str">
            <v>LONGAN</v>
          </cell>
          <cell r="Q1" t="str">
            <v>LDONG</v>
          </cell>
          <cell r="R1" t="str">
            <v>TNINH</v>
          </cell>
          <cell r="S1" t="str">
            <v>TPHCM</v>
          </cell>
          <cell r="T1" t="str">
            <v>AGIANG</v>
          </cell>
          <cell r="U1" t="str">
            <v>VTAU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</row>
        <row r="3">
          <cell r="B3" t="str">
            <v>050-511/3285</v>
          </cell>
          <cell r="C3" t="str">
            <v>LÑ daøn tru coångï vaø giaù ñôû 110kV</v>
          </cell>
          <cell r="D3" t="str">
            <v>Taán</v>
          </cell>
          <cell r="E3">
            <v>203824</v>
          </cell>
          <cell r="F3">
            <v>62380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 t="str">
            <v>Chöa coù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4">
          <cell r="B4" t="str">
            <v>09-09</v>
          </cell>
          <cell r="C4" t="str">
            <v xml:space="preserve">LÑ ñan BT coát theùp </v>
          </cell>
          <cell r="D4" t="str">
            <v>Caùi</v>
          </cell>
          <cell r="E4">
            <v>1297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B5" t="str">
            <v>119-944/56</v>
          </cell>
          <cell r="C5" t="str">
            <v>Traùt moái noái coáng vöõa M100 daày 2cm</v>
          </cell>
          <cell r="D5" t="str">
            <v>m2</v>
          </cell>
          <cell r="E5">
            <v>3027</v>
          </cell>
          <cell r="F5">
            <v>0</v>
          </cell>
          <cell r="G5">
            <v>9217</v>
          </cell>
          <cell r="H5">
            <v>9217</v>
          </cell>
          <cell r="I5">
            <v>9217</v>
          </cell>
          <cell r="J5">
            <v>9217</v>
          </cell>
          <cell r="K5">
            <v>9217</v>
          </cell>
          <cell r="L5">
            <v>9217</v>
          </cell>
          <cell r="M5">
            <v>9217</v>
          </cell>
          <cell r="N5">
            <v>9217</v>
          </cell>
          <cell r="O5">
            <v>9217</v>
          </cell>
          <cell r="P5">
            <v>9217</v>
          </cell>
          <cell r="Q5">
            <v>9217</v>
          </cell>
          <cell r="R5">
            <v>9217</v>
          </cell>
          <cell r="S5">
            <v>9217</v>
          </cell>
          <cell r="T5">
            <v>9217</v>
          </cell>
          <cell r="U5">
            <v>9217</v>
          </cell>
        </row>
        <row r="6">
          <cell r="B6" t="str">
            <v>3.1.2.4HCM</v>
          </cell>
          <cell r="C6" t="str">
            <v>Laép döïng truï chieáu saùng gang theùp &lt;10m</v>
          </cell>
          <cell r="D6" t="str">
            <v>truï</v>
          </cell>
          <cell r="E6">
            <v>33642</v>
          </cell>
          <cell r="F6">
            <v>110419</v>
          </cell>
        </row>
        <row r="7">
          <cell r="B7" t="str">
            <v>AG.1222</v>
          </cell>
          <cell r="C7" t="str">
            <v>Phaù dôõ BT neàn moùngcoù theùp</v>
          </cell>
          <cell r="D7" t="str">
            <v>m3</v>
          </cell>
          <cell r="E7">
            <v>66152</v>
          </cell>
          <cell r="F7">
            <v>0</v>
          </cell>
          <cell r="I7" t="str">
            <v>Chöa coø</v>
          </cell>
          <cell r="J7" t="str">
            <v>Chöa coø</v>
          </cell>
          <cell r="K7" t="str">
            <v>Chöa coø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Chöa coù</v>
          </cell>
          <cell r="Q7" t="str">
            <v>Chöa coù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B13-4/CÑ79/12</v>
          </cell>
          <cell r="C8" t="str">
            <v>Traûi ñaù 1x2 saân traïm</v>
          </cell>
          <cell r="D8" t="str">
            <v>m3</v>
          </cell>
          <cell r="E8">
            <v>8023</v>
          </cell>
          <cell r="G8">
            <v>121800</v>
          </cell>
          <cell r="H8">
            <v>121800</v>
          </cell>
          <cell r="I8">
            <v>121800</v>
          </cell>
          <cell r="J8">
            <v>121800</v>
          </cell>
          <cell r="K8">
            <v>121800</v>
          </cell>
          <cell r="L8">
            <v>121800</v>
          </cell>
          <cell r="M8">
            <v>121800</v>
          </cell>
          <cell r="N8">
            <v>121800</v>
          </cell>
          <cell r="O8">
            <v>81800</v>
          </cell>
          <cell r="P8">
            <v>121800</v>
          </cell>
          <cell r="Q8">
            <v>121800</v>
          </cell>
          <cell r="R8">
            <v>115000</v>
          </cell>
          <cell r="S8">
            <v>121800</v>
          </cell>
          <cell r="T8">
            <v>121800</v>
          </cell>
          <cell r="U8">
            <v>121800</v>
          </cell>
        </row>
        <row r="9">
          <cell r="B9" t="str">
            <v>B13-4/CÑ79/24</v>
          </cell>
          <cell r="C9" t="str">
            <v>Saép ñaù daêm 2x4 baèng TC sau moá caàu, thaân coáng, töôøng ñaàu</v>
          </cell>
          <cell r="D9" t="str">
            <v>m3</v>
          </cell>
          <cell r="E9">
            <v>8023</v>
          </cell>
          <cell r="G9">
            <v>121800</v>
          </cell>
          <cell r="H9">
            <v>121800</v>
          </cell>
          <cell r="I9">
            <v>121800</v>
          </cell>
          <cell r="J9">
            <v>121800</v>
          </cell>
          <cell r="K9">
            <v>121800</v>
          </cell>
          <cell r="L9">
            <v>121800</v>
          </cell>
          <cell r="M9">
            <v>121800</v>
          </cell>
          <cell r="N9">
            <v>121800</v>
          </cell>
          <cell r="O9">
            <v>121800</v>
          </cell>
          <cell r="P9">
            <v>121800</v>
          </cell>
          <cell r="Q9">
            <v>121800</v>
          </cell>
          <cell r="R9">
            <v>121800</v>
          </cell>
          <cell r="S9">
            <v>121800</v>
          </cell>
          <cell r="T9">
            <v>121800</v>
          </cell>
          <cell r="U9">
            <v>121800</v>
          </cell>
        </row>
        <row r="10">
          <cell r="B10" t="str">
            <v>B13-4/CÑ79/46</v>
          </cell>
          <cell r="C10" t="str">
            <v>Saép ñaù daêm 4x6 baèng TC sau moá caàu, thaân coáng, töôøng ñaàu</v>
          </cell>
          <cell r="D10" t="str">
            <v>m3</v>
          </cell>
          <cell r="E10">
            <v>8023</v>
          </cell>
          <cell r="G10">
            <v>121800</v>
          </cell>
          <cell r="H10">
            <v>121800</v>
          </cell>
          <cell r="I10">
            <v>121800</v>
          </cell>
          <cell r="J10">
            <v>121800</v>
          </cell>
          <cell r="K10">
            <v>121800</v>
          </cell>
          <cell r="L10">
            <v>121800</v>
          </cell>
          <cell r="M10">
            <v>121800</v>
          </cell>
          <cell r="N10">
            <v>121800</v>
          </cell>
          <cell r="O10">
            <v>121800</v>
          </cell>
          <cell r="P10">
            <v>121800</v>
          </cell>
          <cell r="Q10">
            <v>121800</v>
          </cell>
          <cell r="R10">
            <v>121800</v>
          </cell>
          <cell r="S10">
            <v>121800</v>
          </cell>
          <cell r="T10">
            <v>121800</v>
          </cell>
          <cell r="U10">
            <v>121800</v>
          </cell>
        </row>
        <row r="11">
          <cell r="B11" t="str">
            <v>B13-4/CÑ79/57</v>
          </cell>
          <cell r="C11" t="str">
            <v>Xeáp ñaù 5x7 choáng chaùy cho MBA löïc</v>
          </cell>
          <cell r="D11" t="str">
            <v>m3</v>
          </cell>
          <cell r="E11">
            <v>8023</v>
          </cell>
          <cell r="G11">
            <v>121800</v>
          </cell>
          <cell r="H11">
            <v>121800</v>
          </cell>
          <cell r="I11">
            <v>121800</v>
          </cell>
          <cell r="J11">
            <v>121800</v>
          </cell>
          <cell r="K11">
            <v>121800</v>
          </cell>
          <cell r="L11">
            <v>121800</v>
          </cell>
          <cell r="M11">
            <v>121800</v>
          </cell>
          <cell r="N11">
            <v>121800</v>
          </cell>
          <cell r="O11">
            <v>75000</v>
          </cell>
          <cell r="P11">
            <v>121800</v>
          </cell>
          <cell r="Q11">
            <v>121800</v>
          </cell>
          <cell r="R11">
            <v>75000</v>
          </cell>
          <cell r="S11">
            <v>121800</v>
          </cell>
          <cell r="T11">
            <v>121800</v>
          </cell>
          <cell r="U11">
            <v>121800</v>
          </cell>
        </row>
        <row r="12">
          <cell r="B12" t="str">
            <v>B3-13/CÑ79</v>
          </cell>
          <cell r="C12" t="str">
            <v>Laøm laêng tru thoaùt nöôùc (ñaù 4x6,1x2 )</v>
          </cell>
          <cell r="D12" t="str">
            <v>100m3</v>
          </cell>
          <cell r="E12">
            <v>689400</v>
          </cell>
          <cell r="F12">
            <v>1377700</v>
          </cell>
          <cell r="G12">
            <v>18384400</v>
          </cell>
          <cell r="H12">
            <v>18384400</v>
          </cell>
          <cell r="I12">
            <v>18384400</v>
          </cell>
          <cell r="J12">
            <v>18384400</v>
          </cell>
          <cell r="K12">
            <v>18384400</v>
          </cell>
          <cell r="L12">
            <v>18384400</v>
          </cell>
          <cell r="M12">
            <v>18384400</v>
          </cell>
          <cell r="N12">
            <v>18384400</v>
          </cell>
          <cell r="O12">
            <v>18384400</v>
          </cell>
          <cell r="P12">
            <v>18384400</v>
          </cell>
          <cell r="Q12">
            <v>18384400</v>
          </cell>
          <cell r="R12">
            <v>18384400</v>
          </cell>
          <cell r="S12">
            <v>18384400</v>
          </cell>
          <cell r="T12">
            <v>18384400</v>
          </cell>
          <cell r="U12">
            <v>18384400</v>
          </cell>
        </row>
        <row r="13">
          <cell r="B13" t="str">
            <v>B3-13e/CÑ79/1</v>
          </cell>
          <cell r="C13" t="str">
            <v>Laøm moùng ñöôøng ñaù 4x6 cheøn phuùn daøy 0,15m</v>
          </cell>
          <cell r="D13" t="str">
            <v>100m3</v>
          </cell>
          <cell r="E13">
            <v>689368</v>
          </cell>
          <cell r="F13">
            <v>1377743</v>
          </cell>
          <cell r="G13">
            <v>16752000</v>
          </cell>
          <cell r="H13">
            <v>16752000</v>
          </cell>
          <cell r="I13" t="str">
            <v>Chöa coø</v>
          </cell>
          <cell r="J13" t="str">
            <v>Chöa coø</v>
          </cell>
          <cell r="K13" t="str">
            <v>Chöa coø</v>
          </cell>
          <cell r="L13">
            <v>16752000</v>
          </cell>
          <cell r="M13">
            <v>16752000</v>
          </cell>
          <cell r="N13">
            <v>16752000</v>
          </cell>
          <cell r="O13">
            <v>16752000</v>
          </cell>
          <cell r="P13">
            <v>16752000</v>
          </cell>
          <cell r="Q13">
            <v>16752000</v>
          </cell>
          <cell r="R13">
            <v>16752000</v>
          </cell>
          <cell r="S13">
            <v>16752000</v>
          </cell>
          <cell r="T13">
            <v>16752000</v>
          </cell>
          <cell r="U13">
            <v>16752000</v>
          </cell>
        </row>
        <row r="14">
          <cell r="B14" t="str">
            <v>B3-13e/CÑ79/12</v>
          </cell>
          <cell r="C14" t="str">
            <v xml:space="preserve"> Ñaù vuïn xeáp chaân taluy
 (ñaù 5x7 keïp ñaù1x2,ñaù maït) </v>
          </cell>
          <cell r="D14" t="str">
            <v>100m3</v>
          </cell>
          <cell r="E14">
            <v>689400</v>
          </cell>
          <cell r="F14">
            <v>1377700</v>
          </cell>
          <cell r="G14">
            <v>16752000</v>
          </cell>
          <cell r="H14">
            <v>16752000</v>
          </cell>
          <cell r="I14">
            <v>16752000</v>
          </cell>
          <cell r="J14">
            <v>16752000</v>
          </cell>
          <cell r="K14">
            <v>16752000</v>
          </cell>
          <cell r="L14">
            <v>16752000</v>
          </cell>
          <cell r="M14">
            <v>16752000</v>
          </cell>
          <cell r="N14">
            <v>16752000</v>
          </cell>
          <cell r="O14">
            <v>16752000</v>
          </cell>
          <cell r="P14">
            <v>16752000</v>
          </cell>
          <cell r="Q14">
            <v>16752000</v>
          </cell>
          <cell r="R14">
            <v>16752000</v>
          </cell>
          <cell r="S14">
            <v>16752000</v>
          </cell>
          <cell r="T14">
            <v>16752000</v>
          </cell>
          <cell r="U14">
            <v>16752000</v>
          </cell>
        </row>
        <row r="15">
          <cell r="B15" t="str">
            <v>B3-13e/CÑ79/12</v>
          </cell>
          <cell r="C15" t="str">
            <v xml:space="preserve"> Ñaù vuïn xeáp chaân taluy
 (ñaù 5x7 keïp ñaù1x2,ñaù maït) </v>
          </cell>
          <cell r="D15" t="str">
            <v>100m3</v>
          </cell>
          <cell r="E15">
            <v>689400</v>
          </cell>
          <cell r="F15">
            <v>1377700</v>
          </cell>
          <cell r="G15">
            <v>16752000</v>
          </cell>
          <cell r="H15">
            <v>16752000</v>
          </cell>
          <cell r="I15">
            <v>16752000</v>
          </cell>
          <cell r="J15">
            <v>16752000</v>
          </cell>
          <cell r="K15">
            <v>16752000</v>
          </cell>
          <cell r="L15">
            <v>16752000</v>
          </cell>
          <cell r="M15">
            <v>16752000</v>
          </cell>
          <cell r="N15">
            <v>16752000</v>
          </cell>
          <cell r="O15">
            <v>16752000</v>
          </cell>
          <cell r="P15">
            <v>16752000</v>
          </cell>
          <cell r="Q15">
            <v>16752000</v>
          </cell>
          <cell r="R15">
            <v>16752000</v>
          </cell>
          <cell r="S15">
            <v>16752000</v>
          </cell>
          <cell r="T15">
            <v>16752000</v>
          </cell>
          <cell r="U15">
            <v>16752000</v>
          </cell>
        </row>
        <row r="16">
          <cell r="B16" t="str">
            <v>B3-13e/CÑ79/46C</v>
          </cell>
          <cell r="C16" t="str">
            <v>Laøm moùng ñaù 4x6 keïp caùt daøy 0,2m</v>
          </cell>
          <cell r="D16" t="str">
            <v>100m3</v>
          </cell>
          <cell r="E16">
            <v>689400</v>
          </cell>
          <cell r="F16">
            <v>1377700</v>
          </cell>
          <cell r="G16">
            <v>16752000</v>
          </cell>
          <cell r="H16">
            <v>16752000</v>
          </cell>
          <cell r="I16">
            <v>16752000</v>
          </cell>
          <cell r="J16">
            <v>16752000</v>
          </cell>
          <cell r="K16">
            <v>16752000</v>
          </cell>
          <cell r="L16">
            <v>16752000</v>
          </cell>
          <cell r="M16">
            <v>16752000</v>
          </cell>
          <cell r="N16">
            <v>16752000</v>
          </cell>
          <cell r="O16">
            <v>16752000</v>
          </cell>
          <cell r="P16">
            <v>16752000</v>
          </cell>
          <cell r="Q16">
            <v>16752000</v>
          </cell>
          <cell r="R16">
            <v>16752000</v>
          </cell>
          <cell r="S16">
            <v>16752000</v>
          </cell>
          <cell r="T16">
            <v>16752000</v>
          </cell>
          <cell r="U16">
            <v>16752000</v>
          </cell>
        </row>
        <row r="17">
          <cell r="B17" t="str">
            <v>B3-13e/CÑ79/57C</v>
          </cell>
          <cell r="C17" t="str">
            <v>Laøm moùng ñaù 5x7 keïp caùt daøy 0,2m</v>
          </cell>
          <cell r="D17" t="str">
            <v>100m3</v>
          </cell>
          <cell r="E17">
            <v>689400</v>
          </cell>
          <cell r="F17">
            <v>1377700</v>
          </cell>
          <cell r="G17">
            <v>16752000</v>
          </cell>
          <cell r="H17">
            <v>16752000</v>
          </cell>
          <cell r="I17">
            <v>16752000</v>
          </cell>
          <cell r="J17">
            <v>16752000</v>
          </cell>
          <cell r="K17">
            <v>16752000</v>
          </cell>
          <cell r="L17">
            <v>16752000</v>
          </cell>
          <cell r="M17">
            <v>16752000</v>
          </cell>
          <cell r="N17">
            <v>16752000</v>
          </cell>
          <cell r="O17">
            <v>16752000</v>
          </cell>
          <cell r="P17">
            <v>16752000</v>
          </cell>
          <cell r="Q17">
            <v>16752000</v>
          </cell>
          <cell r="R17">
            <v>16752000</v>
          </cell>
          <cell r="S17">
            <v>16752000</v>
          </cell>
          <cell r="T17">
            <v>16752000</v>
          </cell>
          <cell r="U17">
            <v>16752000</v>
          </cell>
        </row>
        <row r="18">
          <cell r="B18" t="str">
            <v>B3-13e/CÑ79/57P</v>
          </cell>
          <cell r="C18" t="str">
            <v>Laøm moùng ñöôøng ñaù 5x7 cheøn phuùn daøy 0,2m</v>
          </cell>
          <cell r="D18" t="str">
            <v>100m3</v>
          </cell>
          <cell r="E18">
            <v>689400</v>
          </cell>
          <cell r="F18">
            <v>1377700</v>
          </cell>
          <cell r="G18">
            <v>16752000</v>
          </cell>
          <cell r="H18">
            <v>16752000</v>
          </cell>
          <cell r="I18">
            <v>16752000</v>
          </cell>
          <cell r="J18">
            <v>16752000</v>
          </cell>
          <cell r="K18">
            <v>16752000</v>
          </cell>
          <cell r="L18">
            <v>16752000</v>
          </cell>
          <cell r="M18">
            <v>16752000</v>
          </cell>
          <cell r="N18">
            <v>16752000</v>
          </cell>
          <cell r="O18">
            <v>16752000</v>
          </cell>
          <cell r="P18">
            <v>16752000</v>
          </cell>
          <cell r="Q18">
            <v>16752000</v>
          </cell>
          <cell r="R18">
            <v>16752000</v>
          </cell>
          <cell r="S18">
            <v>16752000</v>
          </cell>
          <cell r="T18">
            <v>16752000</v>
          </cell>
          <cell r="U18">
            <v>16752000</v>
          </cell>
        </row>
        <row r="19">
          <cell r="B19" t="str">
            <v>B3-14eù/CÑ79</v>
          </cell>
          <cell r="C19" t="str">
            <v>Traõi caùn ñaù mi 25l/m2</v>
          </cell>
          <cell r="D19" t="str">
            <v>100m3</v>
          </cell>
          <cell r="E19">
            <v>41877</v>
          </cell>
          <cell r="F19">
            <v>834610</v>
          </cell>
          <cell r="G19">
            <v>15828000</v>
          </cell>
          <cell r="H19">
            <v>15828000</v>
          </cell>
          <cell r="I19">
            <v>15828000</v>
          </cell>
          <cell r="J19">
            <v>15828000</v>
          </cell>
          <cell r="K19">
            <v>15828000</v>
          </cell>
          <cell r="L19">
            <v>15828000</v>
          </cell>
          <cell r="M19">
            <v>15828000</v>
          </cell>
          <cell r="N19">
            <v>15828000</v>
          </cell>
          <cell r="O19">
            <v>15828000</v>
          </cell>
          <cell r="P19">
            <v>15828000</v>
          </cell>
          <cell r="Q19">
            <v>15828000</v>
          </cell>
          <cell r="R19">
            <v>15828000</v>
          </cell>
          <cell r="S19">
            <v>15828000</v>
          </cell>
          <cell r="T19">
            <v>15828000</v>
          </cell>
          <cell r="U19">
            <v>15828000</v>
          </cell>
        </row>
        <row r="20">
          <cell r="B20" t="str">
            <v>B3-3/CÑ79</v>
          </cell>
          <cell r="C20" t="str">
            <v>Caùn nguyeân thoå</v>
          </cell>
          <cell r="D20" t="str">
            <v>100m2</v>
          </cell>
          <cell r="E20">
            <v>1441</v>
          </cell>
          <cell r="F20">
            <v>22284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BA.1202</v>
          </cell>
          <cell r="C21" t="str">
            <v>Ñaøo phaù ñeâbaèng TC ñaát C2</v>
          </cell>
          <cell r="D21" t="str">
            <v>m3</v>
          </cell>
          <cell r="E21">
            <v>7501</v>
          </cell>
          <cell r="F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BA.1311</v>
          </cell>
          <cell r="C22" t="str">
            <v>Ñaøo moùng baêng B&lt;3m, h&lt;1m baèng TC ñaát C1</v>
          </cell>
          <cell r="D22" t="str">
            <v>m3</v>
          </cell>
          <cell r="E22">
            <v>6775</v>
          </cell>
          <cell r="F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BA.1312</v>
          </cell>
          <cell r="C23" t="str">
            <v>Ñaøo moùng baêng B&lt;3m, h&lt;1m baèng TC ñaát C2</v>
          </cell>
          <cell r="D23" t="str">
            <v>m3</v>
          </cell>
          <cell r="E23">
            <v>9921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BA.1313</v>
          </cell>
          <cell r="C24" t="str">
            <v>Ñaøo moùng baêng B&lt;3m, h&lt;1m baèng TC ñaát C3</v>
          </cell>
          <cell r="D24" t="str">
            <v>m3</v>
          </cell>
          <cell r="E24">
            <v>15003</v>
          </cell>
          <cell r="F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BA.1314</v>
          </cell>
          <cell r="C25" t="str">
            <v>Ñaøo moùng baêng B&lt;3m, h&lt;1m baèng TC ñaát C4</v>
          </cell>
          <cell r="D25" t="str">
            <v>m3</v>
          </cell>
          <cell r="E25">
            <v>23351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BA.1321</v>
          </cell>
          <cell r="C26" t="str">
            <v>Ñaøo moùng baêng B&lt;3m, h&lt;2m baèng TC ñaát C1</v>
          </cell>
          <cell r="D26" t="str">
            <v>m3</v>
          </cell>
          <cell r="E26">
            <v>7501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BA.1322</v>
          </cell>
          <cell r="C27" t="str">
            <v>Ñaøo moùng baêng B&lt;3m, h&lt;2m baèng TC ñaát C2</v>
          </cell>
          <cell r="D27" t="str">
            <v>m3</v>
          </cell>
          <cell r="E27">
            <v>10647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BA.1323</v>
          </cell>
          <cell r="C28" t="str">
            <v>Ñaøo moùng baêng B&lt;3m, h&lt;2m baèng TC ñaát C3</v>
          </cell>
          <cell r="D28" t="str">
            <v>m3</v>
          </cell>
          <cell r="E28">
            <v>15850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BA.1324</v>
          </cell>
          <cell r="C29" t="str">
            <v>Ñaøo moùng baêng B&lt;3m, h&lt;2m baèng TC ñaát C4</v>
          </cell>
          <cell r="D29" t="str">
            <v>m3</v>
          </cell>
          <cell r="E29">
            <v>24198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BA.1412</v>
          </cell>
          <cell r="C30" t="str">
            <v>Ñaøo moùng coät, hoá B&lt;1m, h&lt;1m baèng TC ñaát C2</v>
          </cell>
          <cell r="D30" t="str">
            <v>m3</v>
          </cell>
          <cell r="E30">
            <v>14398</v>
          </cell>
          <cell r="F30">
            <v>0</v>
          </cell>
          <cell r="G30">
            <v>0</v>
          </cell>
          <cell r="H30">
            <v>0</v>
          </cell>
        </row>
        <row r="31">
          <cell r="B31" t="str">
            <v>BA.1432</v>
          </cell>
          <cell r="C31" t="str">
            <v>Ñaøo moùng coät, hoá B&gt;1m, h&lt;1m baèng TC ñaát C2</v>
          </cell>
          <cell r="D31" t="str">
            <v>m3</v>
          </cell>
          <cell r="E31">
            <v>9316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BA.1433</v>
          </cell>
          <cell r="C32" t="str">
            <v>Ñaøo moùng coät, hoá B&gt;1m, h&lt;1m baèng TC ñaát C2</v>
          </cell>
          <cell r="D32" t="str">
            <v>m3</v>
          </cell>
          <cell r="E32">
            <v>15124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BA.1413</v>
          </cell>
          <cell r="C33" t="str">
            <v>Ñaøo moùng coät, hoá B&lt;1m, h&lt;1m baèng TC ñaát C3</v>
          </cell>
          <cell r="D33" t="str">
            <v>m3</v>
          </cell>
          <cell r="E33">
            <v>22988</v>
          </cell>
        </row>
        <row r="34">
          <cell r="B34" t="str">
            <v>BA.1441</v>
          </cell>
          <cell r="C34" t="str">
            <v>Ñaøo moùng coät, hoá B&gt;1m, h&gt;1m baèng TC ñaát C1</v>
          </cell>
          <cell r="D34" t="str">
            <v>m3</v>
          </cell>
          <cell r="E34">
            <v>8590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BA.1442</v>
          </cell>
          <cell r="C35" t="str">
            <v>Ñaøo moùng coät, hoá B&gt;1m, h&gt;1m baèng TC ñaát C2</v>
          </cell>
          <cell r="D35" t="str">
            <v>m3</v>
          </cell>
          <cell r="E35">
            <v>12583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BA.1443</v>
          </cell>
          <cell r="C36" t="str">
            <v>Ñaøo moùng coät, hoá B&gt;1m, h&gt;1m baèng TC ñaát C3</v>
          </cell>
          <cell r="D36" t="str">
            <v>m3</v>
          </cell>
          <cell r="E36">
            <v>18269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BA.1444</v>
          </cell>
          <cell r="C37" t="str">
            <v>Ñaøo moùng coät, hoá B&gt;1m, h&gt;1m baèng TC ñaát C4</v>
          </cell>
          <cell r="D37" t="str">
            <v>m3</v>
          </cell>
          <cell r="E37">
            <v>28312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BA.1511</v>
          </cell>
          <cell r="C38" t="str">
            <v>Ñaøo möông, raõnh thoaùt nöôùc baèng TC, B&lt;3m, h&lt;1m, ñaát C1</v>
          </cell>
          <cell r="D38" t="str">
            <v>m3</v>
          </cell>
          <cell r="E38">
            <v>7380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BA.1512</v>
          </cell>
          <cell r="C39" t="str">
            <v>Ñaøo möông, raõnh thoaùt nöôùc baèng TC, B&lt;3m, h&lt;1m, ñaát C2</v>
          </cell>
          <cell r="D39" t="str">
            <v>m3</v>
          </cell>
          <cell r="E39">
            <v>11010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BA.1513</v>
          </cell>
          <cell r="C40" t="str">
            <v>Ñaøo möông, raõnh thoaùt nöôùc baèng TC, B&lt;3m, h&lt;1m, ñaát C3</v>
          </cell>
          <cell r="D40" t="str">
            <v>m3</v>
          </cell>
          <cell r="E40">
            <v>16334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BA.1514</v>
          </cell>
          <cell r="C41" t="str">
            <v>Ñaøo möông, raõnh thoaùt nöôùc baèng TC, B&lt;3m, h&lt;1m, ñaát C4</v>
          </cell>
          <cell r="D41" t="str">
            <v>m3</v>
          </cell>
          <cell r="E41">
            <v>24924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BA.1521</v>
          </cell>
          <cell r="C42" t="str">
            <v>Ñaøo möông, raõnh thoaùt nöôùcbaèng TC, B&lt;3m, h&lt;2m, ñaát C1</v>
          </cell>
          <cell r="D42" t="str">
            <v>m3</v>
          </cell>
          <cell r="E42">
            <v>8227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B43" t="str">
            <v>BA.1522</v>
          </cell>
          <cell r="C43" t="str">
            <v>Ñaøo möông, raõnh thoaùt nöôùcbaèng TC, B&lt;3m, h&lt;2m, ñaát C2</v>
          </cell>
          <cell r="D43" t="str">
            <v>m3</v>
          </cell>
          <cell r="E43">
            <v>11373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BA.1523</v>
          </cell>
          <cell r="C44" t="str">
            <v>Ñaøo möông, raõnh thoaùt nöôùcbaèng TC, B&lt;3m, h&lt;2m, ñaát C3</v>
          </cell>
          <cell r="D44" t="str">
            <v>m3</v>
          </cell>
          <cell r="E44">
            <v>16576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BA.1524</v>
          </cell>
          <cell r="C45" t="str">
            <v>Ñaøo möông, raõnh thoaùt nöôùcbaèng TC, B&lt;3m, h&lt;2m, ñaát C4</v>
          </cell>
          <cell r="D45" t="str">
            <v>m3</v>
          </cell>
          <cell r="E45">
            <v>25166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BA.1621</v>
          </cell>
          <cell r="C46" t="str">
            <v>Ñaøo neàn ñöôøng (laøm môùi) baèng TC, ñaát C1</v>
          </cell>
          <cell r="D46" t="str">
            <v>m3</v>
          </cell>
          <cell r="E46">
            <v>4356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BA.1622</v>
          </cell>
          <cell r="C47" t="str">
            <v>Ñaøo neàn ñöôøng (laøm môùi) baèng TC, ñaát C2</v>
          </cell>
          <cell r="D47" t="str">
            <v>m3</v>
          </cell>
          <cell r="E47">
            <v>6533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BA.1623</v>
          </cell>
          <cell r="C48" t="str">
            <v>Ñaøo neàn ñöôøng (laøm môùi) baèng TC, ñaát C3</v>
          </cell>
          <cell r="D48" t="str">
            <v>m3</v>
          </cell>
          <cell r="E48">
            <v>10526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BA.1624</v>
          </cell>
          <cell r="C49" t="str">
            <v>Ñaøo neàn ñöôøng (laøm môùi) baèng TC, ñaát C4</v>
          </cell>
          <cell r="D49" t="str">
            <v>m3</v>
          </cell>
          <cell r="E49">
            <v>16697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BA.1711</v>
          </cell>
          <cell r="C50" t="str">
            <v>Ñaøo khuoân ñöôøng saâu &lt;15cm baèng TC, ñaát C1</v>
          </cell>
          <cell r="D50" t="str">
            <v>m3</v>
          </cell>
          <cell r="E50">
            <v>9316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BA.1712</v>
          </cell>
          <cell r="C51" t="str">
            <v>Ñaøo khuoân ñöôøng saâu &lt;15cm baèng TC, ñaát C2</v>
          </cell>
          <cell r="D51" t="str">
            <v>m3</v>
          </cell>
          <cell r="E51">
            <v>11615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B52" t="str">
            <v>BA.1713</v>
          </cell>
          <cell r="C52" t="str">
            <v>Ñaøo khuoân ñöôøng saâu &lt;15cm baèng TC, ñaát C3</v>
          </cell>
          <cell r="D52" t="str">
            <v>m3</v>
          </cell>
          <cell r="E52">
            <v>16818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B53" t="str">
            <v>BA.1714</v>
          </cell>
          <cell r="C53" t="str">
            <v>Ñaøo khuoân ñöôøng saâu &lt;15cm baèng TC, ñaát C4</v>
          </cell>
          <cell r="D53" t="str">
            <v>m3</v>
          </cell>
          <cell r="E53">
            <v>25650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BA.1731</v>
          </cell>
          <cell r="C54" t="str">
            <v>Ñaøo khuoân ñöôøng saâu &gt;30cm baèng TC, ñaát C1</v>
          </cell>
          <cell r="D54" t="str">
            <v>m3</v>
          </cell>
          <cell r="E54">
            <v>7743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B55" t="str">
            <v>BA.1732</v>
          </cell>
          <cell r="C55" t="str">
            <v>Ñaøo khuoân ñöôøng saâu &gt;30cm baèng TC, ñaát C2</v>
          </cell>
          <cell r="D55" t="str">
            <v>m3</v>
          </cell>
          <cell r="E55">
            <v>9679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BA.1733</v>
          </cell>
          <cell r="C56" t="str">
            <v>Ñaøo khuoân ñöôøng saâu &gt;30cm baèng TC, ñaát C3</v>
          </cell>
          <cell r="D56" t="str">
            <v>m3</v>
          </cell>
          <cell r="E56">
            <v>14156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BA.1734</v>
          </cell>
          <cell r="C57" t="str">
            <v>Ñaøo khuoân ñöôøng saâu &gt;30cm baèng TC, ñaát C4</v>
          </cell>
          <cell r="D57" t="str">
            <v>m3</v>
          </cell>
          <cell r="E57">
            <v>22020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BB.1111</v>
          </cell>
          <cell r="C58" t="str">
            <v>Ñaép ñaát  neàn moùng baèng TC, ñaát C1</v>
          </cell>
          <cell r="D58" t="str">
            <v>m3</v>
          </cell>
          <cell r="E58">
            <v>6331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BB.1112</v>
          </cell>
          <cell r="C59" t="str">
            <v>Ñaép ñaát  neàn moùng baèng TC, ñaát C2</v>
          </cell>
          <cell r="D59" t="str">
            <v>m3</v>
          </cell>
          <cell r="E59">
            <v>7448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BB.1113</v>
          </cell>
          <cell r="C60" t="str">
            <v>Ñaép ñaát  neàn moùng baèng TC, ñaát C3</v>
          </cell>
          <cell r="D60" t="str">
            <v>m3</v>
          </cell>
          <cell r="E60">
            <v>8317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BB.1114</v>
          </cell>
          <cell r="C61" t="str">
            <v>Ñaép ñaát  neàn moùng baèng TC, ñaát C4</v>
          </cell>
          <cell r="D61" t="str">
            <v>m3</v>
          </cell>
          <cell r="E61">
            <v>8317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BB.1122</v>
          </cell>
          <cell r="C62" t="str">
            <v>Ñaép ñaát  neàn moùng ñöôøng oáng baèng TC, ñaát C2</v>
          </cell>
          <cell r="D62" t="str">
            <v>m3</v>
          </cell>
          <cell r="E62">
            <v>6703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BB.1211</v>
          </cell>
          <cell r="C63" t="str">
            <v>Ñaép ñaát  bôø ñeâ B&lt;2mâ baèng TC, ñaát C1</v>
          </cell>
          <cell r="D63" t="str">
            <v>m3</v>
          </cell>
          <cell r="E63">
            <v>5213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B64" t="str">
            <v>BB.1212</v>
          </cell>
          <cell r="C64" t="str">
            <v>Ñaép ñaát  bôø ñeâ B&lt;2mâ baèng TC, ñaát C2</v>
          </cell>
          <cell r="D64" t="str">
            <v>m3</v>
          </cell>
          <cell r="E64">
            <v>4345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B65" t="str">
            <v>BB.1213</v>
          </cell>
          <cell r="C65" t="str">
            <v>Ñaép ñaát  bôø ñeâ B&lt;2mâ baèng TC, ñaát C3</v>
          </cell>
          <cell r="D65" t="str">
            <v>m3</v>
          </cell>
          <cell r="E65">
            <v>3352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BB.1312</v>
          </cell>
          <cell r="C66" t="str">
            <v>Ñaép ñaát  neàn ñöôøngMR, K=0,85 baèng TC, ñaát C2</v>
          </cell>
          <cell r="D66" t="str">
            <v>m3</v>
          </cell>
          <cell r="E66">
            <v>8469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BB.1332</v>
          </cell>
          <cell r="C67" t="str">
            <v>Ñaép ñaát  neàn ñöôøngMR, K=0,85 baèng TC, ñaát C2</v>
          </cell>
          <cell r="D67" t="str">
            <v>m3</v>
          </cell>
          <cell r="E67">
            <v>16334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BB.1411</v>
          </cell>
          <cell r="C68" t="str">
            <v>Ñaép caùt coâng trình baèng TC</v>
          </cell>
          <cell r="D68" t="str">
            <v>m3</v>
          </cell>
          <cell r="E68">
            <v>6775</v>
          </cell>
          <cell r="F68">
            <v>0</v>
          </cell>
          <cell r="G68">
            <v>22624</v>
          </cell>
          <cell r="H68">
            <v>16924</v>
          </cell>
          <cell r="I68">
            <v>39594</v>
          </cell>
          <cell r="J68">
            <v>39594</v>
          </cell>
          <cell r="K68">
            <v>23308</v>
          </cell>
          <cell r="L68">
            <v>23308</v>
          </cell>
          <cell r="M68">
            <v>19910</v>
          </cell>
          <cell r="N68">
            <v>19910</v>
          </cell>
          <cell r="O68">
            <v>27943</v>
          </cell>
          <cell r="P68">
            <v>49776</v>
          </cell>
          <cell r="Q68">
            <v>23308</v>
          </cell>
          <cell r="R68">
            <v>23308</v>
          </cell>
          <cell r="S68">
            <v>49776</v>
          </cell>
          <cell r="T68">
            <v>24888</v>
          </cell>
          <cell r="U68">
            <v>23308</v>
          </cell>
        </row>
        <row r="69">
          <cell r="B69" t="str">
            <v>BC.1112</v>
          </cell>
          <cell r="C69" t="str">
            <v>Ñaøo san ñaát phaïm vi &lt;300m baèng maùy ñaøo &lt;0,4m3, oâtoâ &lt;5T, maùy uûi &lt;110cv, ñaát C2</v>
          </cell>
          <cell r="D69" t="str">
            <v>100m3</v>
          </cell>
          <cell r="E69">
            <v>8068</v>
          </cell>
          <cell r="F69">
            <v>493965</v>
          </cell>
          <cell r="G69">
            <v>0</v>
          </cell>
          <cell r="H69">
            <v>0</v>
          </cell>
        </row>
        <row r="70">
          <cell r="B70" t="str">
            <v>BD.1111</v>
          </cell>
          <cell r="C70" t="str">
            <v>Ñaøo xuùc ñaát ñeå ñi ñoå &lt;300m baèng maùy ñaøo &lt;0,4m3, oâtoâ &lt;5T, maùy uûi &lt;110cv, ñaát C1</v>
          </cell>
          <cell r="D70" t="str">
            <v>100m3</v>
          </cell>
          <cell r="E70">
            <v>6206</v>
          </cell>
          <cell r="F70">
            <v>388142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BD.1112</v>
          </cell>
          <cell r="C71" t="str">
            <v>Ñaøo xuùc ñaát ñeå ñi ñoå &lt;300m baèng maùy ñaøo &lt;0,4m3, oâtoâ &lt;5T, maùy uûi &lt;110cv, ñaát C2</v>
          </cell>
          <cell r="D71" t="str">
            <v>100m3</v>
          </cell>
          <cell r="E71">
            <v>8068</v>
          </cell>
          <cell r="F71">
            <v>471099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 t="str">
            <v>BD.1113</v>
          </cell>
          <cell r="C72" t="str">
            <v>Ñaøo xuùc ñaát ñeå ñi ñoå &lt;300m baèng maùy ñaøo &lt;0,4m3, oâtoâ &lt;5T, maùy uûi &lt;110cv, ñaát C3</v>
          </cell>
          <cell r="D72" t="str">
            <v>100m3</v>
          </cell>
          <cell r="E72">
            <v>10055</v>
          </cell>
          <cell r="F72">
            <v>597737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BD.1312</v>
          </cell>
          <cell r="C73" t="str">
            <v>Ñaøo xuùc ñaát ñeå ñi ñoå &lt;500m baèng maùy ñaøo &lt;0,4m3, oâtoâ &lt;5T, maùy uûi &lt;110cv, ñaát C2</v>
          </cell>
          <cell r="D73" t="str">
            <v>100m3</v>
          </cell>
          <cell r="E73">
            <v>8068</v>
          </cell>
          <cell r="F73">
            <v>507970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 t="str">
            <v>BD.1712</v>
          </cell>
          <cell r="C74" t="str">
            <v>Ñaøo xuùc ñaát ñeå ñi ñoå &lt;1000m baèng maùy ñaøo &lt;0,4m3, oâtoâ &lt;5T, maùy uûi &lt;110cv, ñaát C2</v>
          </cell>
          <cell r="D74" t="str">
            <v>100m3</v>
          </cell>
          <cell r="E74">
            <v>8068</v>
          </cell>
          <cell r="F74">
            <v>624470</v>
          </cell>
          <cell r="M74">
            <v>0</v>
          </cell>
          <cell r="N74">
            <v>0</v>
          </cell>
        </row>
        <row r="75">
          <cell r="B75" t="str">
            <v>BE.1123</v>
          </cell>
          <cell r="C75" t="str">
            <v>Ñaøo moùng beø maùy ñaøo &lt;1,25m3, maùy uûi &lt;110cv, ñaát C3</v>
          </cell>
          <cell r="D75" t="str">
            <v>100m3</v>
          </cell>
          <cell r="E75">
            <v>39473</v>
          </cell>
          <cell r="F75">
            <v>407995</v>
          </cell>
          <cell r="M75">
            <v>0</v>
          </cell>
          <cell r="N75">
            <v>0</v>
          </cell>
          <cell r="O75" t="str">
            <v>Chöa coù</v>
          </cell>
          <cell r="P75" t="str">
            <v>Chöa coù</v>
          </cell>
          <cell r="Q75" t="str">
            <v>Chöa coù</v>
          </cell>
          <cell r="R75" t="str">
            <v>Chöa coù</v>
          </cell>
          <cell r="S75">
            <v>0</v>
          </cell>
          <cell r="T75">
            <v>0</v>
          </cell>
          <cell r="U75" t="str">
            <v>Chöa coù</v>
          </cell>
        </row>
        <row r="76">
          <cell r="B76" t="str">
            <v>BI.2110</v>
          </cell>
          <cell r="C76" t="str">
            <v>Xoùi huùt buøn trong khung vaây phoøng nöôùc treân caïn</v>
          </cell>
          <cell r="D76" t="str">
            <v>m3</v>
          </cell>
          <cell r="E76">
            <v>3731</v>
          </cell>
          <cell r="F76">
            <v>59052</v>
          </cell>
          <cell r="K76">
            <v>120</v>
          </cell>
          <cell r="M76">
            <v>0</v>
          </cell>
          <cell r="N76">
            <v>0</v>
          </cell>
          <cell r="O76" t="str">
            <v>Chöa coù</v>
          </cell>
          <cell r="P76" t="str">
            <v>Chöa coù</v>
          </cell>
          <cell r="Q76" t="str">
            <v>Chöa coù</v>
          </cell>
          <cell r="R76" t="str">
            <v>Chöa coù</v>
          </cell>
          <cell r="S76">
            <v>0</v>
          </cell>
          <cell r="T76">
            <v>0</v>
          </cell>
          <cell r="U76" t="str">
            <v>Chöa coù</v>
          </cell>
        </row>
        <row r="77">
          <cell r="B77" t="str">
            <v>BI.2120</v>
          </cell>
          <cell r="C77" t="str">
            <v xml:space="preserve">Xoùi huùt buøn trong khung vaây phoøng nöôùc döôùi nöôùc </v>
          </cell>
          <cell r="D77" t="str">
            <v>m3</v>
          </cell>
          <cell r="E77">
            <v>7910</v>
          </cell>
          <cell r="F77">
            <v>280838</v>
          </cell>
          <cell r="K77">
            <v>120</v>
          </cell>
          <cell r="M77">
            <v>0</v>
          </cell>
          <cell r="N77">
            <v>0</v>
          </cell>
          <cell r="O77" t="str">
            <v>Chöa coù</v>
          </cell>
          <cell r="P77" t="str">
            <v>Chöa coù</v>
          </cell>
          <cell r="Q77" t="str">
            <v>Chöa coù</v>
          </cell>
          <cell r="R77" t="str">
            <v>Chöa coù</v>
          </cell>
          <cell r="S77">
            <v>0</v>
          </cell>
          <cell r="T77">
            <v>0</v>
          </cell>
          <cell r="U77" t="str">
            <v>Chöa coù</v>
          </cell>
        </row>
        <row r="78">
          <cell r="B78" t="str">
            <v>BJ.1132</v>
          </cell>
          <cell r="C78" t="str">
            <v>Chuyeån ñaát ñi ñoå tieáp baèng oâtoä5T cly &lt;2km, ñaát C2</v>
          </cell>
          <cell r="D78" t="str">
            <v>100 m3/km</v>
          </cell>
          <cell r="E78">
            <v>0</v>
          </cell>
          <cell r="F78">
            <v>178752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 t="str">
            <v>BJ.1132x2</v>
          </cell>
          <cell r="C79" t="str">
            <v>Chuyeån ñaát ñi ñoå tieáp baèng oâtoä5T cly &lt;2km, ñaát C2</v>
          </cell>
          <cell r="D79" t="str">
            <v>100 m3</v>
          </cell>
          <cell r="E79">
            <v>0</v>
          </cell>
          <cell r="F79">
            <v>357504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BJ.1211</v>
          </cell>
          <cell r="C80" t="str">
            <v>Chuyeån ñaát ñi ñoå tieáp baèng oâtoä5T cly &lt;4km, ñaát C1</v>
          </cell>
          <cell r="D80" t="str">
            <v>100 m3/km</v>
          </cell>
          <cell r="E80">
            <v>0</v>
          </cell>
          <cell r="F80">
            <v>164216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 t="str">
            <v>BJ.1212</v>
          </cell>
          <cell r="C81" t="str">
            <v>Chuyeån ñaát ñi ñoå tieáp baèng oâtoä5T cly &lt;4km, ñaát C2</v>
          </cell>
          <cell r="D81" t="str">
            <v>100 m3</v>
          </cell>
          <cell r="F81">
            <v>185905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 t="str">
            <v>BJ.1213</v>
          </cell>
          <cell r="C82" t="str">
            <v>Chuyeån ñaát ñi ñoå tieáp baèng oâtoä5T cly &lt;4km, ñaát C3</v>
          </cell>
          <cell r="D82" t="str">
            <v>100 m3/km</v>
          </cell>
          <cell r="F82">
            <v>204495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 t="str">
            <v>BJ.1214</v>
          </cell>
          <cell r="C83" t="str">
            <v>Chuyeån ñaát ñi ñoå tieáp baèng oâtoä5T cly &lt;4km, ñaát C4</v>
          </cell>
          <cell r="D83" t="str">
            <v>100 m3/km</v>
          </cell>
          <cell r="F83">
            <v>226184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 t="str">
            <v>BJ.1313</v>
          </cell>
          <cell r="C84" t="str">
            <v>Chuyeån ñaát ñi ñoå tieáp baèng oâtoä5T cly &lt;7km, ñaát C3</v>
          </cell>
          <cell r="D84" t="str">
            <v>100 m3</v>
          </cell>
          <cell r="F84">
            <v>180327</v>
          </cell>
        </row>
        <row r="85">
          <cell r="B85" t="str">
            <v>BJ.1313x5</v>
          </cell>
          <cell r="C85" t="str">
            <v>Chuyeån ñaát ñi ñoå tieáp baèng oâtoä5T cly 5km, ñaát C3</v>
          </cell>
          <cell r="D85" t="str">
            <v>100 m3</v>
          </cell>
          <cell r="F85">
            <v>901635</v>
          </cell>
        </row>
        <row r="86">
          <cell r="B86" t="str">
            <v>BJ.1322</v>
          </cell>
          <cell r="C86" t="str">
            <v>Chuyeån ñaát ñi ñoå tieáp baèng oâto ä 10T cly &lt;7km, ñaát C2</v>
          </cell>
          <cell r="D86" t="str">
            <v>100 m3/km</v>
          </cell>
          <cell r="F86">
            <v>168929</v>
          </cell>
        </row>
        <row r="87">
          <cell r="B87" t="str">
            <v>BJ.1322x5</v>
          </cell>
          <cell r="C87" t="str">
            <v>Chuyeån ñaát ñi ñoå tieáp baèng oâto ä 10T cly &lt;7km, ñaát C2</v>
          </cell>
          <cell r="D87" t="str">
            <v>100 m3</v>
          </cell>
          <cell r="F87">
            <v>844645</v>
          </cell>
        </row>
        <row r="88">
          <cell r="B88" t="str">
            <v>BJ.1433</v>
          </cell>
          <cell r="C88" t="str">
            <v>Chuyeån ñaát ñi ñoå tieáp baèng oâtoä5T cly &gt;7km, ñaát C3</v>
          </cell>
          <cell r="D88" t="str">
            <v>100 m3/km</v>
          </cell>
          <cell r="F88">
            <v>113560</v>
          </cell>
        </row>
        <row r="89">
          <cell r="B89" t="str">
            <v>BJ.1433x10</v>
          </cell>
          <cell r="C89" t="str">
            <v>Chuyeån ñaát ñi ñoå tieáp baèng oâtoä5T cly &gt;7km, ñaát C3</v>
          </cell>
          <cell r="D89" t="str">
            <v>100m3/km</v>
          </cell>
          <cell r="F89">
            <v>1135600</v>
          </cell>
        </row>
        <row r="90">
          <cell r="B90" t="str">
            <v>BK.2101</v>
          </cell>
          <cell r="C90" t="str">
            <v>San ñaàm ñaát maët baèng maùy ñaàm 9T, maùy uûi 110cv ñaát C1</v>
          </cell>
          <cell r="D90" t="str">
            <v>100m3</v>
          </cell>
          <cell r="F90">
            <v>157260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BK.2102</v>
          </cell>
          <cell r="C91" t="str">
            <v>San ñaàm ñaát maët baèng maùy ñaàm 9T, maùy uûi 110cv ñaát C2</v>
          </cell>
          <cell r="D91" t="str">
            <v>100m3</v>
          </cell>
          <cell r="F91">
            <v>174388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 t="str">
            <v>BK.2103</v>
          </cell>
          <cell r="C92" t="str">
            <v>San ñaàm ñaát maët baèng maùy ñaàm 9T, maùy uûi 110cv ñaát C3</v>
          </cell>
          <cell r="D92" t="str">
            <v>100m3</v>
          </cell>
          <cell r="F92">
            <v>213314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BK.2104</v>
          </cell>
          <cell r="C93" t="str">
            <v>San ñaàm ñaát maët baèng maùy ñaàm 9T, maùy uûi 110cv ñaát C4</v>
          </cell>
          <cell r="D93" t="str">
            <v>100m3</v>
          </cell>
          <cell r="F93">
            <v>252852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 t="str">
            <v>BK.5111</v>
          </cell>
          <cell r="C94" t="str">
            <v>Ñaép caùt hoá moùng c6ng trình baèng maùy</v>
          </cell>
          <cell r="D94" t="str">
            <v>100m3</v>
          </cell>
          <cell r="E94">
            <v>188080</v>
          </cell>
          <cell r="F94">
            <v>238854</v>
          </cell>
          <cell r="G94">
            <v>2217960</v>
          </cell>
          <cell r="H94">
            <v>2217960</v>
          </cell>
          <cell r="I94">
            <v>3881796</v>
          </cell>
          <cell r="J94">
            <v>3881796</v>
          </cell>
          <cell r="K94">
            <v>2285060</v>
          </cell>
          <cell r="L94">
            <v>2285060</v>
          </cell>
          <cell r="M94">
            <v>2285060</v>
          </cell>
          <cell r="N94">
            <v>2285060</v>
          </cell>
          <cell r="O94">
            <v>2285060</v>
          </cell>
          <cell r="P94">
            <v>2285060</v>
          </cell>
          <cell r="Q94">
            <v>2285060</v>
          </cell>
          <cell r="R94">
            <v>2285060</v>
          </cell>
          <cell r="S94">
            <v>2285060</v>
          </cell>
          <cell r="T94">
            <v>2285060</v>
          </cell>
          <cell r="U94">
            <v>2285060</v>
          </cell>
        </row>
        <row r="95">
          <cell r="B95" t="str">
            <v>BK.5112</v>
          </cell>
          <cell r="C95" t="str">
            <v>Ñaép caùt maët baèng coâng trình baèng maùy</v>
          </cell>
          <cell r="D95" t="str">
            <v>100m3</v>
          </cell>
          <cell r="E95">
            <v>19456</v>
          </cell>
          <cell r="F95">
            <v>220756</v>
          </cell>
          <cell r="G95">
            <v>2217960</v>
          </cell>
          <cell r="H95">
            <v>1659200</v>
          </cell>
          <cell r="I95">
            <v>3881796</v>
          </cell>
          <cell r="J95">
            <v>3881796</v>
          </cell>
          <cell r="K95">
            <v>2285060</v>
          </cell>
          <cell r="L95">
            <v>2285060</v>
          </cell>
          <cell r="M95">
            <v>0</v>
          </cell>
          <cell r="N95">
            <v>0</v>
          </cell>
          <cell r="O95">
            <v>2739510</v>
          </cell>
          <cell r="P95">
            <v>3327306</v>
          </cell>
          <cell r="Q95">
            <v>3327306</v>
          </cell>
          <cell r="R95">
            <v>2285060</v>
          </cell>
          <cell r="S95">
            <v>2440000</v>
          </cell>
          <cell r="T95">
            <v>2440000</v>
          </cell>
          <cell r="U95">
            <v>2285060</v>
          </cell>
        </row>
        <row r="96">
          <cell r="B96" t="str">
            <v>BK.5113</v>
          </cell>
          <cell r="C96" t="str">
            <v>Ñaép caùt neàn ñöôøng K=0,95 baèng maùy</v>
          </cell>
          <cell r="D96" t="str">
            <v>100m3</v>
          </cell>
          <cell r="E96">
            <v>25942</v>
          </cell>
          <cell r="F96">
            <v>321214</v>
          </cell>
          <cell r="G96">
            <v>2217960</v>
          </cell>
          <cell r="H96">
            <v>1659200</v>
          </cell>
          <cell r="I96">
            <v>3881796</v>
          </cell>
          <cell r="J96">
            <v>3881796</v>
          </cell>
          <cell r="K96">
            <v>2285060</v>
          </cell>
          <cell r="L96">
            <v>2285060</v>
          </cell>
          <cell r="M96">
            <v>0</v>
          </cell>
          <cell r="N96">
            <v>0</v>
          </cell>
          <cell r="O96">
            <v>2739510</v>
          </cell>
          <cell r="P96">
            <v>3327306</v>
          </cell>
          <cell r="Q96">
            <v>3327306</v>
          </cell>
          <cell r="R96">
            <v>2285060</v>
          </cell>
          <cell r="S96">
            <v>2440000</v>
          </cell>
          <cell r="T96">
            <v>2440000</v>
          </cell>
          <cell r="U96">
            <v>2285060</v>
          </cell>
        </row>
        <row r="97">
          <cell r="B97" t="str">
            <v>BK.6111</v>
          </cell>
          <cell r="C97" t="str">
            <v>Ñaép ñaù maët baèng c6ng trình baèng maùy</v>
          </cell>
          <cell r="D97" t="str">
            <v>100m3</v>
          </cell>
          <cell r="E97">
            <v>64855</v>
          </cell>
          <cell r="F97">
            <v>1092861</v>
          </cell>
          <cell r="G97">
            <v>7090920</v>
          </cell>
          <cell r="H97">
            <v>7090920</v>
          </cell>
          <cell r="I97">
            <v>11454600</v>
          </cell>
          <cell r="J97">
            <v>11454600</v>
          </cell>
          <cell r="K97" t="str">
            <v>Chöa coø</v>
          </cell>
          <cell r="L97" t="str">
            <v>Chöa coù</v>
          </cell>
          <cell r="M97">
            <v>7090920</v>
          </cell>
          <cell r="N97">
            <v>7090920</v>
          </cell>
          <cell r="O97" t="str">
            <v>Chöa coù</v>
          </cell>
          <cell r="P97" t="str">
            <v>Chöa coù</v>
          </cell>
          <cell r="Q97" t="str">
            <v>Chöa coù</v>
          </cell>
          <cell r="R97" t="str">
            <v>Chöa coù</v>
          </cell>
          <cell r="S97">
            <v>7090920</v>
          </cell>
          <cell r="T97">
            <v>7090920</v>
          </cell>
          <cell r="U97" t="str">
            <v>Chöa coù</v>
          </cell>
        </row>
        <row r="98">
          <cell r="B98" t="str">
            <v>C2.001</v>
          </cell>
          <cell r="C98" t="str">
            <v>Laép döïng khuoân  cöûa ñi 0.8-1.8m</v>
          </cell>
          <cell r="D98" t="str">
            <v>m2</v>
          </cell>
          <cell r="E98">
            <v>2197</v>
          </cell>
          <cell r="F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C2.003</v>
          </cell>
          <cell r="C99" t="str">
            <v>Laép döïng khuoân  cöûa 0.8-1.8m</v>
          </cell>
          <cell r="D99" t="str">
            <v>m2</v>
          </cell>
          <cell r="E99">
            <v>1999</v>
          </cell>
          <cell r="F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 t="str">
            <v>C3.001</v>
          </cell>
          <cell r="C100" t="str">
            <v>Laép caùnh  cöûa ñi 0.8-1.8m</v>
          </cell>
          <cell r="D100" t="str">
            <v>caùnh</v>
          </cell>
          <cell r="E100">
            <v>3410</v>
          </cell>
          <cell r="F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C3.003</v>
          </cell>
          <cell r="C101" t="str">
            <v>Laép caùnh  cöûa 0.8-1.8m</v>
          </cell>
          <cell r="D101" t="str">
            <v>caùnh</v>
          </cell>
          <cell r="E101">
            <v>2227</v>
          </cell>
          <cell r="F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CA.1213</v>
          </cell>
          <cell r="C102" t="str">
            <v>Ñoùng coc traøm baèng TC, chieàu daøi coïc ngaäp ñaát &gt;2,5m, ñaát caáp 2</v>
          </cell>
          <cell r="D102" t="str">
            <v>100m</v>
          </cell>
          <cell r="E102">
            <v>46955</v>
          </cell>
          <cell r="G102">
            <v>214354</v>
          </cell>
          <cell r="H102">
            <v>214354</v>
          </cell>
          <cell r="I102" t="str">
            <v>Chöa coø</v>
          </cell>
          <cell r="J102" t="str">
            <v>Chöa coø</v>
          </cell>
          <cell r="K102" t="str">
            <v>Chöa coø</v>
          </cell>
          <cell r="L102">
            <v>531916</v>
          </cell>
          <cell r="M102">
            <v>214354</v>
          </cell>
          <cell r="N102">
            <v>214354</v>
          </cell>
          <cell r="O102" t="str">
            <v>Chöa coù</v>
          </cell>
          <cell r="P102" t="str">
            <v>Chöa coù</v>
          </cell>
          <cell r="Q102" t="str">
            <v>Chöa coù</v>
          </cell>
          <cell r="R102" t="str">
            <v>Chöa coù</v>
          </cell>
          <cell r="S102">
            <v>214354</v>
          </cell>
          <cell r="T102">
            <v>214354</v>
          </cell>
          <cell r="U102">
            <v>531916</v>
          </cell>
        </row>
        <row r="103">
          <cell r="B103" t="str">
            <v>CA.2113</v>
          </cell>
          <cell r="C103" t="str">
            <v>Ñoùng coïc D80 ngaäp ñaát &lt;2,5m vaøo ñaát C2</v>
          </cell>
          <cell r="D103" t="str">
            <v>100m</v>
          </cell>
          <cell r="E103">
            <v>29833</v>
          </cell>
          <cell r="G103" t="str">
            <v>Chöa coø</v>
          </cell>
          <cell r="H103" t="str">
            <v>Chöa coø</v>
          </cell>
          <cell r="I103" t="str">
            <v>Chöa coø</v>
          </cell>
          <cell r="J103" t="str">
            <v>Chöa coø</v>
          </cell>
          <cell r="K103">
            <v>396737</v>
          </cell>
          <cell r="L103" t="str">
            <v>Chöa coø</v>
          </cell>
          <cell r="M103" t="str">
            <v>Chöa coø</v>
          </cell>
          <cell r="N103" t="str">
            <v>Chöa coø</v>
          </cell>
          <cell r="O103" t="str">
            <v>Chöa coø</v>
          </cell>
          <cell r="P103" t="str">
            <v>Chöa coø</v>
          </cell>
          <cell r="Q103" t="str">
            <v>Chöa coø</v>
          </cell>
          <cell r="R103" t="str">
            <v>Chöa coø</v>
          </cell>
          <cell r="S103" t="str">
            <v>Chöa coø</v>
          </cell>
          <cell r="T103" t="str">
            <v>Chöa coø</v>
          </cell>
          <cell r="U103" t="str">
            <v>Chöa coø</v>
          </cell>
        </row>
        <row r="104">
          <cell r="B104" t="str">
            <v>CA.2212</v>
          </cell>
          <cell r="C104" t="str">
            <v>Ñoùng coïc D80 ngaäp ñaát &gt;2,5m vaøo ñaát C1</v>
          </cell>
          <cell r="D104" t="str">
            <v>100m</v>
          </cell>
          <cell r="E104">
            <v>42415</v>
          </cell>
          <cell r="G104">
            <v>383442</v>
          </cell>
          <cell r="H104">
            <v>383442</v>
          </cell>
          <cell r="I104">
            <v>383442</v>
          </cell>
          <cell r="J104">
            <v>383442</v>
          </cell>
          <cell r="K104">
            <v>383442</v>
          </cell>
          <cell r="L104">
            <v>383442</v>
          </cell>
          <cell r="M104">
            <v>383442</v>
          </cell>
          <cell r="N104">
            <v>383442</v>
          </cell>
          <cell r="O104">
            <v>383442</v>
          </cell>
          <cell r="P104">
            <v>383442</v>
          </cell>
          <cell r="Q104">
            <v>383442</v>
          </cell>
          <cell r="R104">
            <v>383442</v>
          </cell>
          <cell r="S104">
            <v>383442</v>
          </cell>
          <cell r="T104">
            <v>383442</v>
          </cell>
          <cell r="U104">
            <v>383442</v>
          </cell>
        </row>
        <row r="105">
          <cell r="B105" t="str">
            <v>CA.2213</v>
          </cell>
          <cell r="C105" t="str">
            <v>Ñoùng coïc D80 ngaäp ñaát &gt;2,5m vaøo ñaát C2</v>
          </cell>
          <cell r="D105" t="str">
            <v>100m</v>
          </cell>
          <cell r="E105">
            <v>46955</v>
          </cell>
          <cell r="G105">
            <v>239302</v>
          </cell>
          <cell r="H105">
            <v>433298</v>
          </cell>
          <cell r="I105">
            <v>383442</v>
          </cell>
          <cell r="J105">
            <v>383442</v>
          </cell>
          <cell r="K105">
            <v>383442</v>
          </cell>
          <cell r="L105">
            <v>383442</v>
          </cell>
          <cell r="M105">
            <v>214354</v>
          </cell>
          <cell r="N105">
            <v>214354</v>
          </cell>
          <cell r="O105">
            <v>383442</v>
          </cell>
          <cell r="P105">
            <v>364126</v>
          </cell>
          <cell r="Q105">
            <v>175441</v>
          </cell>
          <cell r="R105">
            <v>383442</v>
          </cell>
          <cell r="S105">
            <v>364126</v>
          </cell>
          <cell r="T105">
            <v>214354</v>
          </cell>
          <cell r="U105">
            <v>383442</v>
          </cell>
        </row>
        <row r="106">
          <cell r="B106" t="str">
            <v>CE.1121TT</v>
          </cell>
          <cell r="C106" t="str">
            <v>Thi coâng coïc caùt baèng pp eùp rung, chieàu daøi coïc &lt;=7m,ñk coïc 330cm, ñaát caáp 2</v>
          </cell>
          <cell r="D106" t="str">
            <v>100m</v>
          </cell>
          <cell r="E106">
            <v>97282</v>
          </cell>
          <cell r="F106">
            <v>3355223</v>
          </cell>
          <cell r="G106">
            <v>665129</v>
          </cell>
          <cell r="H106">
            <v>665129</v>
          </cell>
          <cell r="I106" t="str">
            <v>Chöa coø</v>
          </cell>
          <cell r="J106" t="str">
            <v>Chöa coø</v>
          </cell>
          <cell r="K106" t="str">
            <v>Chöa coø</v>
          </cell>
          <cell r="L106" t="str">
            <v>Chöa coù</v>
          </cell>
          <cell r="M106">
            <v>665129</v>
          </cell>
          <cell r="N106">
            <v>665129</v>
          </cell>
          <cell r="O106" t="str">
            <v>Chöa coù</v>
          </cell>
          <cell r="P106" t="str">
            <v>Chöa coù</v>
          </cell>
          <cell r="Q106" t="str">
            <v>Chöa coù</v>
          </cell>
          <cell r="R106" t="str">
            <v>Chöa coù</v>
          </cell>
          <cell r="S106">
            <v>665129</v>
          </cell>
          <cell r="T106">
            <v>665129</v>
          </cell>
          <cell r="U106">
            <v>665129</v>
          </cell>
        </row>
        <row r="107">
          <cell r="B107" t="str">
            <v>EB.1120</v>
          </cell>
          <cell r="C107" t="str">
            <v>Laøm moùng ñöôøng baèng ñaù HOÄC daày &gt;20cm</v>
          </cell>
          <cell r="D107" t="str">
            <v>m3</v>
          </cell>
          <cell r="E107">
            <v>7944</v>
          </cell>
          <cell r="F107">
            <v>2528</v>
          </cell>
          <cell r="G107">
            <v>164400</v>
          </cell>
          <cell r="H107">
            <v>164400</v>
          </cell>
          <cell r="I107">
            <v>164400</v>
          </cell>
          <cell r="J107">
            <v>164400</v>
          </cell>
          <cell r="K107">
            <v>164400</v>
          </cell>
          <cell r="L107">
            <v>164400</v>
          </cell>
          <cell r="M107">
            <v>164400</v>
          </cell>
          <cell r="N107">
            <v>164400</v>
          </cell>
          <cell r="O107">
            <v>164400</v>
          </cell>
          <cell r="P107">
            <v>54546</v>
          </cell>
          <cell r="Q107">
            <v>54546</v>
          </cell>
          <cell r="R107">
            <v>164400</v>
          </cell>
          <cell r="S107">
            <v>164400</v>
          </cell>
          <cell r="T107">
            <v>164400</v>
          </cell>
          <cell r="U107">
            <v>164400</v>
          </cell>
        </row>
        <row r="108">
          <cell r="B108" t="str">
            <v>EB.2220</v>
          </cell>
          <cell r="C108" t="str">
            <v xml:space="preserve">Laøm moùng ñöôøng baèng ñaù daêm </v>
          </cell>
          <cell r="D108" t="str">
            <v>100m3</v>
          </cell>
          <cell r="E108">
            <v>59528</v>
          </cell>
          <cell r="F108">
            <v>671016</v>
          </cell>
          <cell r="G108" t="str">
            <v>Chöa coø</v>
          </cell>
          <cell r="H108" t="str">
            <v>Chöa coø</v>
          </cell>
          <cell r="I108" t="str">
            <v>Chöa coø</v>
          </cell>
          <cell r="J108" t="str">
            <v>Chöa coø</v>
          </cell>
          <cell r="K108">
            <v>21252000</v>
          </cell>
          <cell r="L108" t="str">
            <v>Chöa coø</v>
          </cell>
          <cell r="M108" t="str">
            <v>Chöa coø</v>
          </cell>
          <cell r="N108" t="str">
            <v>Chöa coø</v>
          </cell>
          <cell r="O108" t="str">
            <v>Chöa coø</v>
          </cell>
          <cell r="P108" t="str">
            <v>Chöa coø</v>
          </cell>
          <cell r="Q108" t="str">
            <v>Chöa coø</v>
          </cell>
          <cell r="R108" t="str">
            <v>Chöa coø</v>
          </cell>
          <cell r="S108" t="str">
            <v>Chöa coø</v>
          </cell>
          <cell r="T108" t="str">
            <v>Chöa coø</v>
          </cell>
          <cell r="U108" t="str">
            <v>Chöa coø</v>
          </cell>
        </row>
        <row r="109">
          <cell r="B109" t="str">
            <v>EC.1112</v>
          </cell>
          <cell r="C109" t="str">
            <v>Laøm maët ñöôøng caáp phoái daày10cm</v>
          </cell>
          <cell r="D109" t="str">
            <v>100m2</v>
          </cell>
          <cell r="E109">
            <v>145188</v>
          </cell>
          <cell r="F109">
            <v>390232</v>
          </cell>
          <cell r="G109">
            <v>2130340</v>
          </cell>
          <cell r="H109">
            <v>2130340</v>
          </cell>
          <cell r="I109">
            <v>2130340</v>
          </cell>
          <cell r="J109">
            <v>2130340</v>
          </cell>
          <cell r="K109">
            <v>2130340</v>
          </cell>
          <cell r="L109">
            <v>2130340</v>
          </cell>
          <cell r="M109">
            <v>2130340</v>
          </cell>
          <cell r="N109">
            <v>2130340</v>
          </cell>
          <cell r="O109">
            <v>2130340</v>
          </cell>
          <cell r="P109">
            <v>2130340</v>
          </cell>
          <cell r="Q109">
            <v>2130340</v>
          </cell>
          <cell r="R109">
            <v>2130340</v>
          </cell>
          <cell r="S109">
            <v>1681600</v>
          </cell>
          <cell r="T109">
            <v>1681600</v>
          </cell>
          <cell r="U109">
            <v>2130340</v>
          </cell>
        </row>
        <row r="110">
          <cell r="B110" t="str">
            <v>EC.1112SR</v>
          </cell>
          <cell r="C110" t="str">
            <v>Laøm maët ñöôøng ( lôùp treân )ñaù 1x2 cheøn phuùn daày10cm</v>
          </cell>
          <cell r="D110" t="str">
            <v>100m2</v>
          </cell>
          <cell r="E110">
            <v>145188</v>
          </cell>
          <cell r="F110">
            <v>390232</v>
          </cell>
          <cell r="G110">
            <v>2039945</v>
          </cell>
          <cell r="H110">
            <v>2039945</v>
          </cell>
          <cell r="I110">
            <v>2039945</v>
          </cell>
          <cell r="J110">
            <v>2039945</v>
          </cell>
          <cell r="K110">
            <v>2039945</v>
          </cell>
          <cell r="L110">
            <v>2039945</v>
          </cell>
          <cell r="M110">
            <v>2039945</v>
          </cell>
          <cell r="N110">
            <v>2039945</v>
          </cell>
          <cell r="O110">
            <v>2039945</v>
          </cell>
          <cell r="P110">
            <v>2039945</v>
          </cell>
          <cell r="Q110">
            <v>2039945</v>
          </cell>
          <cell r="R110">
            <v>2039945</v>
          </cell>
          <cell r="S110">
            <v>2039945</v>
          </cell>
          <cell r="T110">
            <v>2039945</v>
          </cell>
          <cell r="U110">
            <v>2039945</v>
          </cell>
        </row>
        <row r="111">
          <cell r="B111" t="str">
            <v>EC.7111</v>
          </cell>
          <cell r="C111" t="str">
            <v>Laøm maët ñöôøng ñaù daêm keïp ñaát daày10cm</v>
          </cell>
          <cell r="D111" t="str">
            <v>100m2</v>
          </cell>
          <cell r="E111">
            <v>192402</v>
          </cell>
          <cell r="F111">
            <v>265464</v>
          </cell>
          <cell r="G111">
            <v>2062670</v>
          </cell>
          <cell r="H111">
            <v>2062670</v>
          </cell>
          <cell r="I111">
            <v>1960658</v>
          </cell>
          <cell r="J111">
            <v>1960658</v>
          </cell>
          <cell r="K111">
            <v>2062670</v>
          </cell>
          <cell r="L111">
            <v>2062670</v>
          </cell>
          <cell r="M111">
            <v>2062670</v>
          </cell>
          <cell r="N111">
            <v>2062670</v>
          </cell>
          <cell r="O111">
            <v>2062670</v>
          </cell>
          <cell r="P111">
            <v>1097808</v>
          </cell>
          <cell r="Q111">
            <v>1097808</v>
          </cell>
          <cell r="R111">
            <v>2062670</v>
          </cell>
          <cell r="S111">
            <v>2062670</v>
          </cell>
          <cell r="T111">
            <v>2062670</v>
          </cell>
          <cell r="U111">
            <v>2062670</v>
          </cell>
        </row>
        <row r="112">
          <cell r="B112" t="str">
            <v>EC.7111SR</v>
          </cell>
          <cell r="C112" t="str">
            <v>Laøm maët ñöôøng ñaù 1x2 keïp ñaát 35% daày10cm</v>
          </cell>
          <cell r="D112" t="str">
            <v>100m2</v>
          </cell>
          <cell r="E112">
            <v>192402</v>
          </cell>
          <cell r="F112">
            <v>265464</v>
          </cell>
          <cell r="G112">
            <v>1976073</v>
          </cell>
          <cell r="H112">
            <v>1864288</v>
          </cell>
          <cell r="I112">
            <v>1960658</v>
          </cell>
          <cell r="J112">
            <v>1960658</v>
          </cell>
          <cell r="K112" t="str">
            <v>Chöa coø</v>
          </cell>
          <cell r="L112">
            <v>2062670</v>
          </cell>
          <cell r="M112">
            <v>1183360</v>
          </cell>
          <cell r="N112">
            <v>1183360</v>
          </cell>
          <cell r="O112">
            <v>2062670</v>
          </cell>
          <cell r="P112">
            <v>1097808</v>
          </cell>
          <cell r="Q112">
            <v>1097808</v>
          </cell>
          <cell r="R112">
            <v>2062670</v>
          </cell>
          <cell r="S112">
            <v>1183360</v>
          </cell>
          <cell r="T112">
            <v>1183360</v>
          </cell>
          <cell r="U112">
            <v>2062670</v>
          </cell>
        </row>
        <row r="113">
          <cell r="B113" t="str">
            <v>EC.7111SR1</v>
          </cell>
          <cell r="C113" t="str">
            <v>Laøm maët ñöôøng ñaù 1x2 keïp ñaát 30% daày 5cm</v>
          </cell>
          <cell r="D113" t="str">
            <v>100m2</v>
          </cell>
          <cell r="E113">
            <v>96201</v>
          </cell>
          <cell r="F113">
            <v>132732</v>
          </cell>
          <cell r="G113">
            <v>1976073</v>
          </cell>
          <cell r="H113">
            <v>1864288</v>
          </cell>
          <cell r="I113">
            <v>980329</v>
          </cell>
          <cell r="J113">
            <v>980329</v>
          </cell>
          <cell r="K113" t="str">
            <v>Chöa coø</v>
          </cell>
          <cell r="L113">
            <v>2062670</v>
          </cell>
          <cell r="M113">
            <v>1183360</v>
          </cell>
          <cell r="N113">
            <v>1183360</v>
          </cell>
          <cell r="O113">
            <v>2062670</v>
          </cell>
          <cell r="P113">
            <v>548904</v>
          </cell>
          <cell r="Q113">
            <v>548904</v>
          </cell>
          <cell r="R113">
            <v>2062670</v>
          </cell>
          <cell r="S113">
            <v>1183360</v>
          </cell>
          <cell r="T113">
            <v>1183360</v>
          </cell>
          <cell r="U113">
            <v>2062670</v>
          </cell>
        </row>
        <row r="114">
          <cell r="B114" t="str">
            <v>EC.7113</v>
          </cell>
          <cell r="C114" t="str">
            <v>Laøm maët ñöôøng ñaù daêm keïp ñaát daày14cm</v>
          </cell>
          <cell r="D114" t="str">
            <v>100m2</v>
          </cell>
          <cell r="E114">
            <v>204814</v>
          </cell>
          <cell r="F114">
            <v>371650</v>
          </cell>
          <cell r="G114">
            <v>3087020</v>
          </cell>
          <cell r="H114">
            <v>3087020</v>
          </cell>
          <cell r="I114">
            <v>2947304</v>
          </cell>
          <cell r="J114">
            <v>2947304</v>
          </cell>
          <cell r="K114">
            <v>3087020</v>
          </cell>
          <cell r="L114">
            <v>3087020</v>
          </cell>
          <cell r="M114">
            <v>3087020</v>
          </cell>
          <cell r="N114">
            <v>3087020</v>
          </cell>
          <cell r="O114">
            <v>3087020</v>
          </cell>
          <cell r="P114">
            <v>3087020</v>
          </cell>
          <cell r="Q114">
            <v>3087020</v>
          </cell>
          <cell r="R114">
            <v>3087020</v>
          </cell>
          <cell r="S114">
            <v>3087020</v>
          </cell>
          <cell r="T114">
            <v>3087020</v>
          </cell>
          <cell r="U114">
            <v>3087020</v>
          </cell>
        </row>
        <row r="115">
          <cell r="B115" t="str">
            <v>EC.7116</v>
          </cell>
          <cell r="C115" t="str">
            <v>Laøm maët ñöôøng ñaù daêm keïp ñaát daày 20cm</v>
          </cell>
          <cell r="D115" t="str">
            <v>100m2</v>
          </cell>
          <cell r="E115">
            <v>223434</v>
          </cell>
          <cell r="F115">
            <v>530928</v>
          </cell>
          <cell r="G115">
            <v>4056831</v>
          </cell>
          <cell r="H115">
            <v>4056831</v>
          </cell>
          <cell r="I115">
            <v>4077488</v>
          </cell>
          <cell r="J115">
            <v>4077488</v>
          </cell>
          <cell r="K115" t="str">
            <v>Chöa coø</v>
          </cell>
          <cell r="L115">
            <v>4056831</v>
          </cell>
          <cell r="M115">
            <v>4056831</v>
          </cell>
          <cell r="N115">
            <v>4056831</v>
          </cell>
          <cell r="O115">
            <v>4056831</v>
          </cell>
          <cell r="P115">
            <v>2301617</v>
          </cell>
          <cell r="Q115">
            <v>2301617</v>
          </cell>
          <cell r="R115">
            <v>4056831</v>
          </cell>
          <cell r="S115">
            <v>3673297</v>
          </cell>
          <cell r="T115">
            <v>3673297</v>
          </cell>
          <cell r="U115">
            <v>4056831</v>
          </cell>
        </row>
        <row r="116">
          <cell r="B116" t="str">
            <v>EC.7116SR</v>
          </cell>
          <cell r="C116" t="str">
            <v>Laøm maët ñöôøng ñaù vuïn keïp ñaát 35% daày 20cm</v>
          </cell>
          <cell r="D116" t="str">
            <v>100m2</v>
          </cell>
          <cell r="E116">
            <v>223434</v>
          </cell>
          <cell r="F116">
            <v>530928</v>
          </cell>
          <cell r="G116">
            <v>4056831</v>
          </cell>
          <cell r="H116">
            <v>3820827</v>
          </cell>
          <cell r="I116">
            <v>4077488</v>
          </cell>
          <cell r="J116">
            <v>4077488</v>
          </cell>
          <cell r="K116" t="str">
            <v>Chöa coø</v>
          </cell>
          <cell r="L116">
            <v>4056831</v>
          </cell>
          <cell r="M116">
            <v>4056831</v>
          </cell>
          <cell r="N116">
            <v>4056831</v>
          </cell>
          <cell r="O116">
            <v>2336944</v>
          </cell>
          <cell r="P116">
            <v>2301617</v>
          </cell>
          <cell r="Q116">
            <v>2301617</v>
          </cell>
          <cell r="R116">
            <v>4056831</v>
          </cell>
          <cell r="S116">
            <v>4056831</v>
          </cell>
          <cell r="T116">
            <v>4056831</v>
          </cell>
          <cell r="U116">
            <v>4056831</v>
          </cell>
        </row>
        <row r="117">
          <cell r="B117" t="str">
            <v>ED.1003</v>
          </cell>
          <cell r="C117" t="str">
            <v>Laøm maët ñöôøng ñaù daêm ñen daày 5cm</v>
          </cell>
          <cell r="D117" t="str">
            <v>100m2</v>
          </cell>
          <cell r="E117">
            <v>19346</v>
          </cell>
          <cell r="F117">
            <v>88031</v>
          </cell>
          <cell r="G117">
            <v>3207120</v>
          </cell>
          <cell r="H117">
            <v>3207120</v>
          </cell>
          <cell r="I117">
            <v>3207120</v>
          </cell>
          <cell r="J117">
            <v>3207120</v>
          </cell>
          <cell r="K117">
            <v>3207120</v>
          </cell>
          <cell r="L117">
            <v>3207120</v>
          </cell>
          <cell r="M117">
            <v>3207120</v>
          </cell>
          <cell r="N117">
            <v>3207120</v>
          </cell>
          <cell r="O117">
            <v>3207120</v>
          </cell>
          <cell r="P117">
            <v>3207120</v>
          </cell>
          <cell r="Q117">
            <v>3207120</v>
          </cell>
          <cell r="R117">
            <v>3207120</v>
          </cell>
          <cell r="S117">
            <v>3207120</v>
          </cell>
          <cell r="T117">
            <v>3207120</v>
          </cell>
          <cell r="U117">
            <v>3207120</v>
          </cell>
        </row>
        <row r="118">
          <cell r="B118" t="str">
            <v>ED.3004</v>
          </cell>
          <cell r="C118" t="str">
            <v>Laøm maët ñöôøng BT nhöïa  daày 6cm</v>
          </cell>
          <cell r="D118" t="str">
            <v>100m2</v>
          </cell>
          <cell r="E118">
            <v>30034</v>
          </cell>
          <cell r="F118">
            <v>118648</v>
          </cell>
          <cell r="G118">
            <v>4362000</v>
          </cell>
          <cell r="H118">
            <v>4362000</v>
          </cell>
          <cell r="I118">
            <v>4362000</v>
          </cell>
          <cell r="J118">
            <v>4362000</v>
          </cell>
          <cell r="K118">
            <v>4362000</v>
          </cell>
          <cell r="L118">
            <v>4362000</v>
          </cell>
          <cell r="M118">
            <v>4362000</v>
          </cell>
          <cell r="N118">
            <v>4362000</v>
          </cell>
          <cell r="O118">
            <v>4362000</v>
          </cell>
          <cell r="P118">
            <v>4362000</v>
          </cell>
          <cell r="Q118">
            <v>4362000</v>
          </cell>
          <cell r="R118">
            <v>4362000</v>
          </cell>
          <cell r="S118">
            <v>4362000</v>
          </cell>
          <cell r="T118">
            <v>4362000</v>
          </cell>
          <cell r="U118">
            <v>4362000</v>
          </cell>
        </row>
        <row r="119">
          <cell r="B119" t="str">
            <v>EE.2003</v>
          </cell>
          <cell r="C119" t="str">
            <v>Laøm lôùp dính baùm baèng nhöïa ñöôøng, löôïng nhöïa 1,0kg/m2</v>
          </cell>
          <cell r="D119" t="str">
            <v>100m2</v>
          </cell>
          <cell r="E119">
            <v>4073</v>
          </cell>
          <cell r="F119">
            <v>73019</v>
          </cell>
          <cell r="G119">
            <v>293543</v>
          </cell>
          <cell r="H119">
            <v>293543</v>
          </cell>
          <cell r="I119" t="str">
            <v>Chöa coø</v>
          </cell>
          <cell r="J119" t="str">
            <v>Chöa coø</v>
          </cell>
          <cell r="K119" t="str">
            <v>Chöa coø</v>
          </cell>
          <cell r="L119">
            <v>293543</v>
          </cell>
          <cell r="M119">
            <v>293543</v>
          </cell>
          <cell r="N119">
            <v>293543</v>
          </cell>
          <cell r="O119" t="str">
            <v>Chöa coù</v>
          </cell>
          <cell r="P119" t="str">
            <v>Chöa coù</v>
          </cell>
          <cell r="Q119" t="str">
            <v>Chöa coù</v>
          </cell>
          <cell r="R119" t="str">
            <v>Chöa coù</v>
          </cell>
          <cell r="S119">
            <v>293543</v>
          </cell>
          <cell r="T119">
            <v>293543</v>
          </cell>
          <cell r="U119">
            <v>293543</v>
          </cell>
        </row>
        <row r="120">
          <cell r="B120" t="str">
            <v>GA.2114</v>
          </cell>
          <cell r="C120" t="str">
            <v>Xaây töôøng thaúng, chieàu daøy &lt;=60cm, cao &lt;=2m, vöõa maùc 75</v>
          </cell>
          <cell r="D120" t="str">
            <v>m3</v>
          </cell>
          <cell r="E120">
            <v>28017</v>
          </cell>
          <cell r="G120">
            <v>256176</v>
          </cell>
          <cell r="H120">
            <v>256176</v>
          </cell>
          <cell r="I120" t="str">
            <v>Chöa coø</v>
          </cell>
          <cell r="J120" t="str">
            <v>Chöa coø</v>
          </cell>
          <cell r="K120" t="str">
            <v>Chöa coø</v>
          </cell>
          <cell r="L120">
            <v>256176</v>
          </cell>
          <cell r="M120">
            <v>256176</v>
          </cell>
          <cell r="N120">
            <v>256176</v>
          </cell>
          <cell r="O120" t="str">
            <v>Chöa coù</v>
          </cell>
          <cell r="P120" t="str">
            <v>Chöa coù</v>
          </cell>
          <cell r="Q120" t="str">
            <v>Chöa coù</v>
          </cell>
          <cell r="R120" t="str">
            <v>Chöa coù</v>
          </cell>
          <cell r="S120">
            <v>256176</v>
          </cell>
          <cell r="T120">
            <v>256176</v>
          </cell>
          <cell r="U120">
            <v>256176</v>
          </cell>
        </row>
        <row r="121">
          <cell r="B121" t="str">
            <v>GA.5110</v>
          </cell>
          <cell r="C121" t="str">
            <v>Xeáp ñaù khan maët baèng khoâng chít maïch</v>
          </cell>
          <cell r="D121" t="str">
            <v>m3</v>
          </cell>
          <cell r="E121">
            <v>15565</v>
          </cell>
          <cell r="G121">
            <v>75345</v>
          </cell>
          <cell r="H121">
            <v>75345</v>
          </cell>
          <cell r="I121" t="str">
            <v>Chöa coø</v>
          </cell>
          <cell r="J121" t="str">
            <v>Chöa coø</v>
          </cell>
          <cell r="K121" t="str">
            <v>Chöa coø</v>
          </cell>
          <cell r="L121" t="str">
            <v>Chöa coù</v>
          </cell>
          <cell r="M121">
            <v>75345</v>
          </cell>
          <cell r="N121">
            <v>75345</v>
          </cell>
          <cell r="O121" t="str">
            <v>Chöa coù</v>
          </cell>
          <cell r="P121" t="str">
            <v>Chöa coù</v>
          </cell>
          <cell r="Q121" t="str">
            <v>Chöa coù</v>
          </cell>
          <cell r="R121" t="str">
            <v>Chöa coù</v>
          </cell>
          <cell r="S121">
            <v>75345</v>
          </cell>
          <cell r="T121">
            <v>75345</v>
          </cell>
          <cell r="U121" t="str">
            <v>Chöa coù</v>
          </cell>
        </row>
        <row r="122">
          <cell r="B122" t="str">
            <v>GA.5120</v>
          </cell>
          <cell r="C122" t="str">
            <v>Xeáp ñaù khan maùi doác thaúng khoâng chít maïch</v>
          </cell>
          <cell r="D122" t="str">
            <v>m3</v>
          </cell>
          <cell r="E122">
            <v>18159</v>
          </cell>
          <cell r="G122">
            <v>79992</v>
          </cell>
          <cell r="H122">
            <v>79992</v>
          </cell>
          <cell r="I122">
            <v>172757</v>
          </cell>
          <cell r="J122">
            <v>172757</v>
          </cell>
          <cell r="K122">
            <v>172757</v>
          </cell>
          <cell r="L122">
            <v>172757</v>
          </cell>
          <cell r="M122">
            <v>79992</v>
          </cell>
          <cell r="N122">
            <v>79992</v>
          </cell>
          <cell r="O122">
            <v>172757</v>
          </cell>
          <cell r="P122">
            <v>58705</v>
          </cell>
          <cell r="Q122">
            <v>58705</v>
          </cell>
          <cell r="R122">
            <v>172757</v>
          </cell>
          <cell r="S122">
            <v>79992</v>
          </cell>
          <cell r="T122">
            <v>79992</v>
          </cell>
          <cell r="U122">
            <v>172757</v>
          </cell>
        </row>
        <row r="123">
          <cell r="B123" t="str">
            <v>GA.5224</v>
          </cell>
          <cell r="C123" t="str">
            <v>Xeáp ñaù khan maùi doác thaúng coù chít maïchvöõa M75</v>
          </cell>
          <cell r="D123" t="str">
            <v>m3</v>
          </cell>
          <cell r="E123">
            <v>22699</v>
          </cell>
          <cell r="G123">
            <v>194151</v>
          </cell>
          <cell r="H123">
            <v>194151</v>
          </cell>
          <cell r="I123" t="str">
            <v>Chöa coø</v>
          </cell>
          <cell r="J123" t="str">
            <v>Chöa coø</v>
          </cell>
          <cell r="K123" t="str">
            <v>Chöa coø</v>
          </cell>
          <cell r="L123">
            <v>194151</v>
          </cell>
          <cell r="M123">
            <v>194151</v>
          </cell>
          <cell r="N123">
            <v>194151</v>
          </cell>
          <cell r="O123">
            <v>194151</v>
          </cell>
          <cell r="P123">
            <v>194151</v>
          </cell>
          <cell r="Q123">
            <v>194151</v>
          </cell>
          <cell r="R123">
            <v>194151</v>
          </cell>
          <cell r="S123">
            <v>194151</v>
          </cell>
          <cell r="T123">
            <v>194151</v>
          </cell>
          <cell r="U123">
            <v>194151</v>
          </cell>
        </row>
        <row r="124">
          <cell r="B124" t="str">
            <v>GA.6114</v>
          </cell>
          <cell r="C124" t="str">
            <v>Xaây ñaù coáng vöõa M75</v>
          </cell>
          <cell r="D124" t="str">
            <v>m3</v>
          </cell>
          <cell r="E124">
            <v>39951</v>
          </cell>
          <cell r="G124" t="str">
            <v>Chöa coø</v>
          </cell>
          <cell r="H124" t="str">
            <v>Chöa coø</v>
          </cell>
          <cell r="I124" t="str">
            <v>Chöa coø</v>
          </cell>
          <cell r="J124" t="str">
            <v>Chöa coø</v>
          </cell>
          <cell r="K124" t="str">
            <v>Chöa coø</v>
          </cell>
          <cell r="L124" t="str">
            <v>Chöa coø</v>
          </cell>
          <cell r="M124" t="str">
            <v>Chöa coø</v>
          </cell>
          <cell r="N124" t="str">
            <v>Chöa coø</v>
          </cell>
          <cell r="O124" t="str">
            <v>Chöa coø</v>
          </cell>
          <cell r="P124">
            <v>320849</v>
          </cell>
          <cell r="Q124">
            <v>320849</v>
          </cell>
          <cell r="R124" t="str">
            <v>Chöa coø</v>
          </cell>
          <cell r="S124" t="str">
            <v>Chöa coø</v>
          </cell>
          <cell r="T124" t="str">
            <v>Chöa coø</v>
          </cell>
          <cell r="U124" t="str">
            <v>Chöa coø</v>
          </cell>
        </row>
        <row r="125">
          <cell r="B125" t="str">
            <v>GC.7114</v>
          </cell>
          <cell r="C125" t="str">
            <v>Xaây ñaù cheû 15x20x25 töôøng daøy &lt;30cm, cao &lt;2m VM75</v>
          </cell>
          <cell r="D125" t="str">
            <v>m3</v>
          </cell>
          <cell r="E125">
            <v>18472</v>
          </cell>
          <cell r="F125">
            <v>1585</v>
          </cell>
          <cell r="G125">
            <v>313790</v>
          </cell>
          <cell r="H125">
            <v>313790</v>
          </cell>
          <cell r="I125">
            <v>313790</v>
          </cell>
          <cell r="J125">
            <v>313790</v>
          </cell>
          <cell r="K125">
            <v>313790</v>
          </cell>
          <cell r="L125">
            <v>313790</v>
          </cell>
          <cell r="M125">
            <v>313790</v>
          </cell>
          <cell r="N125">
            <v>313790</v>
          </cell>
          <cell r="O125">
            <v>313790</v>
          </cell>
          <cell r="P125">
            <v>313790</v>
          </cell>
          <cell r="Q125">
            <v>313790</v>
          </cell>
          <cell r="R125">
            <v>313790</v>
          </cell>
          <cell r="S125">
            <v>313790</v>
          </cell>
          <cell r="T125">
            <v>313790</v>
          </cell>
          <cell r="U125">
            <v>313790</v>
          </cell>
        </row>
        <row r="126">
          <cell r="B126" t="str">
            <v>GG.1114</v>
          </cell>
          <cell r="C126" t="str">
            <v>Xaây moùng  gaïch theû vuõa M75 daày &lt;30cm, cao &lt;4m</v>
          </cell>
          <cell r="D126" t="str">
            <v>m3</v>
          </cell>
          <cell r="E126">
            <v>30482</v>
          </cell>
          <cell r="G126" t="str">
            <v>Chöa coø</v>
          </cell>
          <cell r="H126" t="str">
            <v>Chöa coø</v>
          </cell>
          <cell r="I126">
            <v>418107</v>
          </cell>
          <cell r="J126">
            <v>418107</v>
          </cell>
          <cell r="K126" t="str">
            <v>Chöa coø</v>
          </cell>
          <cell r="L126" t="str">
            <v>Chöa coø</v>
          </cell>
          <cell r="M126" t="str">
            <v>Chöa coø</v>
          </cell>
          <cell r="N126" t="str">
            <v>Chöa coø</v>
          </cell>
          <cell r="O126" t="str">
            <v>Chöa coø</v>
          </cell>
          <cell r="P126" t="str">
            <v>Chöa coø</v>
          </cell>
          <cell r="Q126" t="str">
            <v>Chöa coø</v>
          </cell>
          <cell r="R126" t="str">
            <v>Chöa coø</v>
          </cell>
          <cell r="S126" t="str">
            <v>Chöa coø</v>
          </cell>
          <cell r="T126" t="str">
            <v>Chöa coø</v>
          </cell>
          <cell r="U126" t="str">
            <v>Chöa coø</v>
          </cell>
        </row>
        <row r="127">
          <cell r="B127" t="str">
            <v>GG.2114</v>
          </cell>
          <cell r="C127" t="str">
            <v>Xaây töôøng gaïch theû vuõa M75 daày 10cm, cao &lt;4m</v>
          </cell>
          <cell r="D127" t="str">
            <v>m3</v>
          </cell>
          <cell r="E127">
            <v>35022</v>
          </cell>
          <cell r="F127">
            <v>906</v>
          </cell>
          <cell r="G127">
            <v>362167</v>
          </cell>
          <cell r="H127">
            <v>413520</v>
          </cell>
          <cell r="I127">
            <v>422914</v>
          </cell>
          <cell r="J127">
            <v>422914</v>
          </cell>
          <cell r="K127">
            <v>347950</v>
          </cell>
          <cell r="L127">
            <v>347950</v>
          </cell>
          <cell r="M127">
            <v>379465</v>
          </cell>
          <cell r="N127">
            <v>379465</v>
          </cell>
          <cell r="O127">
            <v>347950</v>
          </cell>
          <cell r="P127">
            <v>298078</v>
          </cell>
          <cell r="Q127">
            <v>335685</v>
          </cell>
          <cell r="R127">
            <v>347950</v>
          </cell>
          <cell r="S127">
            <v>298078</v>
          </cell>
          <cell r="T127">
            <v>481558</v>
          </cell>
          <cell r="U127">
            <v>333720</v>
          </cell>
        </row>
        <row r="128">
          <cell r="B128" t="str">
            <v>GG.2214</v>
          </cell>
          <cell r="C128" t="str">
            <v>Xaây töôøng gaïch theû vuõa M75 daày &lt;30cm, cao &lt;4m</v>
          </cell>
          <cell r="D128" t="str">
            <v>m3</v>
          </cell>
          <cell r="E128">
            <v>31130</v>
          </cell>
          <cell r="F128">
            <v>1495</v>
          </cell>
          <cell r="G128">
            <v>359020</v>
          </cell>
          <cell r="H128">
            <v>398315</v>
          </cell>
          <cell r="I128">
            <v>318481</v>
          </cell>
          <cell r="J128">
            <v>409924</v>
          </cell>
          <cell r="K128">
            <v>345017</v>
          </cell>
          <cell r="L128">
            <v>345017</v>
          </cell>
          <cell r="M128">
            <v>363568</v>
          </cell>
          <cell r="N128">
            <v>363568</v>
          </cell>
          <cell r="O128">
            <v>334285</v>
          </cell>
          <cell r="P128">
            <v>303177</v>
          </cell>
          <cell r="Q128">
            <v>333987</v>
          </cell>
          <cell r="R128">
            <v>367584</v>
          </cell>
          <cell r="S128">
            <v>303177</v>
          </cell>
          <cell r="T128">
            <v>449808</v>
          </cell>
          <cell r="U128">
            <v>339447</v>
          </cell>
        </row>
        <row r="129">
          <cell r="B129" t="str">
            <v>GG.3214</v>
          </cell>
          <cell r="C129" t="str">
            <v>Xaây KC phöùc taïp gaïch theû vuõa M75 cao &lt;4m</v>
          </cell>
          <cell r="D129" t="str">
            <v>m3</v>
          </cell>
          <cell r="E129">
            <v>60704</v>
          </cell>
          <cell r="F129">
            <v>1359</v>
          </cell>
          <cell r="G129" t="str">
            <v>Chöa coø</v>
          </cell>
          <cell r="H129" t="str">
            <v>Chöa coø</v>
          </cell>
          <cell r="I129" t="str">
            <v>Chöa coø</v>
          </cell>
          <cell r="J129" t="str">
            <v>Chöa coø</v>
          </cell>
          <cell r="K129">
            <v>341168</v>
          </cell>
          <cell r="L129" t="str">
            <v>Chöa coø</v>
          </cell>
          <cell r="M129" t="str">
            <v>Chöa coø</v>
          </cell>
          <cell r="N129" t="str">
            <v>Chöa coø</v>
          </cell>
          <cell r="O129" t="str">
            <v>Chöa coø</v>
          </cell>
          <cell r="P129" t="str">
            <v>Chöa coø</v>
          </cell>
          <cell r="Q129" t="str">
            <v>Chöa coø</v>
          </cell>
          <cell r="R129" t="str">
            <v>Chöa coø</v>
          </cell>
          <cell r="S129" t="str">
            <v>Chöa coø</v>
          </cell>
          <cell r="T129" t="str">
            <v>Chöa coø</v>
          </cell>
          <cell r="U129" t="str">
            <v>Chöa coø</v>
          </cell>
        </row>
        <row r="130">
          <cell r="B130" t="str">
            <v>GG.3300</v>
          </cell>
          <cell r="C130" t="str">
            <v>Laøm moái noái oáng coáng</v>
          </cell>
          <cell r="D130" t="str">
            <v>m</v>
          </cell>
          <cell r="E130">
            <v>1297</v>
          </cell>
          <cell r="G130" t="str">
            <v>Chöa coø</v>
          </cell>
          <cell r="H130" t="str">
            <v>Chöa coø</v>
          </cell>
          <cell r="I130">
            <v>6425</v>
          </cell>
          <cell r="J130">
            <v>6425</v>
          </cell>
          <cell r="K130" t="str">
            <v>Chöa coø</v>
          </cell>
          <cell r="L130" t="str">
            <v>Chöa coø</v>
          </cell>
          <cell r="M130" t="str">
            <v>Chöa coø</v>
          </cell>
          <cell r="N130" t="str">
            <v>Chöa coø</v>
          </cell>
          <cell r="O130" t="str">
            <v>Chöa coø</v>
          </cell>
          <cell r="P130" t="str">
            <v>Chöa coø</v>
          </cell>
          <cell r="Q130" t="str">
            <v>Chöa coø</v>
          </cell>
          <cell r="R130" t="str">
            <v>Chöa coø</v>
          </cell>
          <cell r="S130" t="str">
            <v>Chöa coø</v>
          </cell>
          <cell r="T130" t="str">
            <v>Chöa coø</v>
          </cell>
          <cell r="U130" t="str">
            <v>Chöa coø</v>
          </cell>
        </row>
        <row r="131">
          <cell r="B131" t="str">
            <v>GI.1114</v>
          </cell>
          <cell r="C131" t="str">
            <v>Xaây töôøng 10cm, cao &lt;4m vuõa M75 gaïch oáng 8x8x19</v>
          </cell>
          <cell r="D131" t="str">
            <v>m3</v>
          </cell>
          <cell r="E131">
            <v>25293</v>
          </cell>
          <cell r="F131">
            <v>906</v>
          </cell>
          <cell r="G131">
            <v>177578</v>
          </cell>
          <cell r="H131">
            <v>239797</v>
          </cell>
          <cell r="I131">
            <v>241156</v>
          </cell>
          <cell r="J131">
            <v>241156</v>
          </cell>
          <cell r="K131">
            <v>212212</v>
          </cell>
          <cell r="L131">
            <v>212212</v>
          </cell>
          <cell r="M131">
            <v>233192</v>
          </cell>
          <cell r="N131">
            <v>233192</v>
          </cell>
          <cell r="O131">
            <v>212212</v>
          </cell>
          <cell r="P131">
            <v>218066</v>
          </cell>
          <cell r="Q131">
            <v>218066</v>
          </cell>
          <cell r="R131">
            <v>218066</v>
          </cell>
          <cell r="S131">
            <v>213617</v>
          </cell>
          <cell r="T131">
            <v>285196</v>
          </cell>
          <cell r="U131">
            <v>288658</v>
          </cell>
        </row>
        <row r="132">
          <cell r="B132" t="str">
            <v>GI.2114</v>
          </cell>
          <cell r="C132" t="str">
            <v>Xaây töôøng 20 cao &lt;4m vuõa M75 gaïch oáng caâu gaïch theû</v>
          </cell>
          <cell r="D132" t="str">
            <v>m3</v>
          </cell>
          <cell r="E132">
            <v>23996</v>
          </cell>
          <cell r="F132">
            <v>906</v>
          </cell>
          <cell r="G132">
            <v>222129</v>
          </cell>
          <cell r="H132">
            <v>247005</v>
          </cell>
          <cell r="I132">
            <v>250374</v>
          </cell>
          <cell r="J132">
            <v>250374</v>
          </cell>
          <cell r="K132">
            <v>216796</v>
          </cell>
          <cell r="L132">
            <v>216796</v>
          </cell>
          <cell r="M132">
            <v>235356</v>
          </cell>
          <cell r="N132">
            <v>235356</v>
          </cell>
          <cell r="O132">
            <v>253748</v>
          </cell>
          <cell r="P132">
            <v>218552</v>
          </cell>
          <cell r="Q132">
            <v>218552</v>
          </cell>
          <cell r="R132">
            <v>216796</v>
          </cell>
          <cell r="S132">
            <v>209117</v>
          </cell>
          <cell r="T132">
            <v>289022</v>
          </cell>
          <cell r="U132">
            <v>267747</v>
          </cell>
        </row>
        <row r="133">
          <cell r="B133" t="str">
            <v>HA.1111</v>
          </cell>
          <cell r="C133" t="str">
            <v>BT M100 ñaù 4x6 loùt moùng roäng &lt;250cm</v>
          </cell>
          <cell r="D133" t="str">
            <v>m3</v>
          </cell>
          <cell r="E133">
            <v>20481</v>
          </cell>
          <cell r="F133">
            <v>12041</v>
          </cell>
          <cell r="G133">
            <v>333690</v>
          </cell>
          <cell r="H133">
            <v>309285</v>
          </cell>
          <cell r="I133">
            <v>272608</v>
          </cell>
          <cell r="J133">
            <v>326821</v>
          </cell>
          <cell r="K133">
            <v>331512</v>
          </cell>
          <cell r="L133">
            <v>331512</v>
          </cell>
          <cell r="M133">
            <v>241147</v>
          </cell>
          <cell r="N133">
            <v>241147</v>
          </cell>
          <cell r="O133">
            <v>266389</v>
          </cell>
          <cell r="P133">
            <v>306641</v>
          </cell>
          <cell r="Q133">
            <v>263407</v>
          </cell>
          <cell r="R133">
            <v>256233</v>
          </cell>
          <cell r="S133">
            <v>306641</v>
          </cell>
          <cell r="T133">
            <v>274759</v>
          </cell>
          <cell r="U133">
            <v>293647</v>
          </cell>
        </row>
        <row r="134">
          <cell r="B134" t="str">
            <v>HA.1111SR</v>
          </cell>
          <cell r="C134" t="str">
            <v>BT loùt M100 ñaù 1x2 moùng roäng &lt;250cm</v>
          </cell>
          <cell r="D134" t="str">
            <v>m3</v>
          </cell>
          <cell r="E134">
            <v>20481</v>
          </cell>
          <cell r="F134">
            <v>12041</v>
          </cell>
          <cell r="G134">
            <v>333690</v>
          </cell>
          <cell r="H134">
            <v>309285</v>
          </cell>
          <cell r="I134">
            <v>272608</v>
          </cell>
          <cell r="J134">
            <v>326821</v>
          </cell>
          <cell r="K134" t="str">
            <v>Chöa coø</v>
          </cell>
          <cell r="L134" t="str">
            <v>Chöa coù</v>
          </cell>
          <cell r="M134">
            <v>313667</v>
          </cell>
          <cell r="N134">
            <v>313667</v>
          </cell>
          <cell r="O134">
            <v>266389</v>
          </cell>
          <cell r="P134">
            <v>306641</v>
          </cell>
          <cell r="Q134">
            <v>263407</v>
          </cell>
          <cell r="R134">
            <v>256233</v>
          </cell>
          <cell r="S134">
            <v>313667</v>
          </cell>
          <cell r="T134">
            <v>313667</v>
          </cell>
          <cell r="U134">
            <v>349480</v>
          </cell>
        </row>
        <row r="135">
          <cell r="B135" t="str">
            <v>HA.1121</v>
          </cell>
          <cell r="C135" t="str">
            <v>BT loùt M100 ñaù 4x6 moùng roäng &gt;250cm</v>
          </cell>
          <cell r="D135" t="str">
            <v>m3</v>
          </cell>
          <cell r="E135">
            <v>14647</v>
          </cell>
          <cell r="F135">
            <v>12041</v>
          </cell>
          <cell r="G135">
            <v>333690</v>
          </cell>
          <cell r="H135">
            <v>309285</v>
          </cell>
          <cell r="I135">
            <v>272608</v>
          </cell>
          <cell r="J135">
            <v>326821</v>
          </cell>
          <cell r="K135" t="str">
            <v>Chöa coø</v>
          </cell>
          <cell r="L135" t="str">
            <v>Chöa coù</v>
          </cell>
          <cell r="M135">
            <v>313667</v>
          </cell>
          <cell r="N135">
            <v>313667</v>
          </cell>
          <cell r="O135">
            <v>266389</v>
          </cell>
          <cell r="P135">
            <v>306641</v>
          </cell>
          <cell r="Q135">
            <v>263407</v>
          </cell>
          <cell r="R135">
            <v>256233</v>
          </cell>
          <cell r="S135">
            <v>306641</v>
          </cell>
          <cell r="T135">
            <v>313667</v>
          </cell>
          <cell r="U135">
            <v>349480</v>
          </cell>
        </row>
        <row r="136">
          <cell r="B136" t="str">
            <v>HA.1121SR</v>
          </cell>
          <cell r="C136" t="str">
            <v>BT loùt M100 ñaù 1x2 moùng roäng &gt;250cm</v>
          </cell>
          <cell r="D136" t="str">
            <v>m3</v>
          </cell>
          <cell r="E136">
            <v>14647</v>
          </cell>
          <cell r="F136">
            <v>12041</v>
          </cell>
          <cell r="G136">
            <v>333690</v>
          </cell>
          <cell r="H136">
            <v>309285</v>
          </cell>
          <cell r="I136">
            <v>272608</v>
          </cell>
          <cell r="J136">
            <v>326821</v>
          </cell>
          <cell r="K136">
            <v>331512</v>
          </cell>
          <cell r="L136" t="str">
            <v>Chöa coù</v>
          </cell>
          <cell r="M136">
            <v>313667</v>
          </cell>
          <cell r="N136">
            <v>313667</v>
          </cell>
          <cell r="O136">
            <v>266389</v>
          </cell>
          <cell r="P136">
            <v>306641</v>
          </cell>
          <cell r="Q136">
            <v>263407</v>
          </cell>
          <cell r="R136">
            <v>256233</v>
          </cell>
          <cell r="S136">
            <v>306641</v>
          </cell>
          <cell r="T136">
            <v>313667</v>
          </cell>
          <cell r="U136">
            <v>349480</v>
          </cell>
        </row>
        <row r="137">
          <cell r="B137" t="str">
            <v>HA.1212TT</v>
          </cell>
          <cell r="C137" t="str">
            <v>BT loùt M100 ñaù 1x2 moùng roäng &lt;250cm</v>
          </cell>
          <cell r="D137" t="str">
            <v>m3</v>
          </cell>
          <cell r="E137">
            <v>20357</v>
          </cell>
          <cell r="F137">
            <v>12480</v>
          </cell>
          <cell r="G137">
            <v>406220</v>
          </cell>
          <cell r="H137">
            <v>406220</v>
          </cell>
          <cell r="I137" t="str">
            <v>Chöa coø</v>
          </cell>
          <cell r="J137" t="str">
            <v>Chöa coø</v>
          </cell>
          <cell r="K137" t="str">
            <v>Chöa coø</v>
          </cell>
          <cell r="L137" t="str">
            <v>Chöa coù</v>
          </cell>
          <cell r="M137">
            <v>406220</v>
          </cell>
          <cell r="N137">
            <v>406220</v>
          </cell>
          <cell r="O137" t="str">
            <v>Chöa coù</v>
          </cell>
          <cell r="P137" t="str">
            <v>Chöa coù</v>
          </cell>
          <cell r="Q137" t="str">
            <v>Chöa coù</v>
          </cell>
          <cell r="R137" t="str">
            <v>Chöa coù</v>
          </cell>
          <cell r="S137">
            <v>406220</v>
          </cell>
          <cell r="T137">
            <v>406220</v>
          </cell>
          <cell r="U137">
            <v>406220</v>
          </cell>
        </row>
        <row r="138">
          <cell r="B138" t="str">
            <v>HA.1121</v>
          </cell>
          <cell r="C138" t="str">
            <v>BT M100 ñaù 4x6 loùt moùng roäng &gt;250cm</v>
          </cell>
          <cell r="D138" t="str">
            <v>m3</v>
          </cell>
          <cell r="E138">
            <v>14647</v>
          </cell>
          <cell r="F138">
            <v>12041</v>
          </cell>
          <cell r="G138">
            <v>293647</v>
          </cell>
          <cell r="H138">
            <v>293647</v>
          </cell>
          <cell r="I138">
            <v>326821</v>
          </cell>
          <cell r="J138">
            <v>326821</v>
          </cell>
          <cell r="K138">
            <v>331512</v>
          </cell>
          <cell r="L138">
            <v>331512</v>
          </cell>
          <cell r="M138">
            <v>293647</v>
          </cell>
          <cell r="N138">
            <v>293647</v>
          </cell>
          <cell r="O138">
            <v>331512</v>
          </cell>
          <cell r="P138">
            <v>331512</v>
          </cell>
          <cell r="Q138">
            <v>331512</v>
          </cell>
          <cell r="R138">
            <v>331512</v>
          </cell>
          <cell r="S138">
            <v>293647</v>
          </cell>
          <cell r="T138">
            <v>293647</v>
          </cell>
          <cell r="U138">
            <v>293647</v>
          </cell>
        </row>
        <row r="139">
          <cell r="B139" t="str">
            <v>HA.1222</v>
          </cell>
          <cell r="C139" t="str">
            <v>BT loùt M150 ñaù 1x2 moùng roäng &gt;250cm</v>
          </cell>
          <cell r="D139" t="str">
            <v>m3</v>
          </cell>
          <cell r="E139">
            <v>29915</v>
          </cell>
          <cell r="F139">
            <v>12480</v>
          </cell>
          <cell r="G139">
            <v>436784</v>
          </cell>
          <cell r="H139">
            <v>436784</v>
          </cell>
          <cell r="I139" t="str">
            <v>Chöa coø</v>
          </cell>
          <cell r="J139" t="str">
            <v>Chöa coø</v>
          </cell>
          <cell r="K139" t="str">
            <v>Chöa coø</v>
          </cell>
          <cell r="L139" t="str">
            <v>Chöa coù</v>
          </cell>
          <cell r="M139">
            <v>436784</v>
          </cell>
          <cell r="N139">
            <v>436784</v>
          </cell>
          <cell r="O139" t="str">
            <v>Chöa coù</v>
          </cell>
          <cell r="P139" t="str">
            <v>Chöa coù</v>
          </cell>
          <cell r="Q139" t="str">
            <v>Chöa coù</v>
          </cell>
          <cell r="R139" t="str">
            <v>Chöa coù</v>
          </cell>
          <cell r="S139">
            <v>436784</v>
          </cell>
          <cell r="T139">
            <v>436784</v>
          </cell>
          <cell r="U139">
            <v>436784</v>
          </cell>
        </row>
        <row r="140">
          <cell r="B140" t="str">
            <v>HA.1222TT</v>
          </cell>
          <cell r="C140" t="str">
            <v>BT loùt M100 ñaù 1x2 moùng roäng &gt;250cm</v>
          </cell>
          <cell r="D140" t="str">
            <v>m3</v>
          </cell>
          <cell r="E140">
            <v>29915</v>
          </cell>
          <cell r="F140">
            <v>12480</v>
          </cell>
          <cell r="G140">
            <v>436784</v>
          </cell>
          <cell r="H140">
            <v>436784</v>
          </cell>
          <cell r="I140" t="str">
            <v>Chöa coø</v>
          </cell>
          <cell r="J140" t="str">
            <v>Chöa coø</v>
          </cell>
          <cell r="K140" t="str">
            <v>Chöa coø</v>
          </cell>
          <cell r="L140" t="str">
            <v>Chöa coù</v>
          </cell>
          <cell r="M140">
            <v>436784</v>
          </cell>
          <cell r="N140">
            <v>436784</v>
          </cell>
          <cell r="O140" t="str">
            <v>Chöa coù</v>
          </cell>
          <cell r="P140" t="str">
            <v>Chöa coù</v>
          </cell>
          <cell r="Q140" t="str">
            <v>Chöa coù</v>
          </cell>
          <cell r="R140" t="str">
            <v>Chöa coù</v>
          </cell>
          <cell r="S140">
            <v>436784</v>
          </cell>
          <cell r="T140">
            <v>436784</v>
          </cell>
          <cell r="U140">
            <v>436784</v>
          </cell>
        </row>
        <row r="141">
          <cell r="B141" t="str">
            <v>HA.1213</v>
          </cell>
          <cell r="C141" t="str">
            <v>BT M200 ñaù 1x2 moùng roäng &lt;250cm</v>
          </cell>
          <cell r="D141" t="str">
            <v>m3</v>
          </cell>
          <cell r="E141">
            <v>20357</v>
          </cell>
          <cell r="F141">
            <v>12480</v>
          </cell>
          <cell r="G141">
            <v>489176</v>
          </cell>
          <cell r="H141">
            <v>455510</v>
          </cell>
          <cell r="I141">
            <v>434040</v>
          </cell>
          <cell r="J141">
            <v>500213</v>
          </cell>
          <cell r="K141">
            <v>492186</v>
          </cell>
          <cell r="L141">
            <v>492186</v>
          </cell>
          <cell r="M141">
            <v>428188</v>
          </cell>
          <cell r="N141">
            <v>428188</v>
          </cell>
          <cell r="O141">
            <v>420462</v>
          </cell>
          <cell r="P141">
            <v>461834</v>
          </cell>
          <cell r="Q141">
            <v>436651</v>
          </cell>
          <cell r="R141">
            <v>411587</v>
          </cell>
          <cell r="S141">
            <v>428188</v>
          </cell>
          <cell r="T141">
            <v>428188</v>
          </cell>
          <cell r="U141">
            <v>492186</v>
          </cell>
        </row>
        <row r="142">
          <cell r="B142" t="str">
            <v>HA.1214</v>
          </cell>
          <cell r="C142" t="str">
            <v>BT M250 ñaù 1x2 moùng roäng &lt;250cm</v>
          </cell>
          <cell r="D142" t="str">
            <v>m3</v>
          </cell>
          <cell r="E142">
            <v>20357</v>
          </cell>
          <cell r="F142">
            <v>12480</v>
          </cell>
          <cell r="G142">
            <v>519873</v>
          </cell>
          <cell r="H142">
            <v>519873</v>
          </cell>
          <cell r="I142" t="str">
            <v>Chöa coø</v>
          </cell>
          <cell r="J142" t="str">
            <v>Chöa coø</v>
          </cell>
          <cell r="K142" t="str">
            <v>Chöa coø</v>
          </cell>
          <cell r="L142" t="str">
            <v>Chöa coù</v>
          </cell>
          <cell r="M142">
            <v>519873</v>
          </cell>
          <cell r="N142">
            <v>519873</v>
          </cell>
          <cell r="O142">
            <v>519873</v>
          </cell>
          <cell r="P142" t="str">
            <v>Chöa coù</v>
          </cell>
          <cell r="Q142" t="str">
            <v>Chöa coù</v>
          </cell>
          <cell r="R142" t="str">
            <v>Chöa coù</v>
          </cell>
          <cell r="S142">
            <v>519873</v>
          </cell>
          <cell r="T142">
            <v>519873</v>
          </cell>
          <cell r="U142" t="str">
            <v>Chöa coù</v>
          </cell>
        </row>
        <row r="143">
          <cell r="B143" t="str">
            <v>HA.1223</v>
          </cell>
          <cell r="C143" t="str">
            <v>BT M200 ñaù 1x2 moùng roäng &gt;250cm</v>
          </cell>
          <cell r="D143" t="str">
            <v>m3</v>
          </cell>
          <cell r="E143">
            <v>29915</v>
          </cell>
          <cell r="F143">
            <v>12480</v>
          </cell>
          <cell r="G143">
            <v>520510</v>
          </cell>
          <cell r="H143">
            <v>494209</v>
          </cell>
          <cell r="I143">
            <v>456434</v>
          </cell>
          <cell r="J143">
            <v>528741</v>
          </cell>
          <cell r="K143">
            <v>518064</v>
          </cell>
          <cell r="L143">
            <v>518064</v>
          </cell>
          <cell r="M143">
            <v>452715</v>
          </cell>
          <cell r="N143">
            <v>452715</v>
          </cell>
          <cell r="O143">
            <v>437459</v>
          </cell>
          <cell r="P143">
            <v>495238</v>
          </cell>
          <cell r="Q143">
            <v>469223</v>
          </cell>
          <cell r="R143">
            <v>437459</v>
          </cell>
          <cell r="S143">
            <v>495238</v>
          </cell>
          <cell r="T143">
            <v>471146</v>
          </cell>
          <cell r="U143">
            <v>492679</v>
          </cell>
        </row>
        <row r="144">
          <cell r="B144" t="str">
            <v>HA.1224</v>
          </cell>
          <cell r="C144" t="str">
            <v>BT M250 ñaù 1x2 moùng roäng &gt;250cm</v>
          </cell>
          <cell r="D144" t="str">
            <v>m3</v>
          </cell>
          <cell r="E144">
            <v>29915</v>
          </cell>
          <cell r="F144">
            <v>12480</v>
          </cell>
          <cell r="G144">
            <v>576303</v>
          </cell>
          <cell r="H144">
            <v>549502</v>
          </cell>
          <cell r="I144">
            <v>511617</v>
          </cell>
          <cell r="J144">
            <v>583068</v>
          </cell>
          <cell r="K144">
            <v>571967</v>
          </cell>
          <cell r="L144">
            <v>571967</v>
          </cell>
          <cell r="M144">
            <v>502280</v>
          </cell>
          <cell r="N144">
            <v>502280</v>
          </cell>
          <cell r="O144">
            <v>508804</v>
          </cell>
          <cell r="P144">
            <v>521919</v>
          </cell>
          <cell r="Q144">
            <v>521919</v>
          </cell>
          <cell r="R144">
            <v>493649</v>
          </cell>
          <cell r="S144">
            <v>550944</v>
          </cell>
          <cell r="T144">
            <v>518803</v>
          </cell>
          <cell r="U144">
            <v>550437</v>
          </cell>
        </row>
        <row r="145">
          <cell r="B145" t="str">
            <v>HA.1312TT</v>
          </cell>
          <cell r="C145" t="str">
            <v xml:space="preserve">BT neàn M100 ñaù 1x2 </v>
          </cell>
          <cell r="D145" t="str">
            <v>m3</v>
          </cell>
          <cell r="E145">
            <v>19613</v>
          </cell>
          <cell r="F145">
            <v>12041</v>
          </cell>
          <cell r="G145">
            <v>406220</v>
          </cell>
          <cell r="H145">
            <v>406220</v>
          </cell>
          <cell r="I145">
            <v>400000</v>
          </cell>
          <cell r="J145">
            <v>400000</v>
          </cell>
          <cell r="K145">
            <v>400000</v>
          </cell>
          <cell r="L145">
            <v>400000</v>
          </cell>
          <cell r="M145">
            <v>406220</v>
          </cell>
          <cell r="N145">
            <v>406220</v>
          </cell>
          <cell r="O145">
            <v>210110</v>
          </cell>
          <cell r="P145">
            <v>400000</v>
          </cell>
          <cell r="Q145">
            <v>400000</v>
          </cell>
          <cell r="R145">
            <v>205123</v>
          </cell>
          <cell r="S145">
            <v>406220</v>
          </cell>
          <cell r="T145">
            <v>406220</v>
          </cell>
          <cell r="U145">
            <v>406220</v>
          </cell>
        </row>
        <row r="146">
          <cell r="B146" t="str">
            <v>HA.1313</v>
          </cell>
          <cell r="C146" t="str">
            <v xml:space="preserve">BT neàn M200 ñaù 1x2 </v>
          </cell>
          <cell r="D146" t="str">
            <v>m3</v>
          </cell>
          <cell r="E146">
            <v>19613</v>
          </cell>
          <cell r="F146">
            <v>12480</v>
          </cell>
          <cell r="G146">
            <v>492186</v>
          </cell>
          <cell r="H146">
            <v>492186</v>
          </cell>
          <cell r="I146">
            <v>434040</v>
          </cell>
          <cell r="J146">
            <v>492186</v>
          </cell>
          <cell r="K146">
            <v>492186</v>
          </cell>
          <cell r="L146">
            <v>492186</v>
          </cell>
          <cell r="M146">
            <v>492186</v>
          </cell>
          <cell r="N146">
            <v>492186</v>
          </cell>
          <cell r="O146">
            <v>492186</v>
          </cell>
          <cell r="P146">
            <v>492186</v>
          </cell>
          <cell r="Q146">
            <v>492186</v>
          </cell>
          <cell r="R146">
            <v>492186</v>
          </cell>
          <cell r="S146">
            <v>492186</v>
          </cell>
          <cell r="T146">
            <v>492186</v>
          </cell>
          <cell r="U146">
            <v>492186</v>
          </cell>
        </row>
        <row r="147">
          <cell r="B147" t="str">
            <v>HA.1314</v>
          </cell>
          <cell r="C147" t="str">
            <v>BT M250 ñaù 1x2 neàn</v>
          </cell>
          <cell r="D147" t="str">
            <v>m3</v>
          </cell>
          <cell r="E147">
            <v>19613</v>
          </cell>
          <cell r="F147">
            <v>12480</v>
          </cell>
          <cell r="G147">
            <v>544970</v>
          </cell>
          <cell r="H147">
            <v>510802</v>
          </cell>
          <cell r="I147">
            <v>489223</v>
          </cell>
          <cell r="J147">
            <v>546089</v>
          </cell>
          <cell r="K147">
            <v>546089</v>
          </cell>
          <cell r="L147">
            <v>546089</v>
          </cell>
          <cell r="M147">
            <v>477753</v>
          </cell>
          <cell r="N147">
            <v>477753</v>
          </cell>
          <cell r="O147">
            <v>476393</v>
          </cell>
          <cell r="P147">
            <v>546089</v>
          </cell>
          <cell r="Q147">
            <v>546089</v>
          </cell>
          <cell r="R147">
            <v>467776</v>
          </cell>
          <cell r="S147">
            <v>477753</v>
          </cell>
          <cell r="T147">
            <v>477753</v>
          </cell>
          <cell r="U147">
            <v>546089</v>
          </cell>
        </row>
        <row r="148">
          <cell r="B148" t="str">
            <v>HA.1322</v>
          </cell>
          <cell r="C148" t="str">
            <v>BT neàn M150 ñaù 2x4</v>
          </cell>
          <cell r="D148" t="str">
            <v>m3</v>
          </cell>
          <cell r="E148">
            <v>19613</v>
          </cell>
          <cell r="F148">
            <v>12041</v>
          </cell>
          <cell r="G148">
            <v>362542</v>
          </cell>
          <cell r="H148">
            <v>362542</v>
          </cell>
          <cell r="I148" t="str">
            <v>Chöa coø</v>
          </cell>
          <cell r="J148" t="str">
            <v>Chöa coø</v>
          </cell>
          <cell r="K148" t="str">
            <v>Chöa coø</v>
          </cell>
          <cell r="L148" t="str">
            <v>Chöa coù</v>
          </cell>
          <cell r="M148">
            <v>362542</v>
          </cell>
          <cell r="N148">
            <v>362542</v>
          </cell>
          <cell r="O148" t="str">
            <v>Chöa coù</v>
          </cell>
          <cell r="P148" t="str">
            <v>Chöa coù</v>
          </cell>
          <cell r="Q148" t="str">
            <v>Chöa coù</v>
          </cell>
          <cell r="R148" t="str">
            <v>Chöa coù</v>
          </cell>
          <cell r="S148">
            <v>362542</v>
          </cell>
          <cell r="T148">
            <v>362542</v>
          </cell>
          <cell r="U148" t="str">
            <v>Chöa coù</v>
          </cell>
        </row>
        <row r="149">
          <cell r="B149" t="str">
            <v>HA.1322TT</v>
          </cell>
          <cell r="C149" t="str">
            <v>BT neàn M100 ñaù 2x4</v>
          </cell>
          <cell r="D149" t="str">
            <v>m3</v>
          </cell>
          <cell r="E149">
            <v>19613</v>
          </cell>
          <cell r="F149">
            <v>12041</v>
          </cell>
          <cell r="G149">
            <v>362542</v>
          </cell>
          <cell r="H149">
            <v>362542</v>
          </cell>
          <cell r="I149" t="str">
            <v>Chöa coø</v>
          </cell>
          <cell r="J149" t="str">
            <v>Chöa coø</v>
          </cell>
          <cell r="K149" t="str">
            <v>Chöa coø</v>
          </cell>
          <cell r="L149" t="str">
            <v>Chöa coù</v>
          </cell>
          <cell r="M149">
            <v>362542</v>
          </cell>
          <cell r="N149">
            <v>362542</v>
          </cell>
          <cell r="O149" t="str">
            <v>Chöa coù</v>
          </cell>
          <cell r="P149" t="str">
            <v>Chöa coù</v>
          </cell>
          <cell r="Q149" t="str">
            <v>Chöa coù</v>
          </cell>
          <cell r="R149" t="str">
            <v>Chöa coù</v>
          </cell>
          <cell r="S149">
            <v>362542</v>
          </cell>
          <cell r="T149">
            <v>362542</v>
          </cell>
          <cell r="U149" t="str">
            <v>Chöa coù</v>
          </cell>
        </row>
        <row r="150">
          <cell r="B150" t="str">
            <v>HA.2113</v>
          </cell>
          <cell r="C150" t="str">
            <v>BT M200 ñaù 1x2 töôøng daøy &lt;45cm cao &lt;4m</v>
          </cell>
          <cell r="D150" t="str">
            <v>m3</v>
          </cell>
          <cell r="E150">
            <v>46177</v>
          </cell>
          <cell r="F150">
            <v>15888</v>
          </cell>
          <cell r="G150">
            <v>580669</v>
          </cell>
          <cell r="H150">
            <v>580669</v>
          </cell>
          <cell r="I150">
            <v>510452</v>
          </cell>
          <cell r="J150">
            <v>597599</v>
          </cell>
          <cell r="K150">
            <v>580669</v>
          </cell>
          <cell r="L150">
            <v>580669</v>
          </cell>
          <cell r="M150">
            <v>580669</v>
          </cell>
          <cell r="N150">
            <v>580669</v>
          </cell>
          <cell r="O150">
            <v>580669</v>
          </cell>
          <cell r="P150">
            <v>573811</v>
          </cell>
          <cell r="Q150">
            <v>546898</v>
          </cell>
          <cell r="R150">
            <v>580669</v>
          </cell>
          <cell r="S150">
            <v>573811</v>
          </cell>
          <cell r="T150">
            <v>558346</v>
          </cell>
          <cell r="U150">
            <v>580669</v>
          </cell>
        </row>
        <row r="151">
          <cell r="B151" t="str">
            <v>HA.2114</v>
          </cell>
          <cell r="C151" t="str">
            <v>BT M250 ñaù 1x2 töôøng daøy &lt;45cm cao &lt;4m</v>
          </cell>
          <cell r="D151" t="str">
            <v>m3</v>
          </cell>
          <cell r="E151">
            <v>46177</v>
          </cell>
          <cell r="F151">
            <v>15888</v>
          </cell>
          <cell r="G151">
            <v>622968</v>
          </cell>
          <cell r="H151">
            <v>622968</v>
          </cell>
          <cell r="I151">
            <v>652463</v>
          </cell>
          <cell r="J151">
            <v>652463</v>
          </cell>
          <cell r="K151">
            <v>635105</v>
          </cell>
          <cell r="L151" t="str">
            <v>Chöa coù</v>
          </cell>
          <cell r="M151">
            <v>622968</v>
          </cell>
          <cell r="N151">
            <v>622968</v>
          </cell>
          <cell r="O151">
            <v>586190</v>
          </cell>
          <cell r="P151" t="str">
            <v>Chöa coù</v>
          </cell>
          <cell r="Q151" t="str">
            <v>Chöa coù</v>
          </cell>
          <cell r="R151" t="str">
            <v>Chöa coù</v>
          </cell>
          <cell r="S151">
            <v>622968</v>
          </cell>
          <cell r="T151">
            <v>622968</v>
          </cell>
          <cell r="U151" t="str">
            <v>Chöa coù</v>
          </cell>
        </row>
        <row r="152">
          <cell r="B152" t="str">
            <v>HA.2134</v>
          </cell>
          <cell r="C152" t="str">
            <v>BT M250 ñaù 1x2 töôøng daøy &lt;45cm cao &lt;4m</v>
          </cell>
          <cell r="D152" t="str">
            <v>m3</v>
          </cell>
          <cell r="E152">
            <v>42675</v>
          </cell>
          <cell r="F152">
            <v>15888</v>
          </cell>
          <cell r="G152">
            <v>622968</v>
          </cell>
          <cell r="H152">
            <v>622968</v>
          </cell>
          <cell r="I152">
            <v>597570</v>
          </cell>
          <cell r="J152">
            <v>597570</v>
          </cell>
          <cell r="K152" t="str">
            <v>Chöa coø</v>
          </cell>
          <cell r="L152" t="str">
            <v>Chöa coù</v>
          </cell>
          <cell r="M152">
            <v>622968</v>
          </cell>
          <cell r="N152">
            <v>622968</v>
          </cell>
          <cell r="O152">
            <v>523783</v>
          </cell>
          <cell r="P152" t="str">
            <v>Chöa coù</v>
          </cell>
          <cell r="Q152" t="str">
            <v>Chöa coù</v>
          </cell>
          <cell r="R152" t="str">
            <v>Chöa coù</v>
          </cell>
          <cell r="S152">
            <v>622968</v>
          </cell>
          <cell r="T152">
            <v>622968</v>
          </cell>
          <cell r="U152" t="str">
            <v>Chöa coù</v>
          </cell>
        </row>
        <row r="153">
          <cell r="B153" t="str">
            <v>HA.2313</v>
          </cell>
          <cell r="C153" t="str">
            <v>BT M200 ñaù 1x2 coå moùng, coät S&lt;0.1m2 cao&lt;4m</v>
          </cell>
          <cell r="D153" t="str">
            <v>m3</v>
          </cell>
          <cell r="E153">
            <v>58370</v>
          </cell>
          <cell r="F153">
            <v>15888</v>
          </cell>
          <cell r="G153">
            <v>530041</v>
          </cell>
          <cell r="H153">
            <v>505851</v>
          </cell>
          <cell r="I153">
            <v>462986</v>
          </cell>
          <cell r="J153">
            <v>537385</v>
          </cell>
          <cell r="K153">
            <v>525778</v>
          </cell>
          <cell r="L153">
            <v>525778</v>
          </cell>
          <cell r="M153">
            <v>459967</v>
          </cell>
          <cell r="N153">
            <v>459967</v>
          </cell>
          <cell r="O153">
            <v>462717</v>
          </cell>
          <cell r="P153">
            <v>505054</v>
          </cell>
          <cell r="Q153">
            <v>479292</v>
          </cell>
          <cell r="R153">
            <v>501314</v>
          </cell>
          <cell r="S153">
            <v>505054</v>
          </cell>
          <cell r="T153">
            <v>482547</v>
          </cell>
          <cell r="U153">
            <v>525778</v>
          </cell>
        </row>
        <row r="154">
          <cell r="B154" t="str">
            <v>HA.2314</v>
          </cell>
          <cell r="C154" t="str">
            <v>BT M250 ñaù 1x2 coå moùng, coät S&lt;0.1m2 cao&lt;4m</v>
          </cell>
          <cell r="D154" t="str">
            <v>m3</v>
          </cell>
          <cell r="E154">
            <v>58370</v>
          </cell>
          <cell r="F154">
            <v>15888</v>
          </cell>
          <cell r="G154">
            <v>585834</v>
          </cell>
          <cell r="H154">
            <v>561144</v>
          </cell>
          <cell r="I154">
            <v>518168</v>
          </cell>
          <cell r="J154">
            <v>591712</v>
          </cell>
          <cell r="K154">
            <v>579680</v>
          </cell>
          <cell r="L154">
            <v>579680</v>
          </cell>
          <cell r="M154">
            <v>509532</v>
          </cell>
          <cell r="N154">
            <v>509532</v>
          </cell>
          <cell r="O154">
            <v>501314</v>
          </cell>
          <cell r="P154">
            <v>531988</v>
          </cell>
          <cell r="Q154">
            <v>531988</v>
          </cell>
          <cell r="R154">
            <v>501314</v>
          </cell>
          <cell r="S154">
            <v>560759</v>
          </cell>
          <cell r="T154">
            <v>530204</v>
          </cell>
          <cell r="U154">
            <v>559257</v>
          </cell>
        </row>
        <row r="155">
          <cell r="B155" t="str">
            <v>HA.2323</v>
          </cell>
          <cell r="C155" t="str">
            <v>BT coät ñaù 1x2, tieát dieän coät &lt;=0,1m2, cao &gt; 4m, vöõa maùc 200</v>
          </cell>
          <cell r="D155" t="str">
            <v>m3</v>
          </cell>
          <cell r="E155">
            <v>62520</v>
          </cell>
          <cell r="F155">
            <v>21882</v>
          </cell>
          <cell r="G155">
            <v>538707</v>
          </cell>
          <cell r="H155">
            <v>538707</v>
          </cell>
          <cell r="I155">
            <v>537385</v>
          </cell>
          <cell r="J155">
            <v>537385</v>
          </cell>
          <cell r="K155" t="str">
            <v>Chöa coø</v>
          </cell>
          <cell r="L155">
            <v>538707</v>
          </cell>
          <cell r="M155">
            <v>538707</v>
          </cell>
          <cell r="N155">
            <v>538707</v>
          </cell>
          <cell r="O155" t="str">
            <v>Chöa coù</v>
          </cell>
          <cell r="P155" t="str">
            <v>Chöa coù</v>
          </cell>
          <cell r="Q155" t="str">
            <v>Chöa coù</v>
          </cell>
          <cell r="R155">
            <v>501314</v>
          </cell>
          <cell r="S155">
            <v>538707</v>
          </cell>
          <cell r="T155">
            <v>538707</v>
          </cell>
          <cell r="U155">
            <v>538707</v>
          </cell>
        </row>
        <row r="156">
          <cell r="B156" t="str">
            <v>HA.2333</v>
          </cell>
          <cell r="C156" t="str">
            <v>BT coät ñaù 1x2, tieát dieän coät &gt;0,1m2, cao &lt; 4m, vöõa maùc 200</v>
          </cell>
          <cell r="D156" t="str">
            <v>m3</v>
          </cell>
          <cell r="E156">
            <v>52533</v>
          </cell>
          <cell r="F156">
            <v>16637</v>
          </cell>
          <cell r="G156">
            <v>538707</v>
          </cell>
          <cell r="H156">
            <v>538707</v>
          </cell>
          <cell r="I156">
            <v>462986</v>
          </cell>
          <cell r="J156">
            <v>537385</v>
          </cell>
          <cell r="K156" t="str">
            <v>Chöa coø</v>
          </cell>
          <cell r="L156">
            <v>538707</v>
          </cell>
          <cell r="M156">
            <v>538707</v>
          </cell>
          <cell r="N156">
            <v>538707</v>
          </cell>
          <cell r="O156">
            <v>462717</v>
          </cell>
          <cell r="P156">
            <v>505054</v>
          </cell>
          <cell r="Q156">
            <v>479292</v>
          </cell>
          <cell r="R156">
            <v>445124</v>
          </cell>
          <cell r="S156">
            <v>538707</v>
          </cell>
          <cell r="T156">
            <v>538707</v>
          </cell>
          <cell r="U156">
            <v>538707</v>
          </cell>
        </row>
        <row r="157">
          <cell r="B157" t="str">
            <v>HA.3113</v>
          </cell>
          <cell r="C157" t="str">
            <v>BT ña, ñaø giaèngø M200 ñaù 1x2</v>
          </cell>
          <cell r="D157" t="str">
            <v>m3</v>
          </cell>
          <cell r="E157">
            <v>46177</v>
          </cell>
          <cell r="F157">
            <v>21882</v>
          </cell>
          <cell r="G157">
            <v>489176</v>
          </cell>
          <cell r="H157">
            <v>455510</v>
          </cell>
          <cell r="I157">
            <v>434040</v>
          </cell>
          <cell r="J157">
            <v>500213</v>
          </cell>
          <cell r="K157">
            <v>492186</v>
          </cell>
          <cell r="L157">
            <v>492186</v>
          </cell>
          <cell r="M157">
            <v>428188</v>
          </cell>
          <cell r="N157">
            <v>428188</v>
          </cell>
          <cell r="O157">
            <v>420462</v>
          </cell>
          <cell r="P157">
            <v>461834</v>
          </cell>
          <cell r="Q157">
            <v>436651</v>
          </cell>
          <cell r="R157">
            <v>411587</v>
          </cell>
          <cell r="S157">
            <v>461834</v>
          </cell>
          <cell r="T157">
            <v>434359</v>
          </cell>
          <cell r="U157">
            <v>492186</v>
          </cell>
        </row>
        <row r="158">
          <cell r="B158" t="str">
            <v>HA.3114</v>
          </cell>
          <cell r="C158" t="str">
            <v>BT ña, ñaø giaèngø M250 ñaù 1x2</v>
          </cell>
          <cell r="D158" t="str">
            <v>m3</v>
          </cell>
          <cell r="E158">
            <v>46177</v>
          </cell>
          <cell r="F158">
            <v>21882</v>
          </cell>
          <cell r="G158">
            <v>544970</v>
          </cell>
          <cell r="H158">
            <v>510802</v>
          </cell>
          <cell r="I158">
            <v>554540</v>
          </cell>
          <cell r="J158">
            <v>554540</v>
          </cell>
          <cell r="K158">
            <v>546089</v>
          </cell>
          <cell r="L158">
            <v>546089</v>
          </cell>
          <cell r="M158">
            <v>477753</v>
          </cell>
          <cell r="N158">
            <v>477753</v>
          </cell>
          <cell r="O158">
            <v>476393</v>
          </cell>
          <cell r="P158">
            <v>489347</v>
          </cell>
          <cell r="Q158">
            <v>489347</v>
          </cell>
          <cell r="R158">
            <v>467776</v>
          </cell>
          <cell r="S158">
            <v>517539</v>
          </cell>
          <cell r="T158">
            <v>482015</v>
          </cell>
          <cell r="U158">
            <v>546089</v>
          </cell>
        </row>
        <row r="159">
          <cell r="B159" t="str">
            <v>HA.3213</v>
          </cell>
          <cell r="C159" t="str">
            <v>BT ñaù 1x2 M200 saøn, maùi</v>
          </cell>
          <cell r="D159" t="str">
            <v>m3</v>
          </cell>
          <cell r="E159">
            <v>32168</v>
          </cell>
          <cell r="F159">
            <v>18474</v>
          </cell>
          <cell r="G159">
            <v>489176</v>
          </cell>
          <cell r="H159">
            <v>455510</v>
          </cell>
          <cell r="I159">
            <v>434040</v>
          </cell>
          <cell r="J159">
            <v>500213</v>
          </cell>
          <cell r="K159">
            <v>492186</v>
          </cell>
          <cell r="L159">
            <v>492186</v>
          </cell>
          <cell r="M159">
            <v>428188</v>
          </cell>
          <cell r="N159">
            <v>428188</v>
          </cell>
          <cell r="O159">
            <v>420462</v>
          </cell>
          <cell r="P159">
            <v>461834</v>
          </cell>
          <cell r="Q159">
            <v>436651</v>
          </cell>
          <cell r="R159">
            <v>492186</v>
          </cell>
          <cell r="S159">
            <v>428188</v>
          </cell>
          <cell r="T159">
            <v>428188</v>
          </cell>
          <cell r="U159">
            <v>492186</v>
          </cell>
        </row>
        <row r="160">
          <cell r="B160" t="str">
            <v>HA.3214</v>
          </cell>
          <cell r="C160" t="str">
            <v>BT ñaù 1x2 M250 saøn, maùi</v>
          </cell>
          <cell r="D160" t="str">
            <v>m3</v>
          </cell>
          <cell r="E160">
            <v>32168</v>
          </cell>
          <cell r="F160">
            <v>18474</v>
          </cell>
          <cell r="G160">
            <v>546089</v>
          </cell>
          <cell r="H160">
            <v>546089</v>
          </cell>
          <cell r="I160">
            <v>546089</v>
          </cell>
          <cell r="J160">
            <v>546089</v>
          </cell>
          <cell r="K160">
            <v>546089</v>
          </cell>
          <cell r="L160">
            <v>546089</v>
          </cell>
          <cell r="M160">
            <v>546089</v>
          </cell>
          <cell r="N160">
            <v>546089</v>
          </cell>
          <cell r="O160">
            <v>546089</v>
          </cell>
          <cell r="P160">
            <v>546089</v>
          </cell>
          <cell r="Q160">
            <v>546089</v>
          </cell>
          <cell r="R160">
            <v>546089</v>
          </cell>
          <cell r="S160">
            <v>517539</v>
          </cell>
          <cell r="T160">
            <v>482015</v>
          </cell>
          <cell r="U160">
            <v>519873</v>
          </cell>
        </row>
        <row r="161">
          <cell r="B161" t="str">
            <v>HA.3313</v>
          </cell>
          <cell r="C161" t="str">
            <v>BT ñaù 1x2 M200 lanh toâ, lanh toâ lieàn maùi haéc, maùng nöôùc, taám ñan</v>
          </cell>
          <cell r="D161" t="str">
            <v>m3</v>
          </cell>
          <cell r="E161">
            <v>49290</v>
          </cell>
          <cell r="F161">
            <v>18474</v>
          </cell>
          <cell r="G161">
            <v>489176</v>
          </cell>
          <cell r="H161">
            <v>455510</v>
          </cell>
          <cell r="I161">
            <v>500213</v>
          </cell>
          <cell r="J161">
            <v>500213</v>
          </cell>
          <cell r="K161">
            <v>492186</v>
          </cell>
          <cell r="L161">
            <v>492186</v>
          </cell>
          <cell r="M161">
            <v>428188</v>
          </cell>
          <cell r="N161">
            <v>428188</v>
          </cell>
          <cell r="O161">
            <v>492186</v>
          </cell>
          <cell r="P161">
            <v>436651</v>
          </cell>
          <cell r="Q161">
            <v>436651</v>
          </cell>
          <cell r="R161">
            <v>492186</v>
          </cell>
          <cell r="S161">
            <v>461834</v>
          </cell>
          <cell r="T161">
            <v>434359</v>
          </cell>
          <cell r="U161">
            <v>492186</v>
          </cell>
        </row>
        <row r="162">
          <cell r="B162" t="str">
            <v>HA.3414</v>
          </cell>
          <cell r="C162" t="str">
            <v>BT ñaù 1x2 M250 caàu thang thöôøng</v>
          </cell>
          <cell r="D162" t="str">
            <v>m3</v>
          </cell>
          <cell r="E162">
            <v>37616</v>
          </cell>
          <cell r="F162">
            <v>18474</v>
          </cell>
          <cell r="G162">
            <v>519873</v>
          </cell>
          <cell r="H162">
            <v>519873</v>
          </cell>
          <cell r="I162" t="str">
            <v>Chöa coø</v>
          </cell>
          <cell r="J162" t="str">
            <v>Chöa coø</v>
          </cell>
          <cell r="K162" t="str">
            <v>Chöa coø</v>
          </cell>
          <cell r="L162" t="str">
            <v>Chöa coù</v>
          </cell>
          <cell r="M162">
            <v>519873</v>
          </cell>
          <cell r="N162">
            <v>519873</v>
          </cell>
          <cell r="O162" t="str">
            <v>Chöa coù</v>
          </cell>
          <cell r="P162" t="str">
            <v>Chöa coù</v>
          </cell>
          <cell r="Q162" t="str">
            <v>Chöa coù</v>
          </cell>
          <cell r="R162" t="str">
            <v>Chöa coù</v>
          </cell>
          <cell r="S162">
            <v>519873</v>
          </cell>
          <cell r="T162">
            <v>519873</v>
          </cell>
          <cell r="U162" t="str">
            <v>Chöa coù</v>
          </cell>
        </row>
        <row r="163">
          <cell r="B163" t="str">
            <v>HA.5113</v>
          </cell>
          <cell r="C163" t="str">
            <v xml:space="preserve"> BT ñaù 1x2 M200 gieáng caùp, gieáng nöôùc</v>
          </cell>
          <cell r="D163" t="str">
            <v>m3</v>
          </cell>
          <cell r="E163">
            <v>24126</v>
          </cell>
          <cell r="F163">
            <v>9146</v>
          </cell>
          <cell r="G163" t="str">
            <v>Chöa coø</v>
          </cell>
          <cell r="H163" t="str">
            <v>Chöa coø</v>
          </cell>
          <cell r="I163">
            <v>434040</v>
          </cell>
          <cell r="J163" t="str">
            <v>Chöa coø</v>
          </cell>
          <cell r="K163" t="str">
            <v>Chöa coø</v>
          </cell>
          <cell r="L163" t="str">
            <v>Chöa coø</v>
          </cell>
          <cell r="M163" t="str">
            <v>Chöa coø</v>
          </cell>
          <cell r="N163" t="str">
            <v>Chöa coø</v>
          </cell>
          <cell r="O163" t="str">
            <v>Chöa coø</v>
          </cell>
          <cell r="P163">
            <v>436651</v>
          </cell>
          <cell r="Q163">
            <v>436651</v>
          </cell>
          <cell r="R163">
            <v>411587</v>
          </cell>
          <cell r="S163" t="str">
            <v>Chöa coø</v>
          </cell>
          <cell r="T163" t="str">
            <v>Chöa coø</v>
          </cell>
          <cell r="U163" t="str">
            <v>Chöa coø</v>
          </cell>
        </row>
        <row r="164">
          <cell r="B164" t="str">
            <v>HA.5213</v>
          </cell>
          <cell r="C164" t="str">
            <v xml:space="preserve"> BT ñaù 1x2 M200 möông caùp, raõnh nöôùc</v>
          </cell>
          <cell r="D164" t="str">
            <v>m3</v>
          </cell>
          <cell r="E164">
            <v>28666</v>
          </cell>
          <cell r="F164">
            <v>9146</v>
          </cell>
          <cell r="G164">
            <v>489176</v>
          </cell>
          <cell r="H164">
            <v>455510</v>
          </cell>
          <cell r="I164">
            <v>434040</v>
          </cell>
          <cell r="J164">
            <v>500213</v>
          </cell>
          <cell r="K164">
            <v>492186</v>
          </cell>
          <cell r="L164">
            <v>492186</v>
          </cell>
          <cell r="M164">
            <v>428188</v>
          </cell>
          <cell r="N164">
            <v>428188</v>
          </cell>
          <cell r="O164">
            <v>420462</v>
          </cell>
          <cell r="P164">
            <v>461834</v>
          </cell>
          <cell r="Q164">
            <v>436651</v>
          </cell>
          <cell r="R164">
            <v>411587</v>
          </cell>
          <cell r="S164">
            <v>461834</v>
          </cell>
          <cell r="T164">
            <v>434359</v>
          </cell>
          <cell r="U164">
            <v>462115</v>
          </cell>
        </row>
        <row r="165">
          <cell r="B165" t="str">
            <v>HA.5214</v>
          </cell>
          <cell r="C165" t="str">
            <v xml:space="preserve"> BT ñaù 1x2 M250 möông caùp, raõnh nöôùc</v>
          </cell>
          <cell r="D165" t="str">
            <v>m3</v>
          </cell>
          <cell r="E165">
            <v>28666</v>
          </cell>
          <cell r="F165">
            <v>9146</v>
          </cell>
          <cell r="G165">
            <v>519873</v>
          </cell>
          <cell r="H165">
            <v>519873</v>
          </cell>
          <cell r="I165" t="str">
            <v>Chöa coø</v>
          </cell>
          <cell r="J165" t="str">
            <v>Chöa coø</v>
          </cell>
          <cell r="K165" t="str">
            <v>Chöa coø</v>
          </cell>
          <cell r="L165" t="str">
            <v>Chöa coù</v>
          </cell>
          <cell r="M165">
            <v>519873</v>
          </cell>
          <cell r="N165">
            <v>519873</v>
          </cell>
          <cell r="O165" t="str">
            <v>Chöa coù</v>
          </cell>
          <cell r="P165" t="str">
            <v>Chöa coù</v>
          </cell>
          <cell r="Q165" t="str">
            <v>Chöa coù</v>
          </cell>
          <cell r="R165" t="str">
            <v>Chöa coù</v>
          </cell>
          <cell r="S165">
            <v>519873</v>
          </cell>
          <cell r="T165">
            <v>519873</v>
          </cell>
          <cell r="U165">
            <v>519873</v>
          </cell>
        </row>
        <row r="166">
          <cell r="B166" t="str">
            <v>HA.6113</v>
          </cell>
          <cell r="C166" t="str">
            <v xml:space="preserve"> BT ñaù 1x2 M200 moùng moá truï treân caïn</v>
          </cell>
          <cell r="D166" t="str">
            <v>m3</v>
          </cell>
          <cell r="E166">
            <v>39369</v>
          </cell>
          <cell r="F166">
            <v>50525</v>
          </cell>
          <cell r="G166">
            <v>494020</v>
          </cell>
          <cell r="H166">
            <v>494020</v>
          </cell>
          <cell r="I166" t="str">
            <v>Chöa coø</v>
          </cell>
          <cell r="J166" t="str">
            <v>Chöa coø</v>
          </cell>
          <cell r="K166" t="str">
            <v>Chöa coø</v>
          </cell>
          <cell r="L166">
            <v>494020</v>
          </cell>
          <cell r="M166">
            <v>494020</v>
          </cell>
          <cell r="N166">
            <v>494020</v>
          </cell>
          <cell r="O166">
            <v>494020</v>
          </cell>
          <cell r="P166">
            <v>494020</v>
          </cell>
          <cell r="Q166">
            <v>494020</v>
          </cell>
          <cell r="R166">
            <v>494020</v>
          </cell>
          <cell r="S166">
            <v>494020</v>
          </cell>
          <cell r="T166">
            <v>494020</v>
          </cell>
          <cell r="U166">
            <v>494020</v>
          </cell>
        </row>
        <row r="167">
          <cell r="B167" t="str">
            <v>HA.8113</v>
          </cell>
          <cell r="C167" t="str">
            <v>BT maët ñöôøng ñaù 1x2, chieàu daøy maüt ñöôøng &lt;=25cm, vöõa maùc 200</v>
          </cell>
          <cell r="D167" t="str">
            <v>m3</v>
          </cell>
          <cell r="E167">
            <v>24623</v>
          </cell>
          <cell r="F167">
            <v>15375</v>
          </cell>
          <cell r="G167">
            <v>538898</v>
          </cell>
          <cell r="H167">
            <v>538898</v>
          </cell>
          <cell r="I167" t="str">
            <v>Chöa coø</v>
          </cell>
          <cell r="J167" t="str">
            <v>Chöa coø</v>
          </cell>
          <cell r="K167" t="str">
            <v>Chöa coø</v>
          </cell>
          <cell r="L167">
            <v>538898</v>
          </cell>
          <cell r="M167">
            <v>538898</v>
          </cell>
          <cell r="N167">
            <v>538898</v>
          </cell>
          <cell r="O167" t="str">
            <v>Chöa coù</v>
          </cell>
          <cell r="P167" t="str">
            <v>Chöa coù</v>
          </cell>
          <cell r="Q167" t="str">
            <v>Chöa coù</v>
          </cell>
          <cell r="R167" t="str">
            <v>Chöa coù</v>
          </cell>
          <cell r="S167">
            <v>538898</v>
          </cell>
          <cell r="T167">
            <v>538898</v>
          </cell>
          <cell r="U167">
            <v>499929</v>
          </cell>
        </row>
        <row r="168">
          <cell r="B168" t="str">
            <v>HG.4113</v>
          </cell>
          <cell r="C168" t="str">
            <v>SX caáu kieän BT ñuùc saün M200 ñaù 1x2 taán ñan, maùi haét, lanh toâ</v>
          </cell>
          <cell r="D168" t="str">
            <v>m3</v>
          </cell>
          <cell r="E168">
            <v>31901</v>
          </cell>
          <cell r="F168">
            <v>9146</v>
          </cell>
          <cell r="G168">
            <v>482006</v>
          </cell>
          <cell r="H168">
            <v>448833</v>
          </cell>
          <cell r="I168">
            <v>429679</v>
          </cell>
          <cell r="J168">
            <v>492881</v>
          </cell>
          <cell r="K168">
            <v>484973</v>
          </cell>
          <cell r="L168">
            <v>484973</v>
          </cell>
          <cell r="M168">
            <v>421913</v>
          </cell>
          <cell r="N168">
            <v>421913</v>
          </cell>
          <cell r="O168">
            <v>414299</v>
          </cell>
          <cell r="P168">
            <v>455064</v>
          </cell>
          <cell r="Q168">
            <v>430251</v>
          </cell>
          <cell r="R168">
            <v>405555</v>
          </cell>
          <cell r="S168">
            <v>455064</v>
          </cell>
          <cell r="T168">
            <v>427991</v>
          </cell>
          <cell r="U168">
            <v>455342</v>
          </cell>
        </row>
        <row r="169">
          <cell r="B169" t="str">
            <v>HG.4114</v>
          </cell>
          <cell r="C169" t="str">
            <v>SX caáu kieän BT ñuùc saün M250 ñaù 1x2 taán ñan, maùi haét, lanh toâ</v>
          </cell>
          <cell r="D169" t="str">
            <v>m3</v>
          </cell>
          <cell r="E169">
            <v>31901</v>
          </cell>
          <cell r="F169">
            <v>9146</v>
          </cell>
          <cell r="G169">
            <v>512253</v>
          </cell>
          <cell r="H169">
            <v>512253</v>
          </cell>
          <cell r="I169" t="str">
            <v>Chöa coø</v>
          </cell>
          <cell r="J169" t="str">
            <v>Chöa coø</v>
          </cell>
          <cell r="K169" t="str">
            <v>Chöa coø</v>
          </cell>
          <cell r="L169" t="str">
            <v>Chöa coù</v>
          </cell>
          <cell r="M169">
            <v>512253</v>
          </cell>
          <cell r="N169">
            <v>512253</v>
          </cell>
          <cell r="O169" t="str">
            <v>Chöa coù</v>
          </cell>
          <cell r="P169" t="str">
            <v>Chöa coù</v>
          </cell>
          <cell r="Q169" t="str">
            <v>Chöa coù</v>
          </cell>
          <cell r="R169" t="str">
            <v>Chöa coù</v>
          </cell>
          <cell r="S169">
            <v>512253</v>
          </cell>
          <cell r="T169">
            <v>512253</v>
          </cell>
          <cell r="U169">
            <v>512253</v>
          </cell>
        </row>
        <row r="170">
          <cell r="B170" t="str">
            <v>IA.1110</v>
          </cell>
          <cell r="C170" t="str">
            <v>GC LÑ ST d=&lt;10 moùng</v>
          </cell>
          <cell r="D170" t="str">
            <v>Taán</v>
          </cell>
          <cell r="E170">
            <v>146832</v>
          </cell>
          <cell r="F170">
            <v>15916</v>
          </cell>
          <cell r="G170">
            <v>4614363</v>
          </cell>
          <cell r="H170">
            <v>4639239</v>
          </cell>
          <cell r="I170">
            <v>4239975</v>
          </cell>
          <cell r="J170">
            <v>4282251</v>
          </cell>
          <cell r="K170">
            <v>4376655</v>
          </cell>
          <cell r="L170">
            <v>4376655</v>
          </cell>
          <cell r="M170">
            <v>4379670</v>
          </cell>
          <cell r="N170">
            <v>4379670</v>
          </cell>
          <cell r="O170">
            <v>4015942</v>
          </cell>
          <cell r="P170">
            <v>4142094</v>
          </cell>
          <cell r="Q170">
            <v>4228301</v>
          </cell>
          <cell r="R170">
            <v>4283272</v>
          </cell>
          <cell r="S170">
            <v>4142094</v>
          </cell>
          <cell r="T170">
            <v>4091621</v>
          </cell>
          <cell r="U170">
            <v>4238047</v>
          </cell>
        </row>
        <row r="171">
          <cell r="B171" t="str">
            <v>IA.1120</v>
          </cell>
          <cell r="C171" t="str">
            <v>GC LÑ ST d=&lt;18 moùng</v>
          </cell>
          <cell r="D171" t="str">
            <v>Taán</v>
          </cell>
          <cell r="E171">
            <v>108178</v>
          </cell>
          <cell r="F171">
            <v>99351</v>
          </cell>
          <cell r="G171">
            <v>4765256</v>
          </cell>
          <cell r="H171">
            <v>4746666</v>
          </cell>
          <cell r="I171">
            <v>4292372</v>
          </cell>
          <cell r="J171">
            <v>4104041</v>
          </cell>
          <cell r="K171">
            <v>4054800</v>
          </cell>
          <cell r="L171">
            <v>4054800</v>
          </cell>
          <cell r="M171">
            <v>4501840</v>
          </cell>
          <cell r="N171">
            <v>4501840</v>
          </cell>
          <cell r="O171">
            <v>4332715</v>
          </cell>
          <cell r="P171">
            <v>4276237</v>
          </cell>
          <cell r="Q171">
            <v>4276237</v>
          </cell>
          <cell r="R171">
            <v>4377875</v>
          </cell>
          <cell r="S171">
            <v>4294948</v>
          </cell>
          <cell r="T171">
            <v>3972410</v>
          </cell>
          <cell r="U171">
            <v>4244042</v>
          </cell>
        </row>
        <row r="172">
          <cell r="B172" t="str">
            <v>IA.1130</v>
          </cell>
          <cell r="C172" t="str">
            <v>GC LÑ ST d&gt; 18 moùng</v>
          </cell>
          <cell r="D172" t="str">
            <v>Taán</v>
          </cell>
          <cell r="E172">
            <v>82366</v>
          </cell>
          <cell r="F172">
            <v>104585</v>
          </cell>
          <cell r="G172">
            <v>4770657</v>
          </cell>
          <cell r="H172">
            <v>4852626</v>
          </cell>
          <cell r="I172">
            <v>82366</v>
          </cell>
          <cell r="J172">
            <v>4108661</v>
          </cell>
          <cell r="K172">
            <v>4207680</v>
          </cell>
          <cell r="L172">
            <v>4207680</v>
          </cell>
          <cell r="M172">
            <v>4557130</v>
          </cell>
          <cell r="N172">
            <v>4557130</v>
          </cell>
          <cell r="O172">
            <v>4379185</v>
          </cell>
          <cell r="P172">
            <v>4299436</v>
          </cell>
          <cell r="Q172">
            <v>4187047</v>
          </cell>
          <cell r="R172">
            <v>4381835</v>
          </cell>
          <cell r="S172">
            <v>5757410</v>
          </cell>
          <cell r="T172">
            <v>5757410</v>
          </cell>
          <cell r="U172">
            <v>4341662</v>
          </cell>
        </row>
        <row r="173">
          <cell r="B173" t="str">
            <v>IA.2111</v>
          </cell>
          <cell r="C173" t="str">
            <v>GC LÑ ST d=&lt;10 töôøng cao &lt;4m</v>
          </cell>
          <cell r="D173" t="str">
            <v>Taán</v>
          </cell>
          <cell r="E173">
            <v>179834</v>
          </cell>
          <cell r="F173">
            <v>15916</v>
          </cell>
          <cell r="G173">
            <v>4238047</v>
          </cell>
          <cell r="H173">
            <v>4238047</v>
          </cell>
          <cell r="I173">
            <v>4238047</v>
          </cell>
          <cell r="J173">
            <v>4238047</v>
          </cell>
          <cell r="K173">
            <v>4376655</v>
          </cell>
          <cell r="L173" t="str">
            <v>Chöa coù</v>
          </cell>
          <cell r="M173">
            <v>4238047</v>
          </cell>
          <cell r="N173">
            <v>4238047</v>
          </cell>
          <cell r="O173" t="str">
            <v>Chöa coù</v>
          </cell>
          <cell r="P173">
            <v>4142094</v>
          </cell>
          <cell r="Q173">
            <v>4228301</v>
          </cell>
          <cell r="R173" t="str">
            <v>Chöa coù</v>
          </cell>
          <cell r="S173">
            <v>4091621</v>
          </cell>
          <cell r="T173">
            <v>4091621</v>
          </cell>
          <cell r="U173" t="str">
            <v>Chöa coù</v>
          </cell>
        </row>
        <row r="174">
          <cell r="B174" t="str">
            <v>IA.2121</v>
          </cell>
          <cell r="C174" t="str">
            <v>GC LÑ ST d=&lt;18 töôøng cao &lt;4m</v>
          </cell>
          <cell r="D174" t="str">
            <v>Taán</v>
          </cell>
          <cell r="E174">
            <v>147377</v>
          </cell>
          <cell r="F174">
            <v>99351</v>
          </cell>
          <cell r="G174">
            <v>4244042</v>
          </cell>
          <cell r="H174">
            <v>4244042</v>
          </cell>
          <cell r="I174" t="str">
            <v>Chöa coø</v>
          </cell>
          <cell r="J174" t="str">
            <v>Chöa coø</v>
          </cell>
          <cell r="K174">
            <v>4054800</v>
          </cell>
          <cell r="L174" t="str">
            <v>Chöa coù</v>
          </cell>
          <cell r="M174">
            <v>4244042</v>
          </cell>
          <cell r="N174">
            <v>4244042</v>
          </cell>
          <cell r="O174" t="str">
            <v>Chöa coù</v>
          </cell>
          <cell r="P174">
            <v>4294948</v>
          </cell>
          <cell r="Q174" t="str">
            <v>Chöa coù</v>
          </cell>
          <cell r="R174" t="str">
            <v>Chöa coù</v>
          </cell>
          <cell r="S174">
            <v>3972410</v>
          </cell>
          <cell r="T174">
            <v>3972410</v>
          </cell>
          <cell r="U174" t="str">
            <v>Chöa coù</v>
          </cell>
        </row>
        <row r="175">
          <cell r="B175" t="str">
            <v>IA.2211</v>
          </cell>
          <cell r="C175" t="str">
            <v>GC LÑ ST d=&lt;10 truï cao &lt;4m</v>
          </cell>
          <cell r="D175" t="str">
            <v>Taán</v>
          </cell>
          <cell r="E175">
            <v>196327</v>
          </cell>
          <cell r="F175">
            <v>15916</v>
          </cell>
          <cell r="G175">
            <v>4614363</v>
          </cell>
          <cell r="H175">
            <v>4639239</v>
          </cell>
          <cell r="I175">
            <v>4239975</v>
          </cell>
          <cell r="J175">
            <v>4283251</v>
          </cell>
          <cell r="K175">
            <v>4376655</v>
          </cell>
          <cell r="L175">
            <v>4376655</v>
          </cell>
          <cell r="M175">
            <v>4379670</v>
          </cell>
          <cell r="N175">
            <v>4379670</v>
          </cell>
          <cell r="O175">
            <v>4015942</v>
          </cell>
          <cell r="P175">
            <v>4142094</v>
          </cell>
          <cell r="Q175">
            <v>4228301</v>
          </cell>
          <cell r="R175">
            <v>4376655</v>
          </cell>
          <cell r="S175">
            <v>4142094</v>
          </cell>
          <cell r="T175">
            <v>4091621</v>
          </cell>
          <cell r="U175">
            <v>4238047</v>
          </cell>
        </row>
        <row r="176">
          <cell r="B176" t="str">
            <v>IA.2221</v>
          </cell>
          <cell r="C176" t="str">
            <v>GC LÑ ST d=&lt;18 truï cao &lt;4m</v>
          </cell>
          <cell r="D176" t="str">
            <v>Taán</v>
          </cell>
          <cell r="E176">
            <v>132204</v>
          </cell>
          <cell r="F176">
            <v>102444</v>
          </cell>
          <cell r="G176">
            <v>4766729</v>
          </cell>
          <cell r="H176">
            <v>4747746</v>
          </cell>
          <cell r="I176">
            <v>4105301</v>
          </cell>
          <cell r="J176">
            <v>4105301</v>
          </cell>
          <cell r="K176">
            <v>4055880</v>
          </cell>
          <cell r="L176">
            <v>4055880</v>
          </cell>
          <cell r="M176">
            <v>4503010</v>
          </cell>
          <cell r="N176">
            <v>4503010</v>
          </cell>
          <cell r="O176">
            <v>4333705</v>
          </cell>
          <cell r="P176">
            <v>4277227</v>
          </cell>
          <cell r="Q176">
            <v>4277227</v>
          </cell>
          <cell r="R176">
            <v>4055880</v>
          </cell>
          <cell r="S176">
            <v>4296172</v>
          </cell>
          <cell r="T176">
            <v>3973801</v>
          </cell>
          <cell r="U176">
            <v>4245351</v>
          </cell>
        </row>
        <row r="177">
          <cell r="B177" t="str">
            <v>IA.2231</v>
          </cell>
          <cell r="C177" t="str">
            <v>GC LÑ ST d&gt;18 truï cao &lt;4m</v>
          </cell>
          <cell r="D177" t="str">
            <v>Taán</v>
          </cell>
          <cell r="E177">
            <v>111885</v>
          </cell>
          <cell r="F177">
            <v>121600</v>
          </cell>
          <cell r="G177">
            <v>4348208</v>
          </cell>
          <cell r="H177">
            <v>4348208</v>
          </cell>
          <cell r="I177">
            <v>4213080</v>
          </cell>
          <cell r="J177">
            <v>4213080</v>
          </cell>
          <cell r="K177">
            <v>4213080</v>
          </cell>
          <cell r="L177">
            <v>4213080</v>
          </cell>
          <cell r="M177">
            <v>4348208</v>
          </cell>
          <cell r="N177">
            <v>4348208</v>
          </cell>
          <cell r="O177">
            <v>4213080</v>
          </cell>
          <cell r="P177">
            <v>4191997</v>
          </cell>
          <cell r="Q177">
            <v>4191997</v>
          </cell>
          <cell r="R177">
            <v>4213080</v>
          </cell>
          <cell r="S177">
            <v>4305556</v>
          </cell>
          <cell r="T177">
            <v>4348208</v>
          </cell>
          <cell r="U177">
            <v>4348208</v>
          </cell>
        </row>
        <row r="178">
          <cell r="B178" t="str">
            <v>IA.2311</v>
          </cell>
          <cell r="C178" t="str">
            <v xml:space="preserve"> GC LÑ ST d&lt;=10 cho ñaø, giaèng cao &lt;4m</v>
          </cell>
          <cell r="D178" t="str">
            <v>Taán</v>
          </cell>
          <cell r="E178">
            <v>213743</v>
          </cell>
          <cell r="F178">
            <v>15916</v>
          </cell>
          <cell r="G178">
            <v>4614363</v>
          </cell>
          <cell r="H178">
            <v>4639239</v>
          </cell>
          <cell r="I178">
            <v>4283251</v>
          </cell>
          <cell r="J178">
            <v>4283251</v>
          </cell>
          <cell r="K178">
            <v>4376655</v>
          </cell>
          <cell r="L178">
            <v>4376655</v>
          </cell>
          <cell r="M178">
            <v>4379670</v>
          </cell>
          <cell r="N178">
            <v>4379670</v>
          </cell>
          <cell r="O178">
            <v>4015942</v>
          </cell>
          <cell r="P178">
            <v>4142094</v>
          </cell>
          <cell r="Q178">
            <v>4228301</v>
          </cell>
          <cell r="R178">
            <v>4376655</v>
          </cell>
          <cell r="S178">
            <v>4142094</v>
          </cell>
          <cell r="T178">
            <v>4091621</v>
          </cell>
          <cell r="U178">
            <v>4238047</v>
          </cell>
        </row>
        <row r="179">
          <cell r="B179" t="str">
            <v>IA.2312</v>
          </cell>
          <cell r="C179" t="str">
            <v xml:space="preserve"> GC LÑ ST d&lt;=10 cho ñaø, giaèng cao &gt;4m</v>
          </cell>
          <cell r="D179" t="str">
            <v>Taán</v>
          </cell>
          <cell r="E179">
            <v>218625</v>
          </cell>
          <cell r="F179">
            <v>18096</v>
          </cell>
          <cell r="G179">
            <v>4238047</v>
          </cell>
          <cell r="H179">
            <v>4238047</v>
          </cell>
          <cell r="I179">
            <v>4376655</v>
          </cell>
          <cell r="J179">
            <v>4376655</v>
          </cell>
          <cell r="K179">
            <v>4376655</v>
          </cell>
          <cell r="L179">
            <v>4376655</v>
          </cell>
          <cell r="M179">
            <v>4238047</v>
          </cell>
          <cell r="N179">
            <v>4238047</v>
          </cell>
          <cell r="O179">
            <v>4376655</v>
          </cell>
          <cell r="P179">
            <v>4376655</v>
          </cell>
          <cell r="Q179">
            <v>4376655</v>
          </cell>
          <cell r="R179">
            <v>4376655</v>
          </cell>
          <cell r="S179">
            <v>4238047</v>
          </cell>
          <cell r="T179">
            <v>4238047</v>
          </cell>
          <cell r="U179">
            <v>4238047</v>
          </cell>
        </row>
        <row r="180">
          <cell r="B180" t="str">
            <v>IA.2321</v>
          </cell>
          <cell r="C180" t="str">
            <v xml:space="preserve"> GC LÑ ST d&lt;=18 cho  ñaø, giaèng cao &lt;4m</v>
          </cell>
          <cell r="D180" t="str">
            <v>Taán</v>
          </cell>
          <cell r="E180">
            <v>132468</v>
          </cell>
          <cell r="F180">
            <v>100356</v>
          </cell>
          <cell r="G180">
            <v>4765747</v>
          </cell>
          <cell r="H180">
            <v>4747026</v>
          </cell>
          <cell r="I180">
            <v>4104461</v>
          </cell>
          <cell r="J180">
            <v>4104461</v>
          </cell>
          <cell r="K180">
            <v>4055160</v>
          </cell>
          <cell r="L180">
            <v>4055160</v>
          </cell>
          <cell r="M180">
            <v>4502230</v>
          </cell>
          <cell r="N180">
            <v>4502230</v>
          </cell>
          <cell r="O180">
            <v>4333045</v>
          </cell>
          <cell r="P180">
            <v>4276567</v>
          </cell>
          <cell r="Q180">
            <v>4276567</v>
          </cell>
          <cell r="R180">
            <v>4055160</v>
          </cell>
          <cell r="S180">
            <v>4295356</v>
          </cell>
          <cell r="T180">
            <v>3972874</v>
          </cell>
          <cell r="U180">
            <v>4244478</v>
          </cell>
        </row>
        <row r="181">
          <cell r="B181" t="str">
            <v>IA.2322</v>
          </cell>
          <cell r="C181" t="str">
            <v xml:space="preserve"> GC LÑ ST d&lt;=18 cho  ñaø, giaèng cao &gt;4m</v>
          </cell>
          <cell r="D181" t="str">
            <v>Taán</v>
          </cell>
          <cell r="E181">
            <v>137350</v>
          </cell>
          <cell r="F181">
            <v>102536</v>
          </cell>
          <cell r="G181">
            <v>4765747</v>
          </cell>
          <cell r="H181">
            <v>4747026</v>
          </cell>
          <cell r="I181">
            <v>4055160</v>
          </cell>
          <cell r="J181">
            <v>4055160</v>
          </cell>
          <cell r="K181">
            <v>4055160</v>
          </cell>
          <cell r="L181">
            <v>4055160</v>
          </cell>
          <cell r="M181">
            <v>4502230</v>
          </cell>
          <cell r="N181">
            <v>4502230</v>
          </cell>
          <cell r="O181">
            <v>4055160</v>
          </cell>
          <cell r="P181">
            <v>4055160</v>
          </cell>
          <cell r="Q181">
            <v>4055160</v>
          </cell>
          <cell r="R181">
            <v>4055160</v>
          </cell>
          <cell r="S181">
            <v>4295356</v>
          </cell>
          <cell r="T181">
            <v>3972874</v>
          </cell>
          <cell r="U181">
            <v>4244478</v>
          </cell>
        </row>
        <row r="182">
          <cell r="B182" t="str">
            <v>IA.2331</v>
          </cell>
          <cell r="C182" t="str">
            <v xml:space="preserve"> GC LÑ ST d&gt;18 cho ñaø, giaèng cao &lt;4m</v>
          </cell>
          <cell r="D182" t="str">
            <v>Taán</v>
          </cell>
          <cell r="E182">
            <v>120065</v>
          </cell>
          <cell r="F182">
            <v>118970</v>
          </cell>
          <cell r="G182">
            <v>4776728</v>
          </cell>
          <cell r="H182">
            <v>4857078</v>
          </cell>
          <cell r="I182">
            <v>4113855</v>
          </cell>
          <cell r="J182">
            <v>4113855</v>
          </cell>
          <cell r="K182">
            <v>4212132</v>
          </cell>
          <cell r="L182">
            <v>4212132</v>
          </cell>
          <cell r="M182">
            <v>4561953</v>
          </cell>
          <cell r="N182">
            <v>4561953</v>
          </cell>
          <cell r="O182">
            <v>4383266</v>
          </cell>
          <cell r="P182">
            <v>4191128</v>
          </cell>
          <cell r="Q182">
            <v>4191128</v>
          </cell>
          <cell r="R182">
            <v>4212132</v>
          </cell>
          <cell r="S182">
            <v>4561953</v>
          </cell>
          <cell r="T182">
            <v>4561953</v>
          </cell>
          <cell r="U182">
            <v>4347058</v>
          </cell>
        </row>
        <row r="183">
          <cell r="B183" t="str">
            <v>IA.2332</v>
          </cell>
          <cell r="C183" t="str">
            <v xml:space="preserve"> GC LÑ ST d&gt;18 cho ñaø, giaèng cao &gt;4m</v>
          </cell>
          <cell r="D183" t="str">
            <v>Taán</v>
          </cell>
          <cell r="E183">
            <v>120065</v>
          </cell>
          <cell r="F183">
            <v>118970</v>
          </cell>
          <cell r="G183">
            <v>4776728</v>
          </cell>
          <cell r="H183">
            <v>4857078</v>
          </cell>
          <cell r="I183">
            <v>4212132</v>
          </cell>
          <cell r="J183">
            <v>4212132</v>
          </cell>
          <cell r="K183">
            <v>4212132</v>
          </cell>
          <cell r="L183">
            <v>4212132</v>
          </cell>
          <cell r="M183">
            <v>4561953</v>
          </cell>
          <cell r="N183">
            <v>4561953</v>
          </cell>
          <cell r="O183">
            <v>4212132</v>
          </cell>
          <cell r="P183">
            <v>4212132</v>
          </cell>
          <cell r="Q183">
            <v>4212132</v>
          </cell>
          <cell r="R183">
            <v>4212132</v>
          </cell>
          <cell r="S183">
            <v>4561953</v>
          </cell>
          <cell r="T183">
            <v>4561953</v>
          </cell>
          <cell r="U183">
            <v>4347058</v>
          </cell>
        </row>
        <row r="184">
          <cell r="B184" t="str">
            <v>IA.2411</v>
          </cell>
          <cell r="C184" t="str">
            <v>GC LÑ ST d&lt;=10 cho lanh toâ, lanh toâ lieàn maùi haéc cao &lt;4m</v>
          </cell>
          <cell r="D184" t="str">
            <v>Taán</v>
          </cell>
          <cell r="E184">
            <v>286574</v>
          </cell>
          <cell r="F184">
            <v>15916</v>
          </cell>
          <cell r="G184">
            <v>4238047</v>
          </cell>
          <cell r="H184">
            <v>4238047</v>
          </cell>
          <cell r="I184">
            <v>4376655</v>
          </cell>
          <cell r="J184">
            <v>4376655</v>
          </cell>
          <cell r="K184">
            <v>4376655</v>
          </cell>
          <cell r="L184">
            <v>4376655</v>
          </cell>
          <cell r="M184">
            <v>4238047</v>
          </cell>
          <cell r="N184">
            <v>4238047</v>
          </cell>
          <cell r="O184">
            <v>4376655</v>
          </cell>
          <cell r="P184">
            <v>4142094</v>
          </cell>
          <cell r="Q184">
            <v>4376655</v>
          </cell>
          <cell r="R184">
            <v>4376655</v>
          </cell>
          <cell r="S184">
            <v>4238047</v>
          </cell>
          <cell r="T184">
            <v>4238047</v>
          </cell>
          <cell r="U184">
            <v>4238047</v>
          </cell>
        </row>
        <row r="185">
          <cell r="B185" t="str">
            <v>IA.2412</v>
          </cell>
          <cell r="C185" t="str">
            <v>GC LÑ ST d&lt;=10 cho lanh toâ, lanh toâ lieàn maùi haéc cao &gt;4m</v>
          </cell>
          <cell r="D185" t="str">
            <v>Taán</v>
          </cell>
          <cell r="E185">
            <v>291719</v>
          </cell>
          <cell r="F185">
            <v>18096</v>
          </cell>
          <cell r="G185">
            <v>4238047</v>
          </cell>
          <cell r="H185">
            <v>4238047</v>
          </cell>
          <cell r="I185">
            <v>4376655</v>
          </cell>
          <cell r="J185">
            <v>4376655</v>
          </cell>
          <cell r="K185">
            <v>4376655</v>
          </cell>
          <cell r="L185">
            <v>4376655</v>
          </cell>
          <cell r="M185">
            <v>4238047</v>
          </cell>
          <cell r="N185">
            <v>4238047</v>
          </cell>
          <cell r="O185">
            <v>4376655</v>
          </cell>
          <cell r="P185">
            <v>4376655</v>
          </cell>
          <cell r="Q185">
            <v>4376655</v>
          </cell>
          <cell r="R185">
            <v>4376655</v>
          </cell>
          <cell r="S185">
            <v>4238047</v>
          </cell>
          <cell r="T185">
            <v>4238047</v>
          </cell>
          <cell r="U185">
            <v>4238047</v>
          </cell>
        </row>
        <row r="186">
          <cell r="B186" t="str">
            <v>IA.2421</v>
          </cell>
          <cell r="C186" t="str">
            <v>GC LÑ ST d&lt;=18 cho lanh toâ, lanh toâ lieàn maùi haéc cao &lt;4m</v>
          </cell>
          <cell r="D186" t="str">
            <v>Taán</v>
          </cell>
          <cell r="E186">
            <v>271192</v>
          </cell>
          <cell r="F186">
            <v>99583</v>
          </cell>
          <cell r="G186">
            <v>4765068</v>
          </cell>
          <cell r="H186">
            <v>4746528</v>
          </cell>
          <cell r="I186">
            <v>4054662</v>
          </cell>
          <cell r="J186">
            <v>4054662</v>
          </cell>
          <cell r="K186">
            <v>4054662</v>
          </cell>
          <cell r="L186">
            <v>4054662</v>
          </cell>
          <cell r="M186">
            <v>4054662</v>
          </cell>
          <cell r="N186">
            <v>4054662</v>
          </cell>
          <cell r="O186">
            <v>4332589</v>
          </cell>
          <cell r="P186">
            <v>4294792</v>
          </cell>
          <cell r="Q186">
            <v>4054662</v>
          </cell>
          <cell r="R186">
            <v>4054662</v>
          </cell>
          <cell r="S186">
            <v>4054662</v>
          </cell>
          <cell r="T186">
            <v>4054662</v>
          </cell>
          <cell r="U186">
            <v>4054662</v>
          </cell>
        </row>
        <row r="187">
          <cell r="B187" t="str">
            <v>IA.2422</v>
          </cell>
          <cell r="C187" t="str">
            <v>GC LÑ ST d&lt;=18 cho lanh toâ, lanh toâ lieàn maùi haéc cao &gt;4m</v>
          </cell>
          <cell r="D187" t="str">
            <v>Taán</v>
          </cell>
          <cell r="E187">
            <v>276942</v>
          </cell>
          <cell r="F187">
            <v>101763</v>
          </cell>
          <cell r="G187">
            <v>4765068</v>
          </cell>
          <cell r="H187">
            <v>4746528</v>
          </cell>
          <cell r="I187">
            <v>4054662</v>
          </cell>
          <cell r="J187">
            <v>4054662</v>
          </cell>
          <cell r="K187">
            <v>4054662</v>
          </cell>
          <cell r="L187">
            <v>4054662</v>
          </cell>
          <cell r="M187">
            <v>4054662</v>
          </cell>
          <cell r="N187">
            <v>4054662</v>
          </cell>
          <cell r="O187">
            <v>4054662</v>
          </cell>
          <cell r="P187">
            <v>4054662</v>
          </cell>
          <cell r="Q187">
            <v>4054662</v>
          </cell>
          <cell r="R187">
            <v>4054662</v>
          </cell>
          <cell r="S187">
            <v>4054662</v>
          </cell>
          <cell r="T187">
            <v>4054662</v>
          </cell>
          <cell r="U187">
            <v>4054662</v>
          </cell>
        </row>
        <row r="188">
          <cell r="B188" t="str">
            <v>IA.2431</v>
          </cell>
          <cell r="C188" t="str">
            <v>GC LÑ ST d&gt;18 cho lanh toâ, lanh toâ lieàn maùi haéc cao &lt;4m</v>
          </cell>
          <cell r="D188" t="str">
            <v>Taán</v>
          </cell>
          <cell r="E188">
            <v>267310</v>
          </cell>
          <cell r="F188">
            <v>105127</v>
          </cell>
          <cell r="G188">
            <v>4027680</v>
          </cell>
          <cell r="H188">
            <v>4027680</v>
          </cell>
          <cell r="I188">
            <v>4027680</v>
          </cell>
          <cell r="J188">
            <v>4027680</v>
          </cell>
          <cell r="K188">
            <v>4027680</v>
          </cell>
          <cell r="L188">
            <v>4027680</v>
          </cell>
          <cell r="M188">
            <v>4027680</v>
          </cell>
          <cell r="N188">
            <v>4027680</v>
          </cell>
          <cell r="O188">
            <v>4027680</v>
          </cell>
          <cell r="P188">
            <v>4027680</v>
          </cell>
          <cell r="Q188">
            <v>4027680</v>
          </cell>
          <cell r="R188">
            <v>4027680</v>
          </cell>
          <cell r="S188">
            <v>4027680</v>
          </cell>
          <cell r="T188">
            <v>4027680</v>
          </cell>
          <cell r="U188">
            <v>4027680</v>
          </cell>
        </row>
        <row r="189">
          <cell r="B189" t="str">
            <v>IA.2432</v>
          </cell>
          <cell r="C189" t="str">
            <v>GC LÑ ST d&gt;18 cho lanh toâ, lanh toâ lieàn maùi haéc cao &gt;4m</v>
          </cell>
          <cell r="D189" t="str">
            <v>Taán</v>
          </cell>
          <cell r="E189">
            <v>272192</v>
          </cell>
          <cell r="F189">
            <v>107307</v>
          </cell>
          <cell r="G189">
            <v>4027680</v>
          </cell>
          <cell r="H189">
            <v>4027680</v>
          </cell>
          <cell r="I189">
            <v>4027680</v>
          </cell>
          <cell r="J189">
            <v>4027680</v>
          </cell>
          <cell r="K189">
            <v>4027680</v>
          </cell>
          <cell r="L189">
            <v>4027680</v>
          </cell>
          <cell r="M189">
            <v>4027680</v>
          </cell>
          <cell r="N189">
            <v>4027680</v>
          </cell>
          <cell r="O189">
            <v>4027680</v>
          </cell>
          <cell r="P189">
            <v>4027680</v>
          </cell>
          <cell r="Q189">
            <v>4027680</v>
          </cell>
          <cell r="R189">
            <v>4027680</v>
          </cell>
          <cell r="S189">
            <v>4027680</v>
          </cell>
          <cell r="T189">
            <v>4027680</v>
          </cell>
          <cell r="U189">
            <v>4027680</v>
          </cell>
        </row>
        <row r="190">
          <cell r="B190" t="str">
            <v>IA.2511</v>
          </cell>
          <cell r="C190" t="str">
            <v>GC LÑ ST d&lt;=10 cho saøn maùi cao &lt;16m</v>
          </cell>
          <cell r="D190" t="str">
            <v>Taán</v>
          </cell>
          <cell r="E190">
            <v>189766</v>
          </cell>
          <cell r="F190">
            <v>18096</v>
          </cell>
          <cell r="G190">
            <v>4614363</v>
          </cell>
          <cell r="H190">
            <v>4639239</v>
          </cell>
          <cell r="I190">
            <v>4283251</v>
          </cell>
          <cell r="J190">
            <v>4283251</v>
          </cell>
          <cell r="K190">
            <v>4376655</v>
          </cell>
          <cell r="L190">
            <v>4376655</v>
          </cell>
          <cell r="M190">
            <v>4379670</v>
          </cell>
          <cell r="N190">
            <v>4379670</v>
          </cell>
          <cell r="O190">
            <v>4015942</v>
          </cell>
          <cell r="P190">
            <v>4228301</v>
          </cell>
          <cell r="Q190">
            <v>4228301</v>
          </cell>
          <cell r="R190">
            <v>4376655</v>
          </cell>
          <cell r="S190">
            <v>4142094</v>
          </cell>
          <cell r="T190">
            <v>4091621</v>
          </cell>
          <cell r="U190">
            <v>4376655</v>
          </cell>
        </row>
        <row r="191">
          <cell r="B191" t="str">
            <v>IA.2521</v>
          </cell>
          <cell r="C191" t="str">
            <v>GC LÑ ST d&lt;=18 cho saøn maùi cao &lt;16m</v>
          </cell>
          <cell r="D191" t="str">
            <v>Taán</v>
          </cell>
          <cell r="E191">
            <v>141514</v>
          </cell>
          <cell r="F191">
            <v>101763</v>
          </cell>
          <cell r="G191">
            <v>4054662</v>
          </cell>
          <cell r="H191">
            <v>4054662</v>
          </cell>
          <cell r="I191">
            <v>4054662</v>
          </cell>
          <cell r="J191">
            <v>4054662</v>
          </cell>
          <cell r="K191">
            <v>4054662</v>
          </cell>
          <cell r="L191">
            <v>4054662</v>
          </cell>
          <cell r="M191">
            <v>4054662</v>
          </cell>
          <cell r="N191">
            <v>4054662</v>
          </cell>
          <cell r="O191">
            <v>4054662</v>
          </cell>
          <cell r="P191">
            <v>4054662</v>
          </cell>
          <cell r="Q191">
            <v>4054662</v>
          </cell>
          <cell r="R191">
            <v>4054662</v>
          </cell>
          <cell r="S191">
            <v>4054662</v>
          </cell>
          <cell r="T191">
            <v>4054662</v>
          </cell>
          <cell r="U191">
            <v>4054662</v>
          </cell>
        </row>
        <row r="192">
          <cell r="B192" t="str">
            <v>IA.2531</v>
          </cell>
          <cell r="C192" t="str">
            <v>GC LÑ ST d&gt;18 cho saøn maùi cao &lt;16m</v>
          </cell>
          <cell r="D192" t="str">
            <v>Taán</v>
          </cell>
          <cell r="E192">
            <v>107659</v>
          </cell>
          <cell r="F192">
            <v>107659</v>
          </cell>
          <cell r="G192">
            <v>4207680</v>
          </cell>
          <cell r="H192">
            <v>4207680</v>
          </cell>
          <cell r="I192">
            <v>4207680</v>
          </cell>
          <cell r="J192">
            <v>4207680</v>
          </cell>
          <cell r="K192">
            <v>4207680</v>
          </cell>
          <cell r="L192">
            <v>4207680</v>
          </cell>
          <cell r="M192">
            <v>4207680</v>
          </cell>
          <cell r="N192">
            <v>4207680</v>
          </cell>
          <cell r="O192">
            <v>4207680</v>
          </cell>
          <cell r="P192">
            <v>4207680</v>
          </cell>
          <cell r="Q192">
            <v>4207680</v>
          </cell>
          <cell r="R192">
            <v>4207680</v>
          </cell>
          <cell r="S192">
            <v>4207680</v>
          </cell>
          <cell r="T192">
            <v>4207680</v>
          </cell>
          <cell r="U192">
            <v>4207680</v>
          </cell>
        </row>
        <row r="193">
          <cell r="B193" t="str">
            <v>IA.3411</v>
          </cell>
          <cell r="C193" t="str">
            <v xml:space="preserve"> GC LÑ ST d&lt;=10 gieáng caùp, gieáng nöôùc</v>
          </cell>
          <cell r="D193" t="str">
            <v>Taán</v>
          </cell>
          <cell r="E193">
            <v>338284</v>
          </cell>
          <cell r="F193">
            <v>15916</v>
          </cell>
          <cell r="G193" t="str">
            <v>chua</v>
          </cell>
          <cell r="H193" t="str">
            <v>chua</v>
          </cell>
          <cell r="I193">
            <v>4239975</v>
          </cell>
          <cell r="J193" t="str">
            <v>chua</v>
          </cell>
          <cell r="K193" t="str">
            <v>chua</v>
          </cell>
          <cell r="L193" t="str">
            <v>chua</v>
          </cell>
          <cell r="M193" t="str">
            <v>chua</v>
          </cell>
          <cell r="N193" t="str">
            <v>chua</v>
          </cell>
          <cell r="O193" t="str">
            <v>chua</v>
          </cell>
          <cell r="P193">
            <v>4228301</v>
          </cell>
          <cell r="Q193">
            <v>4228301</v>
          </cell>
          <cell r="R193" t="str">
            <v>chua</v>
          </cell>
          <cell r="S193" t="str">
            <v>chua</v>
          </cell>
          <cell r="T193" t="str">
            <v>chua</v>
          </cell>
          <cell r="U193" t="str">
            <v>chua</v>
          </cell>
        </row>
        <row r="194">
          <cell r="B194" t="str">
            <v>IA.3421</v>
          </cell>
          <cell r="C194" t="str">
            <v xml:space="preserve"> GC LÑ ST d&lt;=18 gieáng caùp, gieáng nöôùc</v>
          </cell>
          <cell r="D194" t="str">
            <v>Taán</v>
          </cell>
          <cell r="E194">
            <v>340100</v>
          </cell>
          <cell r="F194">
            <v>102057</v>
          </cell>
          <cell r="G194" t="str">
            <v>chua</v>
          </cell>
          <cell r="H194" t="str">
            <v>chua</v>
          </cell>
          <cell r="I194" t="str">
            <v>chua</v>
          </cell>
          <cell r="J194" t="str">
            <v>chua</v>
          </cell>
          <cell r="K194" t="str">
            <v>chua</v>
          </cell>
          <cell r="L194" t="str">
            <v>chua</v>
          </cell>
          <cell r="M194" t="str">
            <v>chua</v>
          </cell>
          <cell r="N194" t="str">
            <v>chua</v>
          </cell>
          <cell r="O194" t="str">
            <v>chua</v>
          </cell>
          <cell r="P194">
            <v>4277079</v>
          </cell>
          <cell r="Q194">
            <v>4277079</v>
          </cell>
          <cell r="R194" t="str">
            <v>chua</v>
          </cell>
          <cell r="S194" t="str">
            <v>chua</v>
          </cell>
          <cell r="T194" t="str">
            <v>chua</v>
          </cell>
          <cell r="U194" t="str">
            <v>chua</v>
          </cell>
        </row>
        <row r="195">
          <cell r="B195" t="str">
            <v>IA.3511</v>
          </cell>
          <cell r="C195" t="str">
            <v xml:space="preserve"> GC LÑ ST d&lt;=10 möông caùp, raõnh nöôùc</v>
          </cell>
          <cell r="D195" t="str">
            <v>Taán</v>
          </cell>
          <cell r="E195">
            <v>142292</v>
          </cell>
          <cell r="F195">
            <v>15916</v>
          </cell>
          <cell r="G195">
            <v>4614363</v>
          </cell>
          <cell r="H195">
            <v>4639239</v>
          </cell>
          <cell r="I195">
            <v>4283251</v>
          </cell>
          <cell r="J195">
            <v>4283251</v>
          </cell>
          <cell r="K195">
            <v>4376655</v>
          </cell>
          <cell r="L195">
            <v>4376655</v>
          </cell>
          <cell r="M195">
            <v>4379670</v>
          </cell>
          <cell r="N195">
            <v>4379670</v>
          </cell>
          <cell r="O195">
            <v>4015942</v>
          </cell>
          <cell r="P195">
            <v>4142094</v>
          </cell>
          <cell r="Q195">
            <v>4228301</v>
          </cell>
          <cell r="R195">
            <v>4283272</v>
          </cell>
          <cell r="S195">
            <v>4142094</v>
          </cell>
          <cell r="T195">
            <v>4091621</v>
          </cell>
          <cell r="U195">
            <v>4238047</v>
          </cell>
        </row>
        <row r="196">
          <cell r="B196" t="str">
            <v>IA.3521</v>
          </cell>
          <cell r="C196" t="str">
            <v xml:space="preserve"> GC LÑ ST d&lt;18 möông caùp, raõnh nöôùc</v>
          </cell>
          <cell r="D196" t="str">
            <v>Taán</v>
          </cell>
          <cell r="E196">
            <v>90019</v>
          </cell>
          <cell r="F196">
            <v>111725</v>
          </cell>
          <cell r="G196">
            <v>4506130</v>
          </cell>
          <cell r="H196">
            <v>4506130</v>
          </cell>
          <cell r="I196">
            <v>4108661</v>
          </cell>
          <cell r="J196">
            <v>4108661</v>
          </cell>
          <cell r="K196">
            <v>4058760</v>
          </cell>
          <cell r="L196">
            <v>4058760</v>
          </cell>
          <cell r="M196">
            <v>4506130</v>
          </cell>
          <cell r="N196">
            <v>4506130</v>
          </cell>
          <cell r="O196">
            <v>4321835</v>
          </cell>
          <cell r="P196">
            <v>4279867</v>
          </cell>
          <cell r="Q196">
            <v>4279867</v>
          </cell>
          <cell r="R196">
            <v>4381835</v>
          </cell>
          <cell r="S196">
            <v>4299436</v>
          </cell>
          <cell r="T196">
            <v>3977510</v>
          </cell>
          <cell r="U196">
            <v>4248842</v>
          </cell>
        </row>
        <row r="197">
          <cell r="B197" t="str">
            <v>IB.2511</v>
          </cell>
          <cell r="C197" t="str">
            <v>GC laép döïng ST cho BT ñuùc saün taám ñan, haøng raøo, consol</v>
          </cell>
          <cell r="D197" t="str">
            <v>Taán</v>
          </cell>
          <cell r="E197">
            <v>221804</v>
          </cell>
          <cell r="F197">
            <v>15916</v>
          </cell>
          <cell r="G197">
            <v>4614363</v>
          </cell>
          <cell r="H197">
            <v>4639239</v>
          </cell>
          <cell r="I197">
            <v>4239975</v>
          </cell>
          <cell r="J197">
            <v>4283251</v>
          </cell>
          <cell r="K197">
            <v>4376655</v>
          </cell>
          <cell r="L197">
            <v>4376655</v>
          </cell>
          <cell r="M197">
            <v>4376655</v>
          </cell>
          <cell r="N197">
            <v>4376655</v>
          </cell>
          <cell r="O197">
            <v>4015942</v>
          </cell>
          <cell r="P197">
            <v>4142094</v>
          </cell>
          <cell r="Q197">
            <v>4228301</v>
          </cell>
          <cell r="R197">
            <v>4283272</v>
          </cell>
          <cell r="S197">
            <v>4142094</v>
          </cell>
          <cell r="T197">
            <v>4091621</v>
          </cell>
          <cell r="U197">
            <v>4376655</v>
          </cell>
        </row>
        <row r="198">
          <cell r="B198" t="str">
            <v>KA.1110</v>
          </cell>
          <cell r="C198" t="str">
            <v>VK moáng daøi, beä maùy</v>
          </cell>
          <cell r="D198" t="str">
            <v>100m2</v>
          </cell>
          <cell r="E198">
            <v>176535</v>
          </cell>
          <cell r="F198">
            <v>0</v>
          </cell>
          <cell r="G198">
            <v>2773379</v>
          </cell>
          <cell r="H198">
            <v>4302216</v>
          </cell>
          <cell r="I198">
            <v>1976242</v>
          </cell>
          <cell r="J198">
            <v>2522797</v>
          </cell>
          <cell r="K198">
            <v>2286943</v>
          </cell>
          <cell r="L198">
            <v>2286943</v>
          </cell>
          <cell r="M198">
            <v>2166576</v>
          </cell>
          <cell r="N198">
            <v>2166576</v>
          </cell>
          <cell r="O198">
            <v>2869904</v>
          </cell>
          <cell r="P198">
            <v>2690125</v>
          </cell>
          <cell r="Q198">
            <v>2885159</v>
          </cell>
          <cell r="R198">
            <v>2286877</v>
          </cell>
          <cell r="S198">
            <v>2690125</v>
          </cell>
          <cell r="T198">
            <v>3259092</v>
          </cell>
          <cell r="U198">
            <v>2650570</v>
          </cell>
        </row>
        <row r="199">
          <cell r="B199" t="str">
            <v>KA.1210</v>
          </cell>
          <cell r="C199" t="str">
            <v>VK moáng coät troøn, ña giaùc</v>
          </cell>
          <cell r="D199" t="str">
            <v>100m2</v>
          </cell>
          <cell r="E199">
            <v>632336</v>
          </cell>
          <cell r="F199">
            <v>0</v>
          </cell>
          <cell r="G199">
            <v>3319244</v>
          </cell>
          <cell r="H199">
            <v>5175907</v>
          </cell>
          <cell r="I199">
            <v>2740938</v>
          </cell>
          <cell r="J199">
            <v>2740938</v>
          </cell>
          <cell r="K199">
            <v>2740938</v>
          </cell>
          <cell r="L199">
            <v>2740938</v>
          </cell>
          <cell r="M199">
            <v>2598225</v>
          </cell>
          <cell r="N199">
            <v>2598225</v>
          </cell>
          <cell r="O199">
            <v>2740938</v>
          </cell>
          <cell r="P199">
            <v>2740938</v>
          </cell>
          <cell r="Q199">
            <v>2740938</v>
          </cell>
          <cell r="R199">
            <v>2740938</v>
          </cell>
          <cell r="S199">
            <v>2598225</v>
          </cell>
          <cell r="T199">
            <v>2598225</v>
          </cell>
          <cell r="U199">
            <v>3173251</v>
          </cell>
        </row>
        <row r="200">
          <cell r="B200" t="str">
            <v>KA.1220</v>
          </cell>
          <cell r="C200" t="str">
            <v>VK moáng coät vuoâng chöõ nhaät</v>
          </cell>
          <cell r="D200" t="str">
            <v>100m2</v>
          </cell>
          <cell r="E200">
            <v>385239</v>
          </cell>
          <cell r="F200">
            <v>0</v>
          </cell>
          <cell r="G200">
            <v>2790276</v>
          </cell>
          <cell r="H200">
            <v>4343010</v>
          </cell>
          <cell r="I200">
            <v>1993407</v>
          </cell>
          <cell r="J200">
            <v>2538543</v>
          </cell>
          <cell r="K200">
            <v>2303992</v>
          </cell>
          <cell r="L200">
            <v>2303992</v>
          </cell>
          <cell r="M200">
            <v>2183974</v>
          </cell>
          <cell r="N200">
            <v>2183974</v>
          </cell>
          <cell r="O200">
            <v>2887950</v>
          </cell>
          <cell r="P200">
            <v>2763310</v>
          </cell>
          <cell r="Q200">
            <v>2899252</v>
          </cell>
          <cell r="R200">
            <v>2305140</v>
          </cell>
          <cell r="S200">
            <v>2763310</v>
          </cell>
          <cell r="T200">
            <v>3274427</v>
          </cell>
          <cell r="U200">
            <v>2667514</v>
          </cell>
        </row>
        <row r="201">
          <cell r="B201" t="str">
            <v>KA.2120</v>
          </cell>
          <cell r="C201" t="str">
            <v>VK coät vuoâng chöõ nhaät</v>
          </cell>
          <cell r="D201" t="str">
            <v>100m2</v>
          </cell>
          <cell r="E201">
            <v>431575</v>
          </cell>
          <cell r="F201">
            <v>0</v>
          </cell>
          <cell r="G201">
            <v>2992276</v>
          </cell>
          <cell r="H201">
            <v>2992276</v>
          </cell>
          <cell r="I201">
            <v>2135817</v>
          </cell>
          <cell r="J201">
            <v>2722179</v>
          </cell>
          <cell r="K201">
            <v>2469632</v>
          </cell>
          <cell r="L201">
            <v>2469632</v>
          </cell>
          <cell r="M201">
            <v>2340524</v>
          </cell>
          <cell r="N201">
            <v>2340524</v>
          </cell>
          <cell r="O201">
            <v>3096813</v>
          </cell>
          <cell r="P201">
            <v>2900609</v>
          </cell>
          <cell r="Q201">
            <v>3110434</v>
          </cell>
          <cell r="R201">
            <v>2470413</v>
          </cell>
          <cell r="S201">
            <v>2900609</v>
          </cell>
          <cell r="T201">
            <v>3513154</v>
          </cell>
          <cell r="U201">
            <v>2860332</v>
          </cell>
        </row>
        <row r="202">
          <cell r="B202" t="str">
            <v>KA.2210</v>
          </cell>
          <cell r="C202" t="str">
            <v>VK daàm</v>
          </cell>
          <cell r="D202" t="str">
            <v>100m2</v>
          </cell>
          <cell r="E202">
            <v>465127</v>
          </cell>
          <cell r="F202">
            <v>0</v>
          </cell>
          <cell r="G202">
            <v>4000059</v>
          </cell>
          <cell r="H202">
            <v>6817283</v>
          </cell>
          <cell r="I202">
            <v>2845060</v>
          </cell>
          <cell r="J202">
            <v>3638253</v>
          </cell>
          <cell r="K202">
            <v>3295257</v>
          </cell>
          <cell r="L202">
            <v>3295257</v>
          </cell>
          <cell r="M202">
            <v>3120536</v>
          </cell>
          <cell r="N202">
            <v>3120536</v>
          </cell>
          <cell r="O202">
            <v>4138700</v>
          </cell>
          <cell r="P202">
            <v>3745112</v>
          </cell>
          <cell r="Q202">
            <v>4164870</v>
          </cell>
          <cell r="R202">
            <v>3295257</v>
          </cell>
          <cell r="S202">
            <v>3745112</v>
          </cell>
          <cell r="T202">
            <v>4705266</v>
          </cell>
          <cell r="U202">
            <v>3822113</v>
          </cell>
        </row>
        <row r="203">
          <cell r="B203" t="str">
            <v>KA.2310</v>
          </cell>
          <cell r="C203" t="str">
            <v>VK saøn maùi</v>
          </cell>
          <cell r="D203" t="str">
            <v>100m2</v>
          </cell>
          <cell r="E203">
            <v>364607</v>
          </cell>
          <cell r="F203">
            <v>0</v>
          </cell>
          <cell r="G203">
            <v>3223492</v>
          </cell>
          <cell r="H203">
            <v>5254379</v>
          </cell>
          <cell r="I203">
            <v>2286655</v>
          </cell>
          <cell r="J203">
            <v>2931482</v>
          </cell>
          <cell r="K203">
            <v>2651831</v>
          </cell>
          <cell r="L203">
            <v>2651831</v>
          </cell>
          <cell r="M203">
            <v>2509749</v>
          </cell>
          <cell r="N203">
            <v>2509749</v>
          </cell>
          <cell r="O203">
            <v>3334555</v>
          </cell>
          <cell r="P203">
            <v>3068496</v>
          </cell>
          <cell r="Q203">
            <v>3360433</v>
          </cell>
          <cell r="R203">
            <v>2651831</v>
          </cell>
          <cell r="S203">
            <v>3068469</v>
          </cell>
          <cell r="T203">
            <v>3797144</v>
          </cell>
          <cell r="U203">
            <v>3079152</v>
          </cell>
        </row>
        <row r="204">
          <cell r="B204" t="str">
            <v>KA.2320</v>
          </cell>
          <cell r="C204" t="str">
            <v>VK lanh toâ, maùi haét, maùng, taám ñan</v>
          </cell>
          <cell r="D204" t="str">
            <v>100m2</v>
          </cell>
          <cell r="E204">
            <v>385171</v>
          </cell>
          <cell r="F204">
            <v>0</v>
          </cell>
          <cell r="G204">
            <v>3223492</v>
          </cell>
          <cell r="H204">
            <v>3223492</v>
          </cell>
          <cell r="I204">
            <v>2286655</v>
          </cell>
          <cell r="J204">
            <v>2931482</v>
          </cell>
          <cell r="K204">
            <v>2651831</v>
          </cell>
          <cell r="L204">
            <v>2651831</v>
          </cell>
          <cell r="M204">
            <v>2509749</v>
          </cell>
          <cell r="N204">
            <v>2509749</v>
          </cell>
          <cell r="O204">
            <v>2651831</v>
          </cell>
          <cell r="P204">
            <v>3068496</v>
          </cell>
          <cell r="Q204">
            <v>3360433</v>
          </cell>
          <cell r="R204">
            <v>2651831</v>
          </cell>
          <cell r="S204">
            <v>2509749</v>
          </cell>
          <cell r="T204">
            <v>2509749</v>
          </cell>
          <cell r="U204">
            <v>3079152</v>
          </cell>
        </row>
        <row r="205">
          <cell r="B205" t="str">
            <v>KA.2410</v>
          </cell>
          <cell r="C205" t="str">
            <v>VK caàu thang thöôøng</v>
          </cell>
          <cell r="D205" t="str">
            <v>100m2</v>
          </cell>
          <cell r="E205">
            <v>619087</v>
          </cell>
          <cell r="F205">
            <v>0</v>
          </cell>
          <cell r="G205">
            <v>3019673</v>
          </cell>
          <cell r="H205">
            <v>3019673</v>
          </cell>
          <cell r="I205">
            <v>3019673</v>
          </cell>
          <cell r="J205">
            <v>3019673</v>
          </cell>
          <cell r="K205">
            <v>3019673</v>
          </cell>
          <cell r="L205">
            <v>3019673</v>
          </cell>
          <cell r="M205">
            <v>3019673</v>
          </cell>
          <cell r="N205">
            <v>3019673</v>
          </cell>
          <cell r="O205">
            <v>3019673</v>
          </cell>
          <cell r="P205">
            <v>3019673</v>
          </cell>
          <cell r="Q205">
            <v>3019673</v>
          </cell>
          <cell r="R205">
            <v>3019673</v>
          </cell>
          <cell r="S205">
            <v>3019673</v>
          </cell>
          <cell r="T205">
            <v>3019673</v>
          </cell>
          <cell r="U205">
            <v>3019673</v>
          </cell>
        </row>
        <row r="206">
          <cell r="B206" t="str">
            <v>KA.2420</v>
          </cell>
          <cell r="C206" t="str">
            <v>VK caàu thang xoaén oác</v>
          </cell>
          <cell r="D206" t="str">
            <v>100m2</v>
          </cell>
          <cell r="E206">
            <v>1273079</v>
          </cell>
          <cell r="F206">
            <v>0</v>
          </cell>
          <cell r="G206">
            <v>4069181</v>
          </cell>
          <cell r="H206">
            <v>4069181</v>
          </cell>
          <cell r="I206">
            <v>4069181</v>
          </cell>
          <cell r="J206">
            <v>4069181</v>
          </cell>
          <cell r="K206">
            <v>4069181</v>
          </cell>
          <cell r="L206">
            <v>4069181</v>
          </cell>
          <cell r="M206">
            <v>4069181</v>
          </cell>
          <cell r="N206">
            <v>4069181</v>
          </cell>
          <cell r="O206">
            <v>4069181</v>
          </cell>
          <cell r="P206">
            <v>4069181</v>
          </cell>
          <cell r="Q206">
            <v>4069181</v>
          </cell>
          <cell r="R206">
            <v>4069181</v>
          </cell>
          <cell r="S206">
            <v>4069181</v>
          </cell>
          <cell r="T206">
            <v>4069181</v>
          </cell>
          <cell r="U206">
            <v>4069181</v>
          </cell>
        </row>
        <row r="207">
          <cell r="B207" t="str">
            <v>KA.2510</v>
          </cell>
          <cell r="C207" t="str">
            <v>VK töôøng thaúng daøy &lt;45cm</v>
          </cell>
          <cell r="D207" t="str">
            <v>100m2</v>
          </cell>
          <cell r="E207">
            <v>375836</v>
          </cell>
          <cell r="F207">
            <v>0</v>
          </cell>
          <cell r="G207">
            <v>2793134</v>
          </cell>
          <cell r="H207">
            <v>4337284</v>
          </cell>
          <cell r="I207">
            <v>2541405</v>
          </cell>
          <cell r="J207">
            <v>2541405</v>
          </cell>
          <cell r="K207">
            <v>2308512</v>
          </cell>
          <cell r="L207">
            <v>2308512</v>
          </cell>
          <cell r="M207">
            <v>2189121</v>
          </cell>
          <cell r="N207">
            <v>2189121</v>
          </cell>
          <cell r="O207">
            <v>2891295</v>
          </cell>
          <cell r="P207">
            <v>2755433</v>
          </cell>
          <cell r="Q207">
            <v>2899806</v>
          </cell>
          <cell r="R207">
            <v>2310504</v>
          </cell>
          <cell r="S207">
            <v>2755433</v>
          </cell>
          <cell r="T207">
            <v>3274645</v>
          </cell>
          <cell r="U207">
            <v>2308512</v>
          </cell>
        </row>
        <row r="208">
          <cell r="B208" t="str">
            <v>KA.2520</v>
          </cell>
          <cell r="C208" t="str">
            <v>VK töôøng thaúng daøy &lt;45cm</v>
          </cell>
          <cell r="D208" t="str">
            <v>100m2</v>
          </cell>
          <cell r="E208">
            <v>441181</v>
          </cell>
          <cell r="F208">
            <v>0</v>
          </cell>
          <cell r="G208" t="str">
            <v>C</v>
          </cell>
          <cell r="H208" t="str">
            <v>C</v>
          </cell>
          <cell r="I208" t="str">
            <v>C</v>
          </cell>
          <cell r="J208" t="str">
            <v>C</v>
          </cell>
          <cell r="K208" t="str">
            <v>C</v>
          </cell>
          <cell r="L208" t="str">
            <v>C</v>
          </cell>
          <cell r="M208" t="str">
            <v>C</v>
          </cell>
          <cell r="N208" t="str">
            <v>C</v>
          </cell>
          <cell r="O208">
            <v>3203149</v>
          </cell>
          <cell r="P208" t="str">
            <v>Chöa coù</v>
          </cell>
          <cell r="Q208" t="str">
            <v>Chöa coù</v>
          </cell>
          <cell r="R208" t="str">
            <v>Chöa coù</v>
          </cell>
          <cell r="S208" t="str">
            <v>Chöa coù</v>
          </cell>
          <cell r="T208" t="str">
            <v>Chöa coù</v>
          </cell>
          <cell r="U208" t="str">
            <v>Chöa coù</v>
          </cell>
        </row>
        <row r="209">
          <cell r="B209" t="str">
            <v>KA.2610</v>
          </cell>
          <cell r="C209" t="str">
            <v>VK töôøng cong nghieân voõ ñoå daøy &lt;45cm</v>
          </cell>
          <cell r="D209" t="str">
            <v>100m2</v>
          </cell>
          <cell r="E209">
            <v>586722</v>
          </cell>
          <cell r="F209">
            <v>0</v>
          </cell>
          <cell r="G209">
            <v>2872722</v>
          </cell>
          <cell r="H209">
            <v>2872722</v>
          </cell>
          <cell r="I209">
            <v>2872722</v>
          </cell>
          <cell r="J209">
            <v>2872722</v>
          </cell>
          <cell r="K209">
            <v>2872722</v>
          </cell>
          <cell r="L209">
            <v>2872722</v>
          </cell>
          <cell r="M209">
            <v>2872722</v>
          </cell>
          <cell r="N209">
            <v>2872722</v>
          </cell>
          <cell r="O209">
            <v>2872722</v>
          </cell>
          <cell r="P209">
            <v>2872722</v>
          </cell>
          <cell r="Q209">
            <v>2872722</v>
          </cell>
          <cell r="R209">
            <v>2872722</v>
          </cell>
          <cell r="S209">
            <v>2872722</v>
          </cell>
          <cell r="T209">
            <v>2872722</v>
          </cell>
          <cell r="U209">
            <v>2872722</v>
          </cell>
        </row>
        <row r="210">
          <cell r="B210" t="str">
            <v>KA.7110</v>
          </cell>
          <cell r="C210" t="str">
            <v>VK maùi bôø keânh möông</v>
          </cell>
          <cell r="D210" t="str">
            <v>100m2</v>
          </cell>
          <cell r="E210">
            <v>163694</v>
          </cell>
          <cell r="G210">
            <v>2334551</v>
          </cell>
          <cell r="H210">
            <v>2334551</v>
          </cell>
          <cell r="I210" t="str">
            <v>Chöa coø</v>
          </cell>
          <cell r="J210" t="str">
            <v>Chöa coø</v>
          </cell>
          <cell r="K210" t="str">
            <v>Chöa coø</v>
          </cell>
          <cell r="L210">
            <v>2334551</v>
          </cell>
          <cell r="M210">
            <v>2334551</v>
          </cell>
          <cell r="N210">
            <v>2334551</v>
          </cell>
          <cell r="O210" t="str">
            <v>Chöa coù</v>
          </cell>
          <cell r="P210" t="str">
            <v>Chöa coù</v>
          </cell>
          <cell r="Q210" t="str">
            <v>Chöa coù</v>
          </cell>
          <cell r="R210" t="str">
            <v>Chöa coù</v>
          </cell>
          <cell r="S210">
            <v>2334551</v>
          </cell>
          <cell r="T210">
            <v>2334551</v>
          </cell>
          <cell r="U210">
            <v>2334551</v>
          </cell>
        </row>
        <row r="211">
          <cell r="B211" t="str">
            <v>KP.2310</v>
          </cell>
          <cell r="C211" t="str">
            <v>VK BT taám ñan ñuùc saün</v>
          </cell>
          <cell r="D211" t="str">
            <v>100m2</v>
          </cell>
          <cell r="E211">
            <v>318021</v>
          </cell>
          <cell r="F211">
            <v>0</v>
          </cell>
          <cell r="G211">
            <v>249415</v>
          </cell>
          <cell r="H211">
            <v>305873</v>
          </cell>
          <cell r="I211">
            <v>176118</v>
          </cell>
          <cell r="J211">
            <v>226761</v>
          </cell>
          <cell r="K211">
            <v>204691</v>
          </cell>
          <cell r="L211">
            <v>204691</v>
          </cell>
          <cell r="M211">
            <v>193526</v>
          </cell>
          <cell r="N211">
            <v>193526</v>
          </cell>
          <cell r="O211">
            <v>257920</v>
          </cell>
          <cell r="P211">
            <v>261770</v>
          </cell>
          <cell r="Q211">
            <v>260562</v>
          </cell>
          <cell r="R211">
            <v>204304</v>
          </cell>
          <cell r="S211">
            <v>261770</v>
          </cell>
          <cell r="T211">
            <v>294516</v>
          </cell>
          <cell r="U211">
            <v>238122</v>
          </cell>
        </row>
        <row r="212">
          <cell r="B212" t="str">
            <v>LA.2110</v>
          </cell>
          <cell r="C212" t="str">
            <v>LÑ CKBTÑS coät &lt;=2,5T</v>
          </cell>
          <cell r="D212" t="str">
            <v>coät</v>
          </cell>
          <cell r="E212">
            <v>14070</v>
          </cell>
          <cell r="F212">
            <v>42377</v>
          </cell>
          <cell r="I212">
            <v>72377</v>
          </cell>
          <cell r="J212">
            <v>72377</v>
          </cell>
          <cell r="K212" t="str">
            <v>Chöa coø</v>
          </cell>
          <cell r="L212" t="str">
            <v>Chöa coø</v>
          </cell>
          <cell r="M212" t="str">
            <v>Chöa coø</v>
          </cell>
          <cell r="N212" t="str">
            <v>Chöa coø</v>
          </cell>
          <cell r="O212" t="str">
            <v>Chöa coø</v>
          </cell>
          <cell r="P212">
            <v>64447</v>
          </cell>
          <cell r="Q212" t="str">
            <v>Chöa coø</v>
          </cell>
          <cell r="R212" t="str">
            <v>Chöa coø</v>
          </cell>
          <cell r="S212" t="str">
            <v>Chöa coø</v>
          </cell>
          <cell r="T212" t="str">
            <v>Chöa coø</v>
          </cell>
          <cell r="U212" t="str">
            <v>Chöa coø</v>
          </cell>
        </row>
        <row r="213">
          <cell r="B213" t="str">
            <v>LA.4330</v>
          </cell>
          <cell r="C213" t="str">
            <v>LÑ CKBTÑS maùng nöôùc</v>
          </cell>
          <cell r="D213" t="str">
            <v>caùi</v>
          </cell>
          <cell r="E213">
            <v>2029</v>
          </cell>
          <cell r="F213">
            <v>24353</v>
          </cell>
          <cell r="G213">
            <v>19985</v>
          </cell>
          <cell r="H213">
            <v>19985</v>
          </cell>
          <cell r="I213" t="str">
            <v>Chöa coø</v>
          </cell>
          <cell r="J213" t="str">
            <v>Chöa coø</v>
          </cell>
          <cell r="K213" t="str">
            <v>Chöa coø</v>
          </cell>
          <cell r="L213">
            <v>19985</v>
          </cell>
          <cell r="M213">
            <v>19985</v>
          </cell>
          <cell r="N213">
            <v>19985</v>
          </cell>
          <cell r="O213">
            <v>0</v>
          </cell>
          <cell r="P213">
            <v>16531</v>
          </cell>
          <cell r="Q213">
            <v>19985</v>
          </cell>
          <cell r="R213">
            <v>0</v>
          </cell>
          <cell r="S213">
            <v>19985</v>
          </cell>
          <cell r="T213">
            <v>19985</v>
          </cell>
          <cell r="U213">
            <v>19985</v>
          </cell>
        </row>
        <row r="214">
          <cell r="B214" t="str">
            <v>LA.5110</v>
          </cell>
          <cell r="C214" t="str">
            <v xml:space="preserve">LÑ CKBT &lt;50kg </v>
          </cell>
          <cell r="D214" t="str">
            <v>caùi</v>
          </cell>
          <cell r="E214">
            <v>2029</v>
          </cell>
          <cell r="F214">
            <v>0</v>
          </cell>
        </row>
        <row r="215">
          <cell r="B215" t="str">
            <v>LA.5130</v>
          </cell>
          <cell r="C215" t="str">
            <v>LÑ CKBT &lt;250kg (coáng BTCT D200)</v>
          </cell>
          <cell r="D215" t="str">
            <v>caùi</v>
          </cell>
          <cell r="E215">
            <v>6088</v>
          </cell>
          <cell r="F215">
            <v>0</v>
          </cell>
          <cell r="G215">
            <v>2051</v>
          </cell>
          <cell r="H215">
            <v>2051</v>
          </cell>
          <cell r="I215">
            <v>2460</v>
          </cell>
          <cell r="J215">
            <v>2460</v>
          </cell>
          <cell r="K215">
            <v>2460</v>
          </cell>
          <cell r="L215">
            <v>2460</v>
          </cell>
          <cell r="M215">
            <v>2051</v>
          </cell>
          <cell r="N215">
            <v>2051</v>
          </cell>
          <cell r="O215">
            <v>2327</v>
          </cell>
          <cell r="P215">
            <v>2460</v>
          </cell>
          <cell r="Q215">
            <v>2460</v>
          </cell>
          <cell r="R215">
            <v>2460</v>
          </cell>
          <cell r="S215">
            <v>2051</v>
          </cell>
          <cell r="T215">
            <v>2051</v>
          </cell>
          <cell r="U215">
            <v>2460</v>
          </cell>
        </row>
        <row r="216">
          <cell r="B216" t="str">
            <v>LA.5140</v>
          </cell>
          <cell r="C216" t="str">
            <v>LÑ CKBT &gt;250kg (coáng BTCT D200)</v>
          </cell>
          <cell r="D216" t="str">
            <v>caùi</v>
          </cell>
          <cell r="E216">
            <v>11500</v>
          </cell>
          <cell r="F216">
            <v>0</v>
          </cell>
          <cell r="G216">
            <v>3512</v>
          </cell>
          <cell r="H216">
            <v>3512</v>
          </cell>
          <cell r="I216">
            <v>3601</v>
          </cell>
          <cell r="J216">
            <v>3601</v>
          </cell>
          <cell r="K216">
            <v>3512</v>
          </cell>
          <cell r="L216">
            <v>3512</v>
          </cell>
          <cell r="M216">
            <v>3512</v>
          </cell>
          <cell r="N216">
            <v>3512</v>
          </cell>
          <cell r="O216">
            <v>3512</v>
          </cell>
          <cell r="P216">
            <v>3515</v>
          </cell>
          <cell r="Q216">
            <v>3512</v>
          </cell>
          <cell r="R216">
            <v>3512</v>
          </cell>
          <cell r="S216">
            <v>3512</v>
          </cell>
          <cell r="T216">
            <v>3512</v>
          </cell>
          <cell r="U216">
            <v>3950</v>
          </cell>
        </row>
        <row r="217">
          <cell r="B217" t="str">
            <v>LD.1112</v>
          </cell>
          <cell r="C217" t="str">
            <v>LÑ coáng BTCT D200</v>
          </cell>
          <cell r="D217" t="str">
            <v>m</v>
          </cell>
          <cell r="E217">
            <v>7744</v>
          </cell>
          <cell r="F217">
            <v>0</v>
          </cell>
        </row>
        <row r="218">
          <cell r="B218" t="str">
            <v>NA.1410</v>
          </cell>
          <cell r="C218" t="str">
            <v xml:space="preserve"> GC saét hình daàm ñôõ</v>
          </cell>
          <cell r="D218" t="str">
            <v>Taán</v>
          </cell>
          <cell r="E218">
            <v>483053</v>
          </cell>
          <cell r="F218">
            <v>488825</v>
          </cell>
          <cell r="G218">
            <v>5121806</v>
          </cell>
          <cell r="H218">
            <v>5121806</v>
          </cell>
          <cell r="I218" t="str">
            <v>Chöa coø</v>
          </cell>
          <cell r="J218" t="str">
            <v>Chöa coø</v>
          </cell>
          <cell r="K218" t="str">
            <v>Chöa coø</v>
          </cell>
          <cell r="L218" t="str">
            <v>Chöa coù</v>
          </cell>
          <cell r="M218">
            <v>5121806</v>
          </cell>
          <cell r="N218">
            <v>5121806</v>
          </cell>
          <cell r="O218" t="str">
            <v>Chöa coù</v>
          </cell>
          <cell r="P218" t="str">
            <v>Chöa coù</v>
          </cell>
          <cell r="Q218" t="str">
            <v>Chöa coù</v>
          </cell>
          <cell r="R218" t="str">
            <v>Chöa coù</v>
          </cell>
          <cell r="S218">
            <v>5121806</v>
          </cell>
          <cell r="T218">
            <v>5121806</v>
          </cell>
          <cell r="U218" t="str">
            <v>Chöa coù</v>
          </cell>
        </row>
        <row r="219">
          <cell r="B219" t="str">
            <v>NA.1510</v>
          </cell>
          <cell r="C219" t="str">
            <v xml:space="preserve"> GC saét hình cho thang saét</v>
          </cell>
          <cell r="D219" t="str">
            <v>Taán</v>
          </cell>
          <cell r="E219">
            <v>397607</v>
          </cell>
          <cell r="F219">
            <v>230922</v>
          </cell>
          <cell r="G219">
            <v>7658347</v>
          </cell>
          <cell r="H219">
            <v>5586890</v>
          </cell>
          <cell r="I219">
            <v>4771928</v>
          </cell>
          <cell r="J219">
            <v>4999410</v>
          </cell>
          <cell r="K219">
            <v>7658347</v>
          </cell>
          <cell r="L219">
            <v>7658347</v>
          </cell>
          <cell r="M219">
            <v>4766685</v>
          </cell>
          <cell r="N219">
            <v>4766685</v>
          </cell>
          <cell r="O219">
            <v>402855</v>
          </cell>
          <cell r="P219">
            <v>4693185</v>
          </cell>
          <cell r="Q219">
            <v>4349242</v>
          </cell>
          <cell r="R219">
            <v>4680759</v>
          </cell>
          <cell r="S219" t="str">
            <v>Chöa coù</v>
          </cell>
          <cell r="T219" t="str">
            <v>Chöa coù</v>
          </cell>
          <cell r="U219">
            <v>4881137</v>
          </cell>
        </row>
        <row r="220">
          <cell r="B220" t="str">
            <v>NA.1530</v>
          </cell>
          <cell r="C220" t="str">
            <v xml:space="preserve"> GC LÑ saét hình cho cöûa soå trôøi</v>
          </cell>
          <cell r="D220" t="str">
            <v>Taán</v>
          </cell>
          <cell r="E220">
            <v>1172060</v>
          </cell>
          <cell r="F220">
            <v>1277772</v>
          </cell>
          <cell r="G220">
            <v>5652102</v>
          </cell>
          <cell r="H220">
            <v>5881342</v>
          </cell>
          <cell r="I220">
            <v>5026602</v>
          </cell>
          <cell r="J220">
            <v>5026602</v>
          </cell>
          <cell r="K220">
            <v>5652102</v>
          </cell>
          <cell r="L220">
            <v>5652102</v>
          </cell>
          <cell r="M220">
            <v>4950583</v>
          </cell>
          <cell r="N220">
            <v>4950583</v>
          </cell>
          <cell r="O220">
            <v>5652102</v>
          </cell>
          <cell r="P220">
            <v>4719899</v>
          </cell>
          <cell r="Q220">
            <v>4144639</v>
          </cell>
          <cell r="R220">
            <v>5652102</v>
          </cell>
          <cell r="S220">
            <v>4950583</v>
          </cell>
          <cell r="T220">
            <v>4950583</v>
          </cell>
          <cell r="U220">
            <v>4950583</v>
          </cell>
        </row>
        <row r="221">
          <cell r="B221" t="str">
            <v>NA.1530SR</v>
          </cell>
          <cell r="C221" t="str">
            <v xml:space="preserve"> GC khung saét hình cho haøng raøo löôùi theùp</v>
          </cell>
          <cell r="D221" t="str">
            <v>Taán</v>
          </cell>
          <cell r="E221">
            <v>1172060</v>
          </cell>
          <cell r="F221">
            <v>1277772</v>
          </cell>
          <cell r="G221">
            <v>5652102</v>
          </cell>
          <cell r="H221">
            <v>5881342</v>
          </cell>
          <cell r="I221">
            <v>5652102</v>
          </cell>
          <cell r="J221">
            <v>5652102</v>
          </cell>
          <cell r="K221">
            <v>5652102</v>
          </cell>
          <cell r="L221">
            <v>5652102</v>
          </cell>
          <cell r="M221">
            <v>4950583</v>
          </cell>
          <cell r="N221">
            <v>4950583</v>
          </cell>
          <cell r="O221">
            <v>5652102</v>
          </cell>
          <cell r="P221">
            <v>4144639</v>
          </cell>
          <cell r="Q221">
            <v>4144639</v>
          </cell>
          <cell r="R221">
            <v>5652102</v>
          </cell>
          <cell r="S221">
            <v>4443799</v>
          </cell>
          <cell r="T221">
            <v>4443799</v>
          </cell>
          <cell r="U221">
            <v>4950583</v>
          </cell>
        </row>
        <row r="222">
          <cell r="B222" t="str">
            <v>NA.1610</v>
          </cell>
          <cell r="C222" t="str">
            <v>GC haøng raøo  löôùi theùp</v>
          </cell>
          <cell r="D222" t="str">
            <v>m2</v>
          </cell>
          <cell r="E222">
            <v>15176</v>
          </cell>
          <cell r="F222">
            <v>7734</v>
          </cell>
          <cell r="G222">
            <v>80515</v>
          </cell>
          <cell r="H222">
            <v>80515</v>
          </cell>
          <cell r="I222">
            <v>82590</v>
          </cell>
          <cell r="J222">
            <v>82590</v>
          </cell>
          <cell r="K222">
            <v>93260</v>
          </cell>
          <cell r="L222">
            <v>93260</v>
          </cell>
          <cell r="M222">
            <v>80515</v>
          </cell>
          <cell r="N222">
            <v>80515</v>
          </cell>
          <cell r="O222">
            <v>93260</v>
          </cell>
          <cell r="P222">
            <v>73174</v>
          </cell>
          <cell r="Q222">
            <v>73174</v>
          </cell>
          <cell r="R222">
            <v>93260</v>
          </cell>
          <cell r="S222">
            <v>80515</v>
          </cell>
          <cell r="T222">
            <v>80515</v>
          </cell>
          <cell r="U222">
            <v>90179</v>
          </cell>
        </row>
        <row r="223">
          <cell r="B223" t="str">
            <v>NA.1610SR</v>
          </cell>
          <cell r="C223" t="str">
            <v>GC haøng raøo  löôùi theùp</v>
          </cell>
          <cell r="D223" t="str">
            <v>m2</v>
          </cell>
          <cell r="E223">
            <v>15176</v>
          </cell>
          <cell r="F223">
            <v>7734</v>
          </cell>
          <cell r="G223">
            <v>93260</v>
          </cell>
          <cell r="H223">
            <v>118826</v>
          </cell>
          <cell r="I223">
            <v>82590</v>
          </cell>
          <cell r="J223">
            <v>82590</v>
          </cell>
          <cell r="K223" t="str">
            <v>Chöa coø</v>
          </cell>
          <cell r="L223" t="str">
            <v>Chöa coù</v>
          </cell>
          <cell r="M223">
            <v>20000</v>
          </cell>
          <cell r="N223">
            <v>20000</v>
          </cell>
          <cell r="O223" t="str">
            <v>Chöa coù</v>
          </cell>
          <cell r="P223">
            <v>73174</v>
          </cell>
          <cell r="Q223">
            <v>73174</v>
          </cell>
          <cell r="R223" t="str">
            <v>Chöa coù</v>
          </cell>
          <cell r="S223">
            <v>20000</v>
          </cell>
          <cell r="T223">
            <v>20000</v>
          </cell>
          <cell r="U223" t="str">
            <v>Chöa coù</v>
          </cell>
        </row>
        <row r="224">
          <cell r="B224" t="str">
            <v>NA.2110</v>
          </cell>
          <cell r="C224" t="str">
            <v>Saûn xuaát heä khung daøn</v>
          </cell>
          <cell r="D224" t="str">
            <v>Taán</v>
          </cell>
          <cell r="E224">
            <v>497597</v>
          </cell>
          <cell r="F224">
            <v>600435</v>
          </cell>
        </row>
        <row r="225">
          <cell r="B225" t="str">
            <v>NB.1710</v>
          </cell>
          <cell r="C225" t="str">
            <v>LÑ caáu kieän theùp saøn thao taùc</v>
          </cell>
          <cell r="D225" t="str">
            <v>Taán</v>
          </cell>
          <cell r="E225">
            <v>169177</v>
          </cell>
          <cell r="F225">
            <v>485912</v>
          </cell>
          <cell r="G225">
            <v>758293</v>
          </cell>
          <cell r="H225">
            <v>419580</v>
          </cell>
          <cell r="I225">
            <v>747180</v>
          </cell>
          <cell r="J225">
            <v>756000</v>
          </cell>
          <cell r="K225">
            <v>758293</v>
          </cell>
          <cell r="L225">
            <v>758293</v>
          </cell>
          <cell r="M225">
            <v>690480</v>
          </cell>
          <cell r="N225">
            <v>690480</v>
          </cell>
          <cell r="O225">
            <v>699300</v>
          </cell>
          <cell r="P225">
            <v>758293</v>
          </cell>
          <cell r="Q225">
            <v>758293</v>
          </cell>
          <cell r="R225">
            <v>112000</v>
          </cell>
          <cell r="S225">
            <v>690480</v>
          </cell>
          <cell r="T225">
            <v>690480</v>
          </cell>
          <cell r="U225">
            <v>758293</v>
          </cell>
        </row>
        <row r="226">
          <cell r="B226" t="str">
            <v>NB.1710</v>
          </cell>
          <cell r="C226" t="str">
            <v>LÑ caáu kieän saét hình möông caùp</v>
          </cell>
          <cell r="D226" t="str">
            <v>Taán</v>
          </cell>
          <cell r="E226">
            <v>169177</v>
          </cell>
          <cell r="F226">
            <v>485912</v>
          </cell>
          <cell r="G226">
            <v>690480</v>
          </cell>
          <cell r="H226">
            <v>419580</v>
          </cell>
          <cell r="I226">
            <v>747180</v>
          </cell>
          <cell r="J226">
            <v>756000</v>
          </cell>
          <cell r="K226">
            <v>758293</v>
          </cell>
          <cell r="L226">
            <v>758293</v>
          </cell>
          <cell r="M226">
            <v>690480</v>
          </cell>
          <cell r="N226">
            <v>690480</v>
          </cell>
          <cell r="O226">
            <v>699300</v>
          </cell>
          <cell r="P226">
            <v>758293</v>
          </cell>
          <cell r="Q226">
            <v>758293</v>
          </cell>
          <cell r="R226">
            <v>112000</v>
          </cell>
          <cell r="S226">
            <v>690480</v>
          </cell>
          <cell r="T226">
            <v>690480</v>
          </cell>
          <cell r="U226">
            <v>758293</v>
          </cell>
        </row>
        <row r="227">
          <cell r="B227" t="str">
            <v>NB.2120</v>
          </cell>
          <cell r="C227" t="str">
            <v>Laép döïng  cöûa khung nhoâm</v>
          </cell>
          <cell r="D227" t="str">
            <v>m2</v>
          </cell>
          <cell r="E227">
            <v>4059</v>
          </cell>
          <cell r="F227">
            <v>0</v>
          </cell>
          <cell r="G227">
            <v>5200</v>
          </cell>
          <cell r="H227">
            <v>6771</v>
          </cell>
          <cell r="I227">
            <v>3655</v>
          </cell>
          <cell r="J227">
            <v>3655</v>
          </cell>
          <cell r="K227">
            <v>5637</v>
          </cell>
          <cell r="L227">
            <v>5637</v>
          </cell>
          <cell r="M227">
            <v>5200</v>
          </cell>
          <cell r="N227">
            <v>5200</v>
          </cell>
          <cell r="O227">
            <v>5559</v>
          </cell>
          <cell r="P227">
            <v>4438</v>
          </cell>
          <cell r="Q227">
            <v>5637</v>
          </cell>
          <cell r="R227">
            <v>5637</v>
          </cell>
          <cell r="S227">
            <v>4438</v>
          </cell>
          <cell r="T227">
            <v>5396</v>
          </cell>
          <cell r="U227">
            <v>5637</v>
          </cell>
        </row>
        <row r="228">
          <cell r="B228" t="str">
            <v>NB.2310</v>
          </cell>
          <cell r="C228" t="str">
            <v>Laép döïng vaø thaùo dôõ keát caáu theùp heä khung daøn</v>
          </cell>
          <cell r="D228" t="str">
            <v>Taán</v>
          </cell>
          <cell r="E228">
            <v>192788</v>
          </cell>
          <cell r="F228">
            <v>543278</v>
          </cell>
        </row>
        <row r="229">
          <cell r="B229" t="str">
            <v>NB.3110</v>
          </cell>
          <cell r="C229" t="str">
            <v>LÑ caáu kieân saét hình &lt;50kg baèng TC</v>
          </cell>
          <cell r="D229" t="str">
            <v>Taán</v>
          </cell>
          <cell r="E229">
            <v>151242</v>
          </cell>
          <cell r="F229">
            <v>280350</v>
          </cell>
          <cell r="G229">
            <v>608622</v>
          </cell>
          <cell r="H229">
            <v>355320</v>
          </cell>
          <cell r="I229">
            <v>592200</v>
          </cell>
          <cell r="J229">
            <v>592200</v>
          </cell>
          <cell r="K229">
            <v>608622</v>
          </cell>
          <cell r="L229">
            <v>608622</v>
          </cell>
          <cell r="M229">
            <v>542220</v>
          </cell>
          <cell r="N229">
            <v>542220</v>
          </cell>
          <cell r="O229">
            <v>608622</v>
          </cell>
          <cell r="P229">
            <v>428400</v>
          </cell>
          <cell r="Q229">
            <v>535500</v>
          </cell>
          <cell r="R229">
            <v>608622</v>
          </cell>
          <cell r="S229">
            <v>428400</v>
          </cell>
          <cell r="T229">
            <v>567987</v>
          </cell>
          <cell r="U229">
            <v>488733</v>
          </cell>
        </row>
        <row r="230">
          <cell r="B230" t="str">
            <v>MA.3111LA</v>
          </cell>
          <cell r="C230" t="str">
            <v>Saûn xuaát laép döïng daàm goå</v>
          </cell>
          <cell r="D230" t="str">
            <v>m3</v>
          </cell>
          <cell r="E230">
            <v>27499</v>
          </cell>
          <cell r="F230">
            <v>27860</v>
          </cell>
          <cell r="I230">
            <v>2634514</v>
          </cell>
        </row>
        <row r="231">
          <cell r="B231" t="str">
            <v>66/QÑ-BCN</v>
          </cell>
          <cell r="C231" t="str">
            <v>LÑ daøn tru coångï vaø giaù ñôû 110kV</v>
          </cell>
          <cell r="D231" t="str">
            <v>Taán</v>
          </cell>
          <cell r="E231">
            <v>191434</v>
          </cell>
          <cell r="M231">
            <v>0</v>
          </cell>
          <cell r="N231">
            <v>0</v>
          </cell>
          <cell r="T231">
            <v>0</v>
          </cell>
        </row>
        <row r="232">
          <cell r="B232" t="str">
            <v>67/QÑ-BCN</v>
          </cell>
          <cell r="C232" t="str">
            <v>GC maï keõm caáu kieän saét hình</v>
          </cell>
          <cell r="D232" t="str">
            <v>Taán</v>
          </cell>
          <cell r="E232">
            <v>0</v>
          </cell>
          <cell r="F232">
            <v>0</v>
          </cell>
          <cell r="G232">
            <v>9726000</v>
          </cell>
          <cell r="H232">
            <v>9726000</v>
          </cell>
          <cell r="I232">
            <v>9726000</v>
          </cell>
          <cell r="J232">
            <v>9726000</v>
          </cell>
          <cell r="K232">
            <v>9726000</v>
          </cell>
          <cell r="L232">
            <v>9726000</v>
          </cell>
          <cell r="M232">
            <v>9726000</v>
          </cell>
          <cell r="N232">
            <v>9726000</v>
          </cell>
          <cell r="O232">
            <v>9726000</v>
          </cell>
          <cell r="P232">
            <v>9726000</v>
          </cell>
          <cell r="Q232">
            <v>9726000</v>
          </cell>
          <cell r="R232">
            <v>9726000</v>
          </cell>
          <cell r="S232">
            <v>9726000</v>
          </cell>
          <cell r="T232">
            <v>9726000</v>
          </cell>
          <cell r="U232">
            <v>9726000</v>
          </cell>
        </row>
        <row r="233">
          <cell r="B233" t="str">
            <v>05.4301/67</v>
          </cell>
          <cell r="C233" t="str">
            <v>Laép döïng coät theùp &lt;=40m</v>
          </cell>
          <cell r="D233" t="str">
            <v>Taán</v>
          </cell>
          <cell r="E233">
            <v>232064</v>
          </cell>
          <cell r="F233">
            <v>0</v>
          </cell>
          <cell r="G233">
            <v>12860</v>
          </cell>
          <cell r="H233">
            <v>12860</v>
          </cell>
          <cell r="I233">
            <v>12860</v>
          </cell>
          <cell r="J233">
            <v>12860</v>
          </cell>
          <cell r="K233">
            <v>12860</v>
          </cell>
          <cell r="L233">
            <v>12860</v>
          </cell>
          <cell r="M233">
            <v>12860</v>
          </cell>
          <cell r="N233">
            <v>12860</v>
          </cell>
          <cell r="O233">
            <v>12860</v>
          </cell>
          <cell r="P233">
            <v>12860</v>
          </cell>
          <cell r="Q233">
            <v>12860</v>
          </cell>
          <cell r="R233">
            <v>12860</v>
          </cell>
          <cell r="S233">
            <v>12860</v>
          </cell>
          <cell r="T233">
            <v>12860</v>
          </cell>
          <cell r="U233">
            <v>12860</v>
          </cell>
        </row>
        <row r="234">
          <cell r="B234" t="str">
            <v>PA.1114</v>
          </cell>
          <cell r="C234" t="str">
            <v>Traùt töôøng daøy 1cm cao&lt;4m vuõa M75</v>
          </cell>
          <cell r="D234" t="str">
            <v>m2</v>
          </cell>
          <cell r="E234">
            <v>1808</v>
          </cell>
          <cell r="F234">
            <v>136</v>
          </cell>
          <cell r="G234">
            <v>3968</v>
          </cell>
          <cell r="H234">
            <v>3968</v>
          </cell>
          <cell r="I234">
            <v>3968</v>
          </cell>
          <cell r="J234">
            <v>3968</v>
          </cell>
          <cell r="K234">
            <v>3968</v>
          </cell>
          <cell r="L234">
            <v>3968</v>
          </cell>
          <cell r="M234">
            <v>3968</v>
          </cell>
          <cell r="N234">
            <v>3968</v>
          </cell>
          <cell r="O234">
            <v>3968</v>
          </cell>
          <cell r="P234">
            <v>3968</v>
          </cell>
          <cell r="Q234">
            <v>3968</v>
          </cell>
          <cell r="R234">
            <v>3968</v>
          </cell>
          <cell r="S234">
            <v>3835</v>
          </cell>
          <cell r="T234">
            <v>3191</v>
          </cell>
          <cell r="U234">
            <v>4364.8</v>
          </cell>
        </row>
        <row r="235">
          <cell r="B235" t="str">
            <v>PA.1214</v>
          </cell>
          <cell r="C235" t="str">
            <v>Traùt töôøng daøy 1,5cm cao&lt;4m vuõa M75</v>
          </cell>
          <cell r="D235" t="str">
            <v>m2</v>
          </cell>
          <cell r="E235">
            <v>1808</v>
          </cell>
          <cell r="F235">
            <v>136</v>
          </cell>
          <cell r="G235">
            <v>5623</v>
          </cell>
          <cell r="H235">
            <v>5181</v>
          </cell>
          <cell r="I235">
            <v>5002</v>
          </cell>
          <cell r="J235">
            <v>5566</v>
          </cell>
          <cell r="K235">
            <v>5623</v>
          </cell>
          <cell r="L235">
            <v>5623</v>
          </cell>
          <cell r="M235">
            <v>4530</v>
          </cell>
          <cell r="N235">
            <v>4530</v>
          </cell>
          <cell r="O235">
            <v>5137</v>
          </cell>
          <cell r="P235">
            <v>5433</v>
          </cell>
          <cell r="Q235">
            <v>5623</v>
          </cell>
          <cell r="R235">
            <v>5623</v>
          </cell>
          <cell r="S235">
            <v>5433</v>
          </cell>
          <cell r="T235">
            <v>4520</v>
          </cell>
          <cell r="U235">
            <v>6104</v>
          </cell>
        </row>
        <row r="236">
          <cell r="B236" t="str">
            <v>PA.2114</v>
          </cell>
          <cell r="C236" t="str">
            <v>Traùt truï, coät, caàu thang daøy 1cm  vuõa M75</v>
          </cell>
          <cell r="D236" t="str">
            <v>m2</v>
          </cell>
          <cell r="E236">
            <v>6571</v>
          </cell>
          <cell r="F236">
            <v>190</v>
          </cell>
          <cell r="G236">
            <v>4320</v>
          </cell>
          <cell r="H236">
            <v>4320</v>
          </cell>
          <cell r="I236">
            <v>4278</v>
          </cell>
          <cell r="J236">
            <v>4278</v>
          </cell>
          <cell r="K236">
            <v>4320</v>
          </cell>
          <cell r="L236">
            <v>4320</v>
          </cell>
          <cell r="M236">
            <v>4320</v>
          </cell>
          <cell r="N236">
            <v>4320</v>
          </cell>
          <cell r="O236">
            <v>4320</v>
          </cell>
          <cell r="P236">
            <v>4320</v>
          </cell>
          <cell r="Q236">
            <v>4320</v>
          </cell>
          <cell r="R236">
            <v>4320</v>
          </cell>
          <cell r="S236">
            <v>4176</v>
          </cell>
          <cell r="T236">
            <v>3473</v>
          </cell>
          <cell r="U236">
            <v>4320</v>
          </cell>
        </row>
        <row r="237">
          <cell r="B237" t="str">
            <v>PA.2214</v>
          </cell>
          <cell r="C237" t="str">
            <v>Traùt truï, coät, caàu thang daøy 1,5cm  vuõa M75</v>
          </cell>
          <cell r="D237" t="str">
            <v>m2</v>
          </cell>
          <cell r="E237">
            <v>6571</v>
          </cell>
          <cell r="F237">
            <v>190</v>
          </cell>
          <cell r="G237">
            <v>5983</v>
          </cell>
          <cell r="H237">
            <v>5983</v>
          </cell>
          <cell r="I237">
            <v>5922</v>
          </cell>
          <cell r="J237">
            <v>5922</v>
          </cell>
          <cell r="K237">
            <v>5983</v>
          </cell>
          <cell r="L237">
            <v>5983</v>
          </cell>
          <cell r="M237">
            <v>5983</v>
          </cell>
          <cell r="N237">
            <v>5983</v>
          </cell>
          <cell r="O237">
            <v>5983</v>
          </cell>
          <cell r="P237">
            <v>5983</v>
          </cell>
          <cell r="Q237">
            <v>5983</v>
          </cell>
          <cell r="R237">
            <v>5983</v>
          </cell>
          <cell r="S237">
            <v>5782</v>
          </cell>
          <cell r="T237">
            <v>4809</v>
          </cell>
          <cell r="U237">
            <v>6495</v>
          </cell>
        </row>
        <row r="238">
          <cell r="B238" t="str">
            <v>PA.3114</v>
          </cell>
          <cell r="C238" t="str">
            <v xml:space="preserve">Traùt ñaø VM75 </v>
          </cell>
          <cell r="D238" t="str">
            <v>m2</v>
          </cell>
          <cell r="E238">
            <v>4354</v>
          </cell>
          <cell r="F238">
            <v>190</v>
          </cell>
          <cell r="G238">
            <v>7441</v>
          </cell>
          <cell r="H238">
            <v>5485</v>
          </cell>
          <cell r="I238">
            <v>5893</v>
          </cell>
          <cell r="J238">
            <v>5893</v>
          </cell>
          <cell r="K238">
            <v>5953</v>
          </cell>
          <cell r="L238">
            <v>5953</v>
          </cell>
          <cell r="M238">
            <v>4796</v>
          </cell>
          <cell r="N238">
            <v>4796</v>
          </cell>
          <cell r="O238">
            <v>5439</v>
          </cell>
          <cell r="P238">
            <v>5953</v>
          </cell>
          <cell r="Q238">
            <v>5953</v>
          </cell>
          <cell r="R238">
            <v>5953</v>
          </cell>
          <cell r="S238">
            <v>5753</v>
          </cell>
          <cell r="T238">
            <v>4785</v>
          </cell>
          <cell r="U238">
            <v>6463</v>
          </cell>
        </row>
        <row r="239">
          <cell r="B239" t="str">
            <v>PA.3114B</v>
          </cell>
          <cell r="C239" t="str">
            <v>Traùt ñaø VM75 daøy 1cm keå caû lôùp baùm dính (VLx1,25, NCx1,1)</v>
          </cell>
          <cell r="D239" t="str">
            <v>m2</v>
          </cell>
          <cell r="E239">
            <v>5442.5</v>
          </cell>
          <cell r="F239">
            <v>190</v>
          </cell>
          <cell r="G239">
            <v>9301.25</v>
          </cell>
          <cell r="H239">
            <v>6856.25</v>
          </cell>
          <cell r="I239">
            <v>7366.25</v>
          </cell>
          <cell r="J239">
            <v>7366.25</v>
          </cell>
          <cell r="K239">
            <v>7441.25</v>
          </cell>
          <cell r="L239">
            <v>7441.25</v>
          </cell>
          <cell r="M239">
            <v>5995</v>
          </cell>
          <cell r="N239">
            <v>5995</v>
          </cell>
          <cell r="O239">
            <v>7441.25</v>
          </cell>
          <cell r="P239">
            <v>7441.25</v>
          </cell>
          <cell r="Q239">
            <v>7441.25</v>
          </cell>
          <cell r="R239">
            <v>7441.25</v>
          </cell>
          <cell r="S239">
            <v>7191.25</v>
          </cell>
          <cell r="T239">
            <v>5981.25</v>
          </cell>
          <cell r="U239">
            <v>8078.75</v>
          </cell>
        </row>
        <row r="240">
          <cell r="B240" t="str">
            <v>PA.3214</v>
          </cell>
          <cell r="C240" t="str">
            <v>Traùt traàn VM75</v>
          </cell>
          <cell r="D240" t="str">
            <v>m2</v>
          </cell>
          <cell r="E240">
            <v>3958</v>
          </cell>
          <cell r="F240">
            <v>190</v>
          </cell>
          <cell r="G240">
            <v>5953</v>
          </cell>
          <cell r="H240">
            <v>5953</v>
          </cell>
          <cell r="I240">
            <v>5953</v>
          </cell>
          <cell r="J240">
            <v>5953</v>
          </cell>
          <cell r="K240">
            <v>5953</v>
          </cell>
          <cell r="L240">
            <v>5953</v>
          </cell>
          <cell r="M240">
            <v>5953</v>
          </cell>
          <cell r="N240">
            <v>5953</v>
          </cell>
          <cell r="O240">
            <v>5953</v>
          </cell>
          <cell r="P240">
            <v>5953</v>
          </cell>
          <cell r="Q240">
            <v>5953</v>
          </cell>
          <cell r="R240">
            <v>5953</v>
          </cell>
          <cell r="S240">
            <v>5953</v>
          </cell>
          <cell r="T240">
            <v>5953</v>
          </cell>
          <cell r="U240">
            <v>5953</v>
          </cell>
        </row>
        <row r="241">
          <cell r="B241" t="str">
            <v>PA.3214B</v>
          </cell>
          <cell r="C241" t="str">
            <v>Traùt traàn VM75 daøy 1cm keå caû lôùp baùm dính (VLx1,25, NCx1,1)</v>
          </cell>
          <cell r="D241" t="str">
            <v>m2</v>
          </cell>
          <cell r="E241">
            <v>5986.7500000000009</v>
          </cell>
          <cell r="F241">
            <v>118</v>
          </cell>
          <cell r="G241">
            <v>11626.5625</v>
          </cell>
          <cell r="H241">
            <v>8570.3125</v>
          </cell>
          <cell r="I241">
            <v>7441.25</v>
          </cell>
          <cell r="J241">
            <v>7441.25</v>
          </cell>
          <cell r="K241">
            <v>7441.25</v>
          </cell>
          <cell r="L241">
            <v>9301.5625</v>
          </cell>
          <cell r="M241">
            <v>7493.75</v>
          </cell>
          <cell r="N241">
            <v>7493.75</v>
          </cell>
          <cell r="O241">
            <v>9301.5625</v>
          </cell>
          <cell r="P241">
            <v>7441.25</v>
          </cell>
          <cell r="Q241">
            <v>7441.25</v>
          </cell>
          <cell r="R241">
            <v>9301.5625</v>
          </cell>
          <cell r="S241">
            <v>7191.25</v>
          </cell>
          <cell r="T241">
            <v>4785</v>
          </cell>
          <cell r="U241">
            <v>10098.4375</v>
          </cell>
        </row>
        <row r="242">
          <cell r="B242" t="str">
            <v>PA.4214</v>
          </cell>
          <cell r="C242" t="str">
            <v>Traùt gôø chæ vuûa M75</v>
          </cell>
          <cell r="D242" t="str">
            <v>m</v>
          </cell>
          <cell r="E242">
            <v>1821</v>
          </cell>
          <cell r="G242">
            <v>827</v>
          </cell>
          <cell r="H242">
            <v>762</v>
          </cell>
          <cell r="I242">
            <v>818</v>
          </cell>
          <cell r="J242">
            <v>818</v>
          </cell>
          <cell r="K242">
            <v>827</v>
          </cell>
          <cell r="L242">
            <v>827</v>
          </cell>
          <cell r="M242">
            <v>666</v>
          </cell>
          <cell r="N242">
            <v>666</v>
          </cell>
          <cell r="O242">
            <v>755</v>
          </cell>
          <cell r="P242">
            <v>827</v>
          </cell>
          <cell r="Q242">
            <v>827</v>
          </cell>
          <cell r="R242">
            <v>827</v>
          </cell>
          <cell r="S242">
            <v>799</v>
          </cell>
          <cell r="T242">
            <v>664</v>
          </cell>
          <cell r="U242">
            <v>898</v>
          </cell>
        </row>
        <row r="243">
          <cell r="B243" t="str">
            <v>PA.5114</v>
          </cell>
          <cell r="C243" t="str">
            <v>Traùt seânoâ, maùi haét, lam ngang, traùt daøy 1cm, vöõa maùc 75</v>
          </cell>
          <cell r="D243" t="str">
            <v>m2</v>
          </cell>
          <cell r="E243">
            <v>3167</v>
          </cell>
          <cell r="G243">
            <v>3965</v>
          </cell>
          <cell r="H243">
            <v>3965</v>
          </cell>
          <cell r="I243" t="str">
            <v>Chöa coø</v>
          </cell>
          <cell r="J243" t="str">
            <v>Chöa coø</v>
          </cell>
          <cell r="K243" t="str">
            <v>Chöa coø</v>
          </cell>
          <cell r="L243">
            <v>3965</v>
          </cell>
          <cell r="M243">
            <v>3965</v>
          </cell>
          <cell r="N243">
            <v>3965</v>
          </cell>
          <cell r="O243" t="str">
            <v>Chöa coù</v>
          </cell>
          <cell r="P243" t="str">
            <v>Chöa coù</v>
          </cell>
          <cell r="Q243" t="str">
            <v>Chöa coù</v>
          </cell>
          <cell r="R243" t="str">
            <v>Chöa coù</v>
          </cell>
          <cell r="S243">
            <v>0</v>
          </cell>
          <cell r="T243">
            <v>3191</v>
          </cell>
          <cell r="U243">
            <v>4308</v>
          </cell>
        </row>
        <row r="244">
          <cell r="B244" t="str">
            <v>P.01.04</v>
          </cell>
          <cell r="C244" t="str">
            <v>Phaù dôõ moùng BT khong coù coát theùp</v>
          </cell>
          <cell r="D244" t="str">
            <v>m3</v>
          </cell>
          <cell r="E244">
            <v>34503</v>
          </cell>
        </row>
        <row r="245">
          <cell r="B245" t="str">
            <v>P.01.05</v>
          </cell>
          <cell r="C245" t="str">
            <v>Phaù dôõ moùng BT coù coát theùp</v>
          </cell>
          <cell r="D245" t="str">
            <v>m3</v>
          </cell>
          <cell r="E245">
            <v>78630</v>
          </cell>
        </row>
        <row r="246">
          <cell r="B246" t="str">
            <v>P.01.06</v>
          </cell>
          <cell r="C246" t="str">
            <v>Phaù dô BT loùt moùng</v>
          </cell>
          <cell r="D246" t="str">
            <v>m3</v>
          </cell>
          <cell r="E246">
            <v>27109</v>
          </cell>
          <cell r="M246">
            <v>0</v>
          </cell>
          <cell r="N246">
            <v>0</v>
          </cell>
          <cell r="U246">
            <v>0</v>
          </cell>
        </row>
        <row r="247">
          <cell r="B247" t="str">
            <v>P.02.14</v>
          </cell>
          <cell r="C247" t="str">
            <v>Phaù neàn beùton khong coá theùp</v>
          </cell>
          <cell r="D247" t="str">
            <v>m3</v>
          </cell>
          <cell r="E247">
            <v>28525</v>
          </cell>
        </row>
        <row r="248">
          <cell r="B248" t="str">
            <v>P.08.01</v>
          </cell>
          <cell r="C248" t="str">
            <v>Thaùo dô khung löôùi B40</v>
          </cell>
          <cell r="D248" t="str">
            <v>m2</v>
          </cell>
          <cell r="E248">
            <v>1297</v>
          </cell>
          <cell r="M248">
            <v>0</v>
          </cell>
          <cell r="N248">
            <v>0</v>
          </cell>
          <cell r="U248">
            <v>0</v>
          </cell>
        </row>
        <row r="249">
          <cell r="B249" t="str">
            <v>P.04.14</v>
          </cell>
          <cell r="C249" t="str">
            <v>Phaù töôøng gaïch theû &lt;=22</v>
          </cell>
          <cell r="D249" t="str">
            <v>m3</v>
          </cell>
          <cell r="E249">
            <v>15796</v>
          </cell>
        </row>
        <row r="250">
          <cell r="B250" t="str">
            <v>P.04.21</v>
          </cell>
          <cell r="C250" t="str">
            <v>Phaù töôøng gaïch oáng &lt;=11</v>
          </cell>
          <cell r="D250" t="str">
            <v>m2</v>
          </cell>
          <cell r="E250">
            <v>1038</v>
          </cell>
        </row>
        <row r="251">
          <cell r="B251" t="str">
            <v>P.06.05</v>
          </cell>
          <cell r="C251" t="str">
            <v>Dôõ gaïch vòa nghieân treän maùi</v>
          </cell>
          <cell r="D251" t="str">
            <v>m2</v>
          </cell>
          <cell r="E251">
            <v>3241</v>
          </cell>
        </row>
        <row r="252">
          <cell r="B252" t="str">
            <v>P.06.06</v>
          </cell>
          <cell r="C252" t="str">
            <v>Ñuïc lôùp cement laùng maùi</v>
          </cell>
          <cell r="D252" t="str">
            <v>m2</v>
          </cell>
          <cell r="E252">
            <v>2439</v>
          </cell>
        </row>
        <row r="253">
          <cell r="B253" t="str">
            <v>P.10.03</v>
          </cell>
          <cell r="C253" t="str">
            <v>Caïo voâi töôøg</v>
          </cell>
          <cell r="D253" t="str">
            <v>m2</v>
          </cell>
          <cell r="E253">
            <v>699</v>
          </cell>
        </row>
        <row r="254">
          <cell r="B254" t="str">
            <v>P.12.17</v>
          </cell>
          <cell r="C254" t="str">
            <v>Thaùo löôùi B40</v>
          </cell>
          <cell r="D254" t="str">
            <v>m2</v>
          </cell>
          <cell r="E254">
            <v>1297</v>
          </cell>
        </row>
        <row r="255">
          <cell r="B255" t="str">
            <v>P.12.06</v>
          </cell>
          <cell r="C255" t="str">
            <v>Ñaùnh sôøm beton maët naèm</v>
          </cell>
          <cell r="D255" t="str">
            <v>m2</v>
          </cell>
          <cell r="E255">
            <v>3241</v>
          </cell>
        </row>
        <row r="256">
          <cell r="B256" t="str">
            <v>QA.1310</v>
          </cell>
          <cell r="C256" t="str">
            <v>Oáp gaïch men 10x30 VM75 chaân töôøng</v>
          </cell>
          <cell r="D256" t="str">
            <v>m2</v>
          </cell>
          <cell r="E256">
            <v>14205</v>
          </cell>
          <cell r="F256">
            <v>0</v>
          </cell>
          <cell r="G256">
            <v>80355</v>
          </cell>
          <cell r="H256">
            <v>86864</v>
          </cell>
          <cell r="I256">
            <v>80355</v>
          </cell>
          <cell r="J256">
            <v>80355</v>
          </cell>
          <cell r="K256">
            <v>80355</v>
          </cell>
          <cell r="L256">
            <v>80355</v>
          </cell>
          <cell r="M256">
            <v>79469</v>
          </cell>
          <cell r="N256">
            <v>79469</v>
          </cell>
          <cell r="O256">
            <v>80355</v>
          </cell>
          <cell r="P256">
            <v>58096</v>
          </cell>
          <cell r="Q256">
            <v>58096</v>
          </cell>
          <cell r="R256">
            <v>80355</v>
          </cell>
          <cell r="S256">
            <v>65046</v>
          </cell>
          <cell r="T256">
            <v>65046</v>
          </cell>
          <cell r="U256">
            <v>80355</v>
          </cell>
        </row>
        <row r="257">
          <cell r="B257" t="str">
            <v>QB.1110</v>
          </cell>
          <cell r="C257" t="str">
            <v>Oáp gaïch men 15x15 VM75 töôøng &lt;4m</v>
          </cell>
          <cell r="D257" t="str">
            <v>m2</v>
          </cell>
          <cell r="E257">
            <v>9064</v>
          </cell>
          <cell r="F257">
            <v>0</v>
          </cell>
          <cell r="G257">
            <v>80355</v>
          </cell>
          <cell r="H257">
            <v>86864</v>
          </cell>
          <cell r="I257">
            <v>80355</v>
          </cell>
          <cell r="J257">
            <v>80355</v>
          </cell>
          <cell r="K257">
            <v>80355</v>
          </cell>
          <cell r="L257">
            <v>80355</v>
          </cell>
          <cell r="M257">
            <v>79469</v>
          </cell>
          <cell r="N257">
            <v>79469</v>
          </cell>
          <cell r="O257">
            <v>80355</v>
          </cell>
          <cell r="P257">
            <v>80355</v>
          </cell>
          <cell r="Q257">
            <v>80355</v>
          </cell>
          <cell r="R257">
            <v>80355</v>
          </cell>
          <cell r="S257">
            <v>65046</v>
          </cell>
          <cell r="T257">
            <v>65046</v>
          </cell>
          <cell r="U257">
            <v>80355</v>
          </cell>
        </row>
        <row r="258">
          <cell r="B258" t="str">
            <v>QB.1210</v>
          </cell>
          <cell r="C258" t="str">
            <v>Oáp gaïch men 11x11 VM75 töôøng &lt;4m</v>
          </cell>
          <cell r="D258" t="str">
            <v>m2</v>
          </cell>
          <cell r="E258">
            <v>9606</v>
          </cell>
          <cell r="F258">
            <v>0</v>
          </cell>
          <cell r="G258">
            <v>80355</v>
          </cell>
          <cell r="H258">
            <v>145813</v>
          </cell>
          <cell r="I258">
            <v>59338</v>
          </cell>
          <cell r="J258">
            <v>59338</v>
          </cell>
          <cell r="K258">
            <v>80355</v>
          </cell>
          <cell r="L258">
            <v>80355</v>
          </cell>
          <cell r="M258">
            <v>79469</v>
          </cell>
          <cell r="N258">
            <v>79469</v>
          </cell>
          <cell r="O258">
            <v>80355</v>
          </cell>
          <cell r="P258">
            <v>80355</v>
          </cell>
          <cell r="Q258">
            <v>80355</v>
          </cell>
          <cell r="R258">
            <v>80355</v>
          </cell>
          <cell r="S258">
            <v>65046</v>
          </cell>
          <cell r="T258">
            <v>65046</v>
          </cell>
          <cell r="U258">
            <v>80355</v>
          </cell>
        </row>
        <row r="259">
          <cell r="B259" t="str">
            <v>QB.3110</v>
          </cell>
          <cell r="C259" t="str">
            <v>Oáp gaïch men 15x15 VM75 töôøng &lt;4m</v>
          </cell>
          <cell r="D259" t="str">
            <v>m2</v>
          </cell>
          <cell r="E259">
            <v>7554</v>
          </cell>
          <cell r="F259">
            <v>0</v>
          </cell>
          <cell r="G259">
            <v>117707</v>
          </cell>
          <cell r="H259">
            <v>117707</v>
          </cell>
          <cell r="I259">
            <v>117707</v>
          </cell>
          <cell r="J259">
            <v>117707</v>
          </cell>
          <cell r="K259">
            <v>117707</v>
          </cell>
          <cell r="L259">
            <v>117707</v>
          </cell>
          <cell r="M259">
            <v>117707</v>
          </cell>
          <cell r="N259">
            <v>117707</v>
          </cell>
          <cell r="O259">
            <v>117707</v>
          </cell>
          <cell r="P259">
            <v>117707</v>
          </cell>
          <cell r="Q259">
            <v>117707</v>
          </cell>
          <cell r="R259">
            <v>117707</v>
          </cell>
          <cell r="S259">
            <v>117707</v>
          </cell>
          <cell r="T259">
            <v>117707</v>
          </cell>
          <cell r="U259">
            <v>117707</v>
          </cell>
        </row>
        <row r="260">
          <cell r="B260" t="str">
            <v>QB.4110</v>
          </cell>
          <cell r="C260" t="str">
            <v>Oáp gaïch men 20x20 VM75 töôøng &lt;4m</v>
          </cell>
          <cell r="D260" t="str">
            <v>m2</v>
          </cell>
          <cell r="E260">
            <v>8117</v>
          </cell>
          <cell r="G260">
            <v>69531</v>
          </cell>
          <cell r="H260">
            <v>63417</v>
          </cell>
          <cell r="I260" t="str">
            <v>Chöa coø</v>
          </cell>
          <cell r="J260" t="str">
            <v>Chöa coø</v>
          </cell>
          <cell r="K260" t="str">
            <v>Chöa coø</v>
          </cell>
          <cell r="L260">
            <v>69531</v>
          </cell>
          <cell r="M260">
            <v>69531</v>
          </cell>
          <cell r="N260">
            <v>69531</v>
          </cell>
          <cell r="O260" t="str">
            <v>Chöa coù</v>
          </cell>
          <cell r="P260" t="str">
            <v>Chöa coù</v>
          </cell>
          <cell r="Q260" t="str">
            <v>Chöa coù</v>
          </cell>
          <cell r="R260" t="str">
            <v>Chöa coù</v>
          </cell>
          <cell r="S260">
            <v>69531</v>
          </cell>
          <cell r="T260">
            <v>69531</v>
          </cell>
          <cell r="U260">
            <v>69531</v>
          </cell>
        </row>
        <row r="261">
          <cell r="B261" t="str">
            <v>QB.4110SR</v>
          </cell>
          <cell r="C261" t="str">
            <v>Oáp gaïch men 20x25 VM75 töôøng &lt;4m</v>
          </cell>
          <cell r="D261" t="str">
            <v>m2</v>
          </cell>
          <cell r="E261">
            <v>8117</v>
          </cell>
          <cell r="G261">
            <v>69531</v>
          </cell>
          <cell r="H261">
            <v>63417</v>
          </cell>
          <cell r="I261">
            <v>92745</v>
          </cell>
          <cell r="J261">
            <v>92745</v>
          </cell>
          <cell r="K261" t="str">
            <v>Chöa coø</v>
          </cell>
          <cell r="L261">
            <v>69531</v>
          </cell>
          <cell r="M261">
            <v>69531</v>
          </cell>
          <cell r="N261">
            <v>69531</v>
          </cell>
          <cell r="O261">
            <v>69531</v>
          </cell>
          <cell r="P261">
            <v>45213</v>
          </cell>
          <cell r="Q261">
            <v>45213</v>
          </cell>
          <cell r="R261" t="str">
            <v>Chöa coù</v>
          </cell>
          <cell r="S261">
            <v>69531</v>
          </cell>
          <cell r="T261">
            <v>69531</v>
          </cell>
          <cell r="U261">
            <v>69531</v>
          </cell>
        </row>
        <row r="262">
          <cell r="B262" t="str">
            <v>RA.1224</v>
          </cell>
          <cell r="C262" t="str">
            <v>Laùng neàn vöõa M75 daày 3cm cao &gt;4m</v>
          </cell>
          <cell r="D262" t="str">
            <v>m2</v>
          </cell>
          <cell r="E262">
            <v>1517</v>
          </cell>
          <cell r="F262">
            <v>290</v>
          </cell>
          <cell r="G262" t="str">
            <v>Chöa coø</v>
          </cell>
          <cell r="H262" t="str">
            <v>Chöa coø</v>
          </cell>
          <cell r="I262" t="str">
            <v>Chöa coø</v>
          </cell>
          <cell r="J262" t="str">
            <v>Chöa coø</v>
          </cell>
          <cell r="K262">
            <v>11175</v>
          </cell>
          <cell r="L262" t="str">
            <v>Chöa coø</v>
          </cell>
          <cell r="M262" t="str">
            <v>Chöa coø</v>
          </cell>
          <cell r="N262" t="str">
            <v>Chöa coø</v>
          </cell>
          <cell r="O262" t="str">
            <v>Chöa coø</v>
          </cell>
          <cell r="P262" t="str">
            <v>Chöa coø</v>
          </cell>
          <cell r="Q262" t="str">
            <v>Chöa coø</v>
          </cell>
          <cell r="R262" t="str">
            <v>Chöa coø</v>
          </cell>
          <cell r="S262" t="str">
            <v>Chöa coø</v>
          </cell>
          <cell r="T262" t="str">
            <v>Chöa coø</v>
          </cell>
          <cell r="U262" t="str">
            <v>Chöa coù</v>
          </cell>
        </row>
        <row r="263">
          <cell r="B263" t="str">
            <v>RA.1215</v>
          </cell>
          <cell r="C263" t="str">
            <v>Laùng neàn vöõa M100 daày 3cm cao &lt;4m</v>
          </cell>
          <cell r="D263" t="str">
            <v>m2</v>
          </cell>
          <cell r="E263">
            <v>1399</v>
          </cell>
          <cell r="F263">
            <v>181</v>
          </cell>
          <cell r="G263">
            <v>14349</v>
          </cell>
          <cell r="H263">
            <v>13401</v>
          </cell>
          <cell r="I263">
            <v>13014</v>
          </cell>
          <cell r="J263">
            <v>14175</v>
          </cell>
          <cell r="K263">
            <v>14349</v>
          </cell>
          <cell r="L263">
            <v>14349</v>
          </cell>
          <cell r="M263">
            <v>11790</v>
          </cell>
          <cell r="N263">
            <v>11790</v>
          </cell>
          <cell r="O263">
            <v>13315</v>
          </cell>
          <cell r="P263">
            <v>13940</v>
          </cell>
          <cell r="Q263">
            <v>14349</v>
          </cell>
          <cell r="R263">
            <v>13055</v>
          </cell>
          <cell r="S263">
            <v>13940</v>
          </cell>
          <cell r="T263">
            <v>11690</v>
          </cell>
          <cell r="U263" t="str">
            <v>Chöa coù</v>
          </cell>
        </row>
        <row r="264">
          <cell r="B264" t="str">
            <v>RB.1114</v>
          </cell>
          <cell r="C264" t="str">
            <v>Laùng vöõa M75 daøy 1cm seânoâ, maùi haêt, maùng nöôùc, vöõa maùc 75</v>
          </cell>
          <cell r="D264" t="str">
            <v>m2</v>
          </cell>
          <cell r="E264">
            <v>1201</v>
          </cell>
          <cell r="F264">
            <v>136</v>
          </cell>
          <cell r="G264" t="str">
            <v>Chöa coø</v>
          </cell>
          <cell r="H264" t="str">
            <v>Chöa coø</v>
          </cell>
          <cell r="I264" t="str">
            <v>Chöa coø</v>
          </cell>
          <cell r="J264" t="str">
            <v>Chöa coø</v>
          </cell>
          <cell r="K264">
            <v>8247</v>
          </cell>
          <cell r="L264" t="str">
            <v>Chöa coø</v>
          </cell>
          <cell r="M264" t="str">
            <v>Chöa coø</v>
          </cell>
          <cell r="N264" t="str">
            <v>Chöa coø</v>
          </cell>
          <cell r="O264" t="str">
            <v>Chöa coø</v>
          </cell>
          <cell r="P264" t="str">
            <v>Chöa coø</v>
          </cell>
          <cell r="Q264" t="str">
            <v>Chöa coø</v>
          </cell>
          <cell r="R264" t="str">
            <v>Chöa coø</v>
          </cell>
          <cell r="S264" t="str">
            <v>Chöa coø</v>
          </cell>
          <cell r="T264" t="str">
            <v>Chöa coø</v>
          </cell>
          <cell r="U264" t="str">
            <v>Chöa coø</v>
          </cell>
        </row>
        <row r="265">
          <cell r="B265" t="str">
            <v>RB.1224</v>
          </cell>
          <cell r="C265" t="str">
            <v>Laùng vöõa M75 daøy 3 vöõa maùc 75</v>
          </cell>
          <cell r="D265" t="str">
            <v>m2</v>
          </cell>
          <cell r="E265">
            <v>1781</v>
          </cell>
          <cell r="F265">
            <v>290</v>
          </cell>
          <cell r="G265" t="str">
            <v>Chöa coø</v>
          </cell>
          <cell r="H265" t="str">
            <v>Chöa coø</v>
          </cell>
          <cell r="I265" t="str">
            <v>Chöa coø</v>
          </cell>
          <cell r="J265" t="str">
            <v>Chöa coø</v>
          </cell>
          <cell r="K265">
            <v>11440</v>
          </cell>
          <cell r="L265" t="str">
            <v>Chöa coø</v>
          </cell>
          <cell r="M265" t="str">
            <v>Chöa coø</v>
          </cell>
          <cell r="N265" t="str">
            <v>Chöa coø</v>
          </cell>
          <cell r="O265" t="str">
            <v>Chöa coø</v>
          </cell>
          <cell r="P265" t="str">
            <v>Chöa coø</v>
          </cell>
          <cell r="Q265" t="str">
            <v>Chöa coø</v>
          </cell>
          <cell r="R265" t="str">
            <v>Chöa coø</v>
          </cell>
          <cell r="S265" t="str">
            <v>Chöa coø</v>
          </cell>
          <cell r="T265" t="str">
            <v>Chöa coø</v>
          </cell>
          <cell r="U265" t="str">
            <v>Chöa coø</v>
          </cell>
        </row>
        <row r="266">
          <cell r="B266" t="str">
            <v>RB.2114</v>
          </cell>
          <cell r="C266" t="str">
            <v>Laùng vöõa M75 daøy 1cm seânoâ, maùi haêt, maùng nöôùc, vöõa maùc 75</v>
          </cell>
          <cell r="D266" t="str">
            <v>m2</v>
          </cell>
          <cell r="E266">
            <v>1557</v>
          </cell>
          <cell r="F266">
            <v>136</v>
          </cell>
          <cell r="G266">
            <v>4299</v>
          </cell>
          <cell r="H266">
            <v>4299</v>
          </cell>
          <cell r="I266">
            <v>4299</v>
          </cell>
          <cell r="J266">
            <v>4299</v>
          </cell>
          <cell r="K266">
            <v>4299</v>
          </cell>
          <cell r="L266">
            <v>4299</v>
          </cell>
          <cell r="M266">
            <v>4299</v>
          </cell>
          <cell r="N266">
            <v>4299</v>
          </cell>
          <cell r="O266">
            <v>4299</v>
          </cell>
          <cell r="P266">
            <v>4299</v>
          </cell>
          <cell r="Q266">
            <v>4299</v>
          </cell>
          <cell r="R266">
            <v>4299</v>
          </cell>
          <cell r="S266">
            <v>4299</v>
          </cell>
          <cell r="T266">
            <v>4299</v>
          </cell>
          <cell r="U266">
            <v>4299</v>
          </cell>
        </row>
        <row r="267">
          <cell r="B267" t="str">
            <v>RB.2115</v>
          </cell>
          <cell r="C267" t="str">
            <v>Laùng vöõa M75 daøy 1cm seânoâ, maùi haêt, maùng nöôùc, vöõa maùc 100</v>
          </cell>
          <cell r="D267" t="str">
            <v>m2</v>
          </cell>
          <cell r="E267">
            <v>1557</v>
          </cell>
          <cell r="F267">
            <v>136</v>
          </cell>
          <cell r="G267">
            <v>5304</v>
          </cell>
          <cell r="H267">
            <v>5304</v>
          </cell>
          <cell r="I267" t="str">
            <v>Chöa coø</v>
          </cell>
          <cell r="J267" t="str">
            <v>Chöa coø</v>
          </cell>
          <cell r="K267" t="str">
            <v>Chöa coø</v>
          </cell>
          <cell r="L267">
            <v>5304</v>
          </cell>
          <cell r="M267">
            <v>5304</v>
          </cell>
          <cell r="N267">
            <v>5304</v>
          </cell>
          <cell r="O267" t="str">
            <v>Chöa coù</v>
          </cell>
          <cell r="P267" t="str">
            <v>Chöa coù</v>
          </cell>
          <cell r="Q267" t="str">
            <v>Chöa coù</v>
          </cell>
          <cell r="R267" t="str">
            <v>Chöa coù</v>
          </cell>
          <cell r="S267">
            <v>5178</v>
          </cell>
          <cell r="T267">
            <v>4342</v>
          </cell>
          <cell r="U267">
            <v>5723</v>
          </cell>
        </row>
        <row r="268">
          <cell r="B268" t="str">
            <v>RB.2125</v>
          </cell>
          <cell r="C268" t="str">
            <v>Laùng vöõa M100 daøy 2cm beå nöôùc, gieáng nöôùc, gieáng caùp</v>
          </cell>
          <cell r="D268" t="str">
            <v>m2</v>
          </cell>
          <cell r="E268">
            <v>1874</v>
          </cell>
          <cell r="F268">
            <v>136</v>
          </cell>
          <cell r="G268">
            <v>10524</v>
          </cell>
          <cell r="H268">
            <v>9842</v>
          </cell>
          <cell r="I268">
            <v>9563</v>
          </cell>
          <cell r="J268">
            <v>10396</v>
          </cell>
          <cell r="K268">
            <v>10524</v>
          </cell>
          <cell r="L268">
            <v>10524</v>
          </cell>
          <cell r="M268">
            <v>8664</v>
          </cell>
          <cell r="N268">
            <v>8664</v>
          </cell>
          <cell r="O268">
            <v>9782</v>
          </cell>
          <cell r="P268">
            <v>10230</v>
          </cell>
          <cell r="Q268">
            <v>10524</v>
          </cell>
          <cell r="R268">
            <v>9596</v>
          </cell>
          <cell r="S268">
            <v>10230</v>
          </cell>
          <cell r="T268">
            <v>8585</v>
          </cell>
          <cell r="U268">
            <v>10524</v>
          </cell>
        </row>
        <row r="269">
          <cell r="B269" t="str">
            <v>RB.2134</v>
          </cell>
          <cell r="C269" t="str">
            <v>Laùng vöõa M75 daøy 1cm möông caùp, möông raõnh</v>
          </cell>
          <cell r="D269" t="str">
            <v>m2</v>
          </cell>
          <cell r="E269">
            <v>1557</v>
          </cell>
          <cell r="F269">
            <v>136</v>
          </cell>
          <cell r="G269">
            <v>5723</v>
          </cell>
          <cell r="H269">
            <v>5723</v>
          </cell>
          <cell r="I269">
            <v>4041</v>
          </cell>
          <cell r="J269">
            <v>4041</v>
          </cell>
          <cell r="K269" t="str">
            <v>Chöa coø</v>
          </cell>
          <cell r="L269">
            <v>5304</v>
          </cell>
          <cell r="M269">
            <v>5723</v>
          </cell>
          <cell r="N269">
            <v>5723</v>
          </cell>
          <cell r="O269" t="str">
            <v>Chöa coù</v>
          </cell>
          <cell r="P269" t="str">
            <v>Chöa coù</v>
          </cell>
          <cell r="Q269" t="str">
            <v>Chöa coù</v>
          </cell>
          <cell r="R269" t="str">
            <v>Chöa coù</v>
          </cell>
          <cell r="S269">
            <v>5723</v>
          </cell>
          <cell r="T269">
            <v>5723</v>
          </cell>
          <cell r="U269">
            <v>5723</v>
          </cell>
        </row>
        <row r="270">
          <cell r="B270" t="str">
            <v>RB.2135</v>
          </cell>
          <cell r="C270" t="str">
            <v>Laùng vöõa M100 daøy 1cm möông caùp, möông raõnh</v>
          </cell>
          <cell r="D270" t="str">
            <v>m2</v>
          </cell>
          <cell r="E270">
            <v>1557</v>
          </cell>
          <cell r="F270">
            <v>136</v>
          </cell>
          <cell r="G270">
            <v>5723</v>
          </cell>
          <cell r="H270">
            <v>5723</v>
          </cell>
          <cell r="I270" t="str">
            <v>Chöa coø</v>
          </cell>
          <cell r="J270" t="str">
            <v>Chöa coø</v>
          </cell>
          <cell r="K270" t="str">
            <v>Chöa coø</v>
          </cell>
          <cell r="L270">
            <v>5304</v>
          </cell>
          <cell r="M270">
            <v>5723</v>
          </cell>
          <cell r="N270">
            <v>5723</v>
          </cell>
          <cell r="O270" t="str">
            <v>Chöa coù</v>
          </cell>
          <cell r="P270" t="str">
            <v>Chöa coù</v>
          </cell>
          <cell r="Q270" t="str">
            <v>Chöa coù</v>
          </cell>
          <cell r="R270" t="str">
            <v>Chöa coù</v>
          </cell>
          <cell r="S270">
            <v>5723</v>
          </cell>
          <cell r="T270">
            <v>5723</v>
          </cell>
          <cell r="U270">
            <v>5723</v>
          </cell>
        </row>
        <row r="271">
          <cell r="B271" t="str">
            <v>RC.1110</v>
          </cell>
          <cell r="C271" t="str">
            <v>Laùng ñaù maøi neàn saøn &lt;4m</v>
          </cell>
          <cell r="D271" t="str">
            <v>m2</v>
          </cell>
          <cell r="E271">
            <v>20055</v>
          </cell>
          <cell r="F271">
            <v>0</v>
          </cell>
          <cell r="G271">
            <v>26801</v>
          </cell>
          <cell r="H271">
            <v>18014</v>
          </cell>
          <cell r="I271">
            <v>25588</v>
          </cell>
          <cell r="J271">
            <v>25588</v>
          </cell>
          <cell r="K271">
            <v>26801</v>
          </cell>
          <cell r="L271">
            <v>26801</v>
          </cell>
          <cell r="M271">
            <v>19912</v>
          </cell>
          <cell r="N271">
            <v>19912</v>
          </cell>
          <cell r="O271">
            <v>26801</v>
          </cell>
          <cell r="P271">
            <v>26801</v>
          </cell>
          <cell r="Q271">
            <v>26801</v>
          </cell>
          <cell r="R271">
            <v>26801</v>
          </cell>
          <cell r="S271">
            <v>27717</v>
          </cell>
          <cell r="T271">
            <v>27717</v>
          </cell>
          <cell r="U271">
            <v>26801</v>
          </cell>
        </row>
        <row r="272">
          <cell r="B272" t="str">
            <v>RC.1130</v>
          </cell>
          <cell r="C272" t="str">
            <v>Laùng ñaù maøi caàu thang</v>
          </cell>
          <cell r="D272" t="str">
            <v>m2</v>
          </cell>
          <cell r="E272">
            <v>36547</v>
          </cell>
          <cell r="F272">
            <v>0</v>
          </cell>
          <cell r="G272">
            <v>40327</v>
          </cell>
          <cell r="H272">
            <v>40327</v>
          </cell>
          <cell r="I272">
            <v>40327</v>
          </cell>
          <cell r="J272">
            <v>40327</v>
          </cell>
          <cell r="K272">
            <v>40327</v>
          </cell>
          <cell r="L272">
            <v>40327</v>
          </cell>
          <cell r="M272">
            <v>40327</v>
          </cell>
          <cell r="N272">
            <v>40327</v>
          </cell>
          <cell r="O272">
            <v>40327</v>
          </cell>
          <cell r="P272">
            <v>40327</v>
          </cell>
          <cell r="Q272">
            <v>40327</v>
          </cell>
          <cell r="R272">
            <v>40327</v>
          </cell>
          <cell r="S272">
            <v>40327</v>
          </cell>
          <cell r="T272">
            <v>40327</v>
          </cell>
          <cell r="U272">
            <v>40327</v>
          </cell>
        </row>
        <row r="273">
          <cell r="B273" t="str">
            <v>SA.4110</v>
          </cell>
          <cell r="C273" t="str">
            <v>Laùt gach cement 30x30 VM75 cao &lt;4m</v>
          </cell>
          <cell r="D273" t="str">
            <v>m2</v>
          </cell>
          <cell r="E273">
            <v>2283</v>
          </cell>
          <cell r="F273">
            <v>0</v>
          </cell>
          <cell r="G273">
            <v>31533</v>
          </cell>
          <cell r="H273">
            <v>55150</v>
          </cell>
          <cell r="I273">
            <v>38383</v>
          </cell>
          <cell r="J273">
            <v>38383</v>
          </cell>
          <cell r="K273">
            <v>31533</v>
          </cell>
          <cell r="L273">
            <v>31533</v>
          </cell>
          <cell r="M273">
            <v>34529</v>
          </cell>
          <cell r="N273">
            <v>34529</v>
          </cell>
          <cell r="O273">
            <v>35437</v>
          </cell>
          <cell r="P273">
            <v>31533</v>
          </cell>
          <cell r="Q273">
            <v>31533</v>
          </cell>
          <cell r="R273">
            <v>31533</v>
          </cell>
          <cell r="S273">
            <v>23463</v>
          </cell>
          <cell r="T273">
            <v>23463</v>
          </cell>
          <cell r="U273">
            <v>31533</v>
          </cell>
        </row>
        <row r="274">
          <cell r="B274" t="str">
            <v>SA.4210</v>
          </cell>
          <cell r="C274" t="str">
            <v>Laùt gach cement 20x20 VM75 cao &lt;4m</v>
          </cell>
          <cell r="D274" t="str">
            <v>m2</v>
          </cell>
          <cell r="E274">
            <v>2243</v>
          </cell>
          <cell r="F274">
            <v>0</v>
          </cell>
          <cell r="G274">
            <v>31533</v>
          </cell>
          <cell r="H274">
            <v>55150</v>
          </cell>
          <cell r="I274">
            <v>54748</v>
          </cell>
          <cell r="J274">
            <v>54748</v>
          </cell>
          <cell r="K274">
            <v>31533</v>
          </cell>
          <cell r="L274">
            <v>31533</v>
          </cell>
          <cell r="M274">
            <v>34529</v>
          </cell>
          <cell r="N274">
            <v>34529</v>
          </cell>
          <cell r="O274">
            <v>71930</v>
          </cell>
          <cell r="P274">
            <v>31533</v>
          </cell>
          <cell r="Q274">
            <v>31533</v>
          </cell>
          <cell r="R274">
            <v>31533</v>
          </cell>
          <cell r="S274">
            <v>23463</v>
          </cell>
          <cell r="T274">
            <v>23463</v>
          </cell>
          <cell r="U274">
            <v>31533</v>
          </cell>
        </row>
        <row r="275">
          <cell r="B275" t="str">
            <v>SA.7111</v>
          </cell>
          <cell r="C275" t="str">
            <v>Laùt gach ceramic 30x30 cao &lt;4m</v>
          </cell>
          <cell r="D275" t="str">
            <v>m2</v>
          </cell>
          <cell r="E275">
            <v>5412</v>
          </cell>
          <cell r="F275">
            <v>0</v>
          </cell>
          <cell r="G275">
            <v>87411</v>
          </cell>
          <cell r="H275">
            <v>135423</v>
          </cell>
          <cell r="I275">
            <v>77569</v>
          </cell>
          <cell r="J275">
            <v>77569</v>
          </cell>
          <cell r="K275">
            <v>87411</v>
          </cell>
          <cell r="L275">
            <v>87411</v>
          </cell>
          <cell r="M275">
            <v>76678</v>
          </cell>
          <cell r="N275">
            <v>76678</v>
          </cell>
          <cell r="O275">
            <v>71564</v>
          </cell>
          <cell r="P275">
            <v>87411</v>
          </cell>
          <cell r="Q275">
            <v>87411</v>
          </cell>
          <cell r="R275">
            <v>87411</v>
          </cell>
          <cell r="S275">
            <v>83385</v>
          </cell>
          <cell r="T275">
            <v>37347</v>
          </cell>
          <cell r="U275">
            <v>87411</v>
          </cell>
        </row>
        <row r="276">
          <cell r="B276" t="str">
            <v>SA.7111SR</v>
          </cell>
          <cell r="C276" t="str">
            <v>Laùt gach ceramic 30x30 cao &lt;4m</v>
          </cell>
          <cell r="D276" t="str">
            <v>m2</v>
          </cell>
          <cell r="E276">
            <v>5412</v>
          </cell>
          <cell r="F276">
            <v>0</v>
          </cell>
          <cell r="G276">
            <v>87411</v>
          </cell>
          <cell r="H276">
            <v>135423</v>
          </cell>
          <cell r="I276">
            <v>77569</v>
          </cell>
          <cell r="J276">
            <v>77569</v>
          </cell>
          <cell r="K276">
            <v>87411</v>
          </cell>
          <cell r="L276">
            <v>87411</v>
          </cell>
          <cell r="M276">
            <v>76678</v>
          </cell>
          <cell r="N276">
            <v>76678</v>
          </cell>
          <cell r="O276">
            <v>71564</v>
          </cell>
          <cell r="P276">
            <v>87411</v>
          </cell>
          <cell r="Q276">
            <v>87411</v>
          </cell>
          <cell r="R276">
            <v>87411</v>
          </cell>
          <cell r="S276">
            <v>83385</v>
          </cell>
          <cell r="T276">
            <v>37347</v>
          </cell>
          <cell r="U276">
            <v>87411</v>
          </cell>
        </row>
        <row r="277">
          <cell r="B277" t="str">
            <v>SA.8120</v>
          </cell>
          <cell r="C277" t="str">
            <v>Laùt gaïch choáng noùng, gaïch 4 loã, chieàu cao &gt;4m</v>
          </cell>
          <cell r="D277" t="str">
            <v>m2</v>
          </cell>
          <cell r="E277">
            <v>2854</v>
          </cell>
          <cell r="F277">
            <v>163</v>
          </cell>
          <cell r="G277">
            <v>95803</v>
          </cell>
          <cell r="H277">
            <v>95803</v>
          </cell>
          <cell r="I277" t="str">
            <v>Chöa coø</v>
          </cell>
          <cell r="J277" t="str">
            <v>Chöa coø</v>
          </cell>
          <cell r="K277">
            <v>38171</v>
          </cell>
          <cell r="L277">
            <v>95803</v>
          </cell>
          <cell r="M277">
            <v>95803</v>
          </cell>
          <cell r="N277">
            <v>95803</v>
          </cell>
          <cell r="O277" t="str">
            <v>Chöa coù</v>
          </cell>
          <cell r="P277" t="str">
            <v>Chöa coù</v>
          </cell>
          <cell r="Q277" t="str">
            <v>Chöa coù</v>
          </cell>
          <cell r="R277" t="str">
            <v>Chöa coù</v>
          </cell>
          <cell r="S277">
            <v>95803</v>
          </cell>
          <cell r="T277">
            <v>95803</v>
          </cell>
          <cell r="U277">
            <v>95803</v>
          </cell>
        </row>
        <row r="278">
          <cell r="B278" t="str">
            <v>SA.8320</v>
          </cell>
          <cell r="C278" t="str">
            <v>Laùt gaïch choáng noùng, gaïch 4 loã, chieàu cao &gt;4m</v>
          </cell>
          <cell r="D278" t="str">
            <v>m2</v>
          </cell>
          <cell r="E278">
            <v>2335</v>
          </cell>
          <cell r="F278">
            <v>163</v>
          </cell>
          <cell r="G278">
            <v>95803</v>
          </cell>
          <cell r="H278">
            <v>95803</v>
          </cell>
          <cell r="I278" t="str">
            <v>Chöa coø</v>
          </cell>
          <cell r="J278" t="str">
            <v>Chöa coø</v>
          </cell>
          <cell r="K278">
            <v>24895</v>
          </cell>
          <cell r="L278">
            <v>95803</v>
          </cell>
          <cell r="M278">
            <v>95803</v>
          </cell>
          <cell r="N278">
            <v>95803</v>
          </cell>
          <cell r="O278" t="str">
            <v>Chöa coù</v>
          </cell>
          <cell r="P278" t="str">
            <v>Chöa coù</v>
          </cell>
          <cell r="Q278" t="str">
            <v>Chöa coù</v>
          </cell>
          <cell r="R278" t="str">
            <v>Chöa coù</v>
          </cell>
          <cell r="S278">
            <v>95803</v>
          </cell>
          <cell r="T278">
            <v>95803</v>
          </cell>
          <cell r="U278">
            <v>95803</v>
          </cell>
        </row>
        <row r="279">
          <cell r="B279" t="str">
            <v>SA.9320</v>
          </cell>
          <cell r="C279" t="str">
            <v>Laùt gaïch con saâu daøy 5,5cm</v>
          </cell>
          <cell r="D279" t="str">
            <v>m2</v>
          </cell>
          <cell r="E279">
            <v>2165</v>
          </cell>
          <cell r="G279" t="str">
            <v>Chöa coø</v>
          </cell>
          <cell r="H279" t="str">
            <v>Chöa coø</v>
          </cell>
          <cell r="I279" t="str">
            <v>Chöa coø</v>
          </cell>
          <cell r="J279" t="str">
            <v>Chöa coø</v>
          </cell>
          <cell r="K279">
            <v>72720</v>
          </cell>
          <cell r="L279" t="str">
            <v>Chöa coø</v>
          </cell>
          <cell r="M279" t="str">
            <v>Chöa coø</v>
          </cell>
          <cell r="N279" t="str">
            <v>Chöa coø</v>
          </cell>
          <cell r="O279" t="str">
            <v>Chöa coø</v>
          </cell>
          <cell r="P279" t="str">
            <v>Chöa coø</v>
          </cell>
          <cell r="Q279" t="str">
            <v>Chöa coø</v>
          </cell>
          <cell r="R279" t="str">
            <v>Chöa coø</v>
          </cell>
          <cell r="S279" t="str">
            <v>Chöa coø</v>
          </cell>
          <cell r="T279" t="str">
            <v>Chöa coø</v>
          </cell>
          <cell r="U279" t="str">
            <v>Chöa coø</v>
          </cell>
        </row>
        <row r="280">
          <cell r="B280" t="str">
            <v>T2.211B</v>
          </cell>
          <cell r="C280" t="str">
            <v>Traùt ñaù maøi caàu thang</v>
          </cell>
          <cell r="D280" t="str">
            <v>m2</v>
          </cell>
          <cell r="E280">
            <v>50381</v>
          </cell>
          <cell r="O280">
            <v>44136</v>
          </cell>
          <cell r="S280">
            <v>44136</v>
          </cell>
        </row>
        <row r="281">
          <cell r="B281" t="str">
            <v>UA.1210</v>
          </cell>
          <cell r="C281" t="str">
            <v>Queùt voâi 3 nöôùc traéng</v>
          </cell>
          <cell r="D281" t="str">
            <v>m2</v>
          </cell>
          <cell r="E281">
            <v>415</v>
          </cell>
          <cell r="F281">
            <v>0</v>
          </cell>
          <cell r="G281">
            <v>311</v>
          </cell>
          <cell r="H281">
            <v>311</v>
          </cell>
          <cell r="I281">
            <v>311</v>
          </cell>
          <cell r="J281">
            <v>311</v>
          </cell>
          <cell r="K281">
            <v>311</v>
          </cell>
          <cell r="L281">
            <v>311</v>
          </cell>
          <cell r="M281">
            <v>311</v>
          </cell>
          <cell r="N281">
            <v>311</v>
          </cell>
          <cell r="O281">
            <v>311</v>
          </cell>
          <cell r="P281">
            <v>311</v>
          </cell>
          <cell r="Q281">
            <v>311</v>
          </cell>
          <cell r="R281">
            <v>311</v>
          </cell>
          <cell r="S281">
            <v>311</v>
          </cell>
          <cell r="T281">
            <v>311</v>
          </cell>
          <cell r="U281">
            <v>311</v>
          </cell>
        </row>
        <row r="282">
          <cell r="B282" t="str">
            <v>UB.1110</v>
          </cell>
          <cell r="C282" t="str">
            <v>Baû mactit töôøng</v>
          </cell>
          <cell r="D282" t="str">
            <v>m2</v>
          </cell>
          <cell r="E282">
            <v>4059</v>
          </cell>
          <cell r="F282">
            <v>0</v>
          </cell>
          <cell r="G282">
            <v>2964</v>
          </cell>
          <cell r="H282">
            <v>1324</v>
          </cell>
          <cell r="I282">
            <v>3301</v>
          </cell>
          <cell r="J282">
            <v>3301</v>
          </cell>
          <cell r="K282">
            <v>2964</v>
          </cell>
          <cell r="L282">
            <v>2964</v>
          </cell>
          <cell r="M282">
            <v>3010</v>
          </cell>
          <cell r="N282">
            <v>3010</v>
          </cell>
          <cell r="O282">
            <v>3000</v>
          </cell>
          <cell r="P282">
            <v>2964</v>
          </cell>
          <cell r="Q282">
            <v>2964</v>
          </cell>
          <cell r="R282">
            <v>2964</v>
          </cell>
          <cell r="S282">
            <v>5480</v>
          </cell>
          <cell r="T282">
            <v>3119</v>
          </cell>
          <cell r="U282">
            <v>2964</v>
          </cell>
        </row>
        <row r="283">
          <cell r="B283" t="str">
            <v>UB.1120</v>
          </cell>
          <cell r="C283" t="str">
            <v>Baû mactit coät, daàm, traàn</v>
          </cell>
          <cell r="D283" t="str">
            <v>m2</v>
          </cell>
          <cell r="E283">
            <v>4870</v>
          </cell>
          <cell r="F283">
            <v>0</v>
          </cell>
          <cell r="G283">
            <v>2964</v>
          </cell>
          <cell r="H283">
            <v>2964</v>
          </cell>
          <cell r="I283">
            <v>2964</v>
          </cell>
          <cell r="J283">
            <v>2964</v>
          </cell>
          <cell r="K283">
            <v>2964</v>
          </cell>
          <cell r="L283">
            <v>2964</v>
          </cell>
          <cell r="M283">
            <v>2964</v>
          </cell>
          <cell r="N283">
            <v>2964</v>
          </cell>
          <cell r="O283">
            <v>2964</v>
          </cell>
          <cell r="P283">
            <v>2964</v>
          </cell>
          <cell r="Q283">
            <v>2964</v>
          </cell>
          <cell r="R283">
            <v>2964</v>
          </cell>
          <cell r="S283">
            <v>5480</v>
          </cell>
          <cell r="T283">
            <v>3119</v>
          </cell>
          <cell r="U283">
            <v>2964</v>
          </cell>
        </row>
        <row r="284">
          <cell r="B284" t="str">
            <v>UB.1210</v>
          </cell>
          <cell r="C284" t="str">
            <v>Baû cement traéng vaøo töôøng</v>
          </cell>
          <cell r="D284" t="str">
            <v>m2</v>
          </cell>
          <cell r="E284">
            <v>5412</v>
          </cell>
          <cell r="F284">
            <v>0</v>
          </cell>
          <cell r="G284">
            <v>7965</v>
          </cell>
          <cell r="H284">
            <v>7965</v>
          </cell>
          <cell r="I284">
            <v>7965</v>
          </cell>
          <cell r="J284">
            <v>7965</v>
          </cell>
          <cell r="K284">
            <v>7965</v>
          </cell>
          <cell r="L284">
            <v>7965</v>
          </cell>
          <cell r="M284">
            <v>7965</v>
          </cell>
          <cell r="N284">
            <v>7965</v>
          </cell>
          <cell r="O284">
            <v>7965</v>
          </cell>
          <cell r="P284">
            <v>7965</v>
          </cell>
          <cell r="Q284">
            <v>7965</v>
          </cell>
          <cell r="R284">
            <v>7965</v>
          </cell>
          <cell r="S284">
            <v>7965</v>
          </cell>
          <cell r="T284">
            <v>7965</v>
          </cell>
          <cell r="U284">
            <v>7965</v>
          </cell>
        </row>
        <row r="285">
          <cell r="B285" t="str">
            <v>UB.2210</v>
          </cell>
          <cell r="C285" t="str">
            <v>Baû Ventonit traéng vaøo coät, daàm, traàn</v>
          </cell>
          <cell r="D285" t="str">
            <v>m2</v>
          </cell>
          <cell r="E285">
            <v>6900</v>
          </cell>
          <cell r="F285">
            <v>0</v>
          </cell>
          <cell r="G285">
            <v>1636</v>
          </cell>
          <cell r="H285">
            <v>1636</v>
          </cell>
          <cell r="I285">
            <v>1636</v>
          </cell>
          <cell r="J285">
            <v>1636</v>
          </cell>
          <cell r="K285">
            <v>1636</v>
          </cell>
          <cell r="L285">
            <v>1636</v>
          </cell>
          <cell r="M285">
            <v>1636</v>
          </cell>
          <cell r="N285">
            <v>1636</v>
          </cell>
          <cell r="O285">
            <v>1636</v>
          </cell>
          <cell r="P285">
            <v>1636</v>
          </cell>
          <cell r="Q285">
            <v>1636</v>
          </cell>
          <cell r="R285">
            <v>1636</v>
          </cell>
          <cell r="S285">
            <v>1636</v>
          </cell>
          <cell r="T285">
            <v>1636</v>
          </cell>
          <cell r="U285">
            <v>1636</v>
          </cell>
        </row>
        <row r="286">
          <cell r="B286" t="str">
            <v>UC.2230</v>
          </cell>
          <cell r="C286" t="str">
            <v>Sôn 2 lôùp cho saét theùp caùc loaïi</v>
          </cell>
          <cell r="D286" t="str">
            <v>m2</v>
          </cell>
          <cell r="E286">
            <v>1116</v>
          </cell>
          <cell r="G286">
            <v>4836</v>
          </cell>
          <cell r="H286">
            <v>5302</v>
          </cell>
          <cell r="I286">
            <v>4489</v>
          </cell>
          <cell r="J286">
            <v>4845</v>
          </cell>
          <cell r="K286">
            <v>4836</v>
          </cell>
          <cell r="L286">
            <v>4836</v>
          </cell>
          <cell r="M286">
            <v>4243</v>
          </cell>
          <cell r="N286">
            <v>4243</v>
          </cell>
          <cell r="O286">
            <v>4358</v>
          </cell>
          <cell r="P286">
            <v>4725</v>
          </cell>
          <cell r="Q286">
            <v>4836</v>
          </cell>
          <cell r="R286">
            <v>4836</v>
          </cell>
          <cell r="S286">
            <v>4243</v>
          </cell>
          <cell r="T286">
            <v>4243</v>
          </cell>
          <cell r="U286">
            <v>4836</v>
          </cell>
        </row>
        <row r="287">
          <cell r="B287" t="str">
            <v>UC.2230D</v>
          </cell>
          <cell r="C287" t="str">
            <v>Sôn daàu 2 lôùp cho caáu kieän saét hình</v>
          </cell>
          <cell r="D287" t="str">
            <v>m2</v>
          </cell>
          <cell r="E287">
            <v>1116</v>
          </cell>
          <cell r="G287">
            <v>4836</v>
          </cell>
          <cell r="H287">
            <v>4836</v>
          </cell>
          <cell r="I287">
            <v>4489</v>
          </cell>
          <cell r="J287">
            <v>4836</v>
          </cell>
          <cell r="K287">
            <v>4836</v>
          </cell>
          <cell r="L287" t="str">
            <v>Chöa coù</v>
          </cell>
          <cell r="M287">
            <v>4836</v>
          </cell>
          <cell r="N287">
            <v>4836</v>
          </cell>
          <cell r="O287" t="str">
            <v>Chöa coù</v>
          </cell>
          <cell r="P287">
            <v>4725</v>
          </cell>
          <cell r="Q287">
            <v>4836</v>
          </cell>
          <cell r="R287">
            <v>4836</v>
          </cell>
          <cell r="S287">
            <v>4725</v>
          </cell>
          <cell r="T287">
            <v>4657</v>
          </cell>
          <cell r="U287">
            <v>4243</v>
          </cell>
        </row>
        <row r="288">
          <cell r="B288" t="str">
            <v>UC.2230R</v>
          </cell>
          <cell r="C288" t="str">
            <v xml:space="preserve">Sôn choáng ró 2 lôùp cho caáu kieän saét hình </v>
          </cell>
          <cell r="D288" t="str">
            <v>m2</v>
          </cell>
          <cell r="E288">
            <v>1116</v>
          </cell>
          <cell r="G288">
            <v>4836</v>
          </cell>
          <cell r="H288">
            <v>4836</v>
          </cell>
          <cell r="I288">
            <v>4489</v>
          </cell>
          <cell r="J288">
            <v>4836</v>
          </cell>
          <cell r="K288">
            <v>4836</v>
          </cell>
          <cell r="L288" t="str">
            <v>Chöa coù</v>
          </cell>
          <cell r="M288">
            <v>4836</v>
          </cell>
          <cell r="N288">
            <v>4836</v>
          </cell>
          <cell r="O288" t="str">
            <v>Chöa coù</v>
          </cell>
          <cell r="P288">
            <v>4725</v>
          </cell>
          <cell r="Q288">
            <v>4836</v>
          </cell>
          <cell r="R288">
            <v>4836</v>
          </cell>
          <cell r="S288">
            <v>4725</v>
          </cell>
          <cell r="T288">
            <v>4657</v>
          </cell>
          <cell r="U288">
            <v>4243</v>
          </cell>
        </row>
        <row r="289">
          <cell r="B289" t="str">
            <v>UC.3110</v>
          </cell>
          <cell r="C289" t="str">
            <v>Sôn nöôùc vaøo töôøng ñaõ baû</v>
          </cell>
          <cell r="D289" t="str">
            <v>m2</v>
          </cell>
          <cell r="E289">
            <v>731</v>
          </cell>
          <cell r="G289">
            <v>9368</v>
          </cell>
          <cell r="H289">
            <v>6363</v>
          </cell>
          <cell r="I289">
            <v>8484</v>
          </cell>
          <cell r="J289">
            <v>8484</v>
          </cell>
          <cell r="K289">
            <v>9368</v>
          </cell>
          <cell r="L289">
            <v>9368</v>
          </cell>
          <cell r="M289">
            <v>7070</v>
          </cell>
          <cell r="N289">
            <v>7070</v>
          </cell>
          <cell r="O289">
            <v>6363</v>
          </cell>
          <cell r="P289">
            <v>9368</v>
          </cell>
          <cell r="Q289">
            <v>9368</v>
          </cell>
          <cell r="R289">
            <v>9368</v>
          </cell>
          <cell r="S289">
            <v>7070</v>
          </cell>
          <cell r="T289">
            <v>10605</v>
          </cell>
          <cell r="U289">
            <v>9368</v>
          </cell>
        </row>
        <row r="290">
          <cell r="B290" t="str">
            <v>UC.3210</v>
          </cell>
          <cell r="C290" t="str">
            <v>Sôn nöôùc vaøo daàm, coät traàn daõ baû</v>
          </cell>
          <cell r="D290" t="str">
            <v>m2</v>
          </cell>
          <cell r="E290">
            <v>920</v>
          </cell>
          <cell r="G290">
            <v>9368</v>
          </cell>
          <cell r="H290">
            <v>9368</v>
          </cell>
          <cell r="I290">
            <v>9368</v>
          </cell>
          <cell r="J290">
            <v>9368</v>
          </cell>
          <cell r="K290">
            <v>9368</v>
          </cell>
          <cell r="L290">
            <v>9368</v>
          </cell>
          <cell r="M290">
            <v>9368</v>
          </cell>
          <cell r="N290">
            <v>9368</v>
          </cell>
          <cell r="O290">
            <v>9368</v>
          </cell>
          <cell r="P290">
            <v>9368</v>
          </cell>
          <cell r="Q290">
            <v>9368</v>
          </cell>
          <cell r="R290">
            <v>9368</v>
          </cell>
          <cell r="S290">
            <v>9368</v>
          </cell>
          <cell r="T290">
            <v>9368</v>
          </cell>
          <cell r="U290">
            <v>9368</v>
          </cell>
        </row>
        <row r="291">
          <cell r="B291" t="str">
            <v>UC.4210</v>
          </cell>
          <cell r="C291" t="str">
            <v>Queùt Flinkote 3 nöôùc choáng thaám cho seno, oâvaêngâ</v>
          </cell>
          <cell r="D291" t="str">
            <v>m2</v>
          </cell>
          <cell r="E291">
            <v>372</v>
          </cell>
          <cell r="F291">
            <v>0</v>
          </cell>
          <cell r="G291">
            <v>11963</v>
          </cell>
          <cell r="H291">
            <v>11963</v>
          </cell>
          <cell r="I291">
            <v>15000</v>
          </cell>
          <cell r="J291">
            <v>15000</v>
          </cell>
          <cell r="K291">
            <v>11963</v>
          </cell>
          <cell r="L291">
            <v>11963</v>
          </cell>
          <cell r="M291">
            <v>9900</v>
          </cell>
          <cell r="N291">
            <v>9900</v>
          </cell>
          <cell r="O291">
            <v>11963</v>
          </cell>
          <cell r="P291">
            <v>11963</v>
          </cell>
          <cell r="Q291">
            <v>11963</v>
          </cell>
          <cell r="R291">
            <v>11963</v>
          </cell>
          <cell r="S291">
            <v>11963</v>
          </cell>
          <cell r="T291">
            <v>11963</v>
          </cell>
          <cell r="U291">
            <v>11963</v>
          </cell>
        </row>
        <row r="292">
          <cell r="B292" t="str">
            <v>UC.4210SR</v>
          </cell>
          <cell r="C292" t="str">
            <v>Queùt Flinkote Indemastic  3 nöôùc choáng thaám cho seno, oâvaêngâ</v>
          </cell>
          <cell r="D292" t="str">
            <v>m2</v>
          </cell>
          <cell r="E292">
            <v>372</v>
          </cell>
          <cell r="F292">
            <v>0</v>
          </cell>
          <cell r="G292">
            <v>11963</v>
          </cell>
          <cell r="H292">
            <v>14850</v>
          </cell>
          <cell r="I292">
            <v>15000</v>
          </cell>
          <cell r="J292">
            <v>15000</v>
          </cell>
          <cell r="K292">
            <v>11963</v>
          </cell>
          <cell r="L292">
            <v>11963</v>
          </cell>
          <cell r="M292">
            <v>11963</v>
          </cell>
          <cell r="N292">
            <v>11963</v>
          </cell>
          <cell r="O292">
            <v>11963</v>
          </cell>
          <cell r="P292">
            <v>11963</v>
          </cell>
          <cell r="Q292">
            <v>11963</v>
          </cell>
          <cell r="R292">
            <v>11963</v>
          </cell>
          <cell r="S292">
            <v>11963</v>
          </cell>
          <cell r="T292">
            <v>11963</v>
          </cell>
          <cell r="U292">
            <v>11963</v>
          </cell>
        </row>
        <row r="293">
          <cell r="B293" t="str">
            <v>UD.3110</v>
          </cell>
          <cell r="C293" t="str">
            <v>Queùt bitum noùng vaøo töôøng</v>
          </cell>
          <cell r="D293" t="str">
            <v>m2</v>
          </cell>
          <cell r="E293">
            <v>908</v>
          </cell>
          <cell r="F293">
            <v>0</v>
          </cell>
          <cell r="G293">
            <v>7140</v>
          </cell>
          <cell r="H293">
            <v>7140</v>
          </cell>
          <cell r="I293">
            <v>7289</v>
          </cell>
          <cell r="J293">
            <v>7140</v>
          </cell>
          <cell r="K293">
            <v>7140</v>
          </cell>
          <cell r="L293">
            <v>7140</v>
          </cell>
          <cell r="M293">
            <v>7140</v>
          </cell>
          <cell r="N293">
            <v>7140</v>
          </cell>
          <cell r="O293">
            <v>7140</v>
          </cell>
          <cell r="P293">
            <v>7140</v>
          </cell>
          <cell r="Q293">
            <v>7140</v>
          </cell>
          <cell r="R293">
            <v>7140</v>
          </cell>
          <cell r="S293">
            <v>7140</v>
          </cell>
          <cell r="T293">
            <v>7140</v>
          </cell>
          <cell r="U293">
            <v>7140</v>
          </cell>
        </row>
        <row r="294">
          <cell r="B294" t="str">
            <v>UD.3220</v>
          </cell>
          <cell r="C294" t="str">
            <v>Queùt bitum  2 nöôùc+2 lôùp giaáy daàu</v>
          </cell>
          <cell r="D294" t="str">
            <v>m2</v>
          </cell>
          <cell r="E294">
            <v>5188</v>
          </cell>
          <cell r="F294">
            <v>0</v>
          </cell>
          <cell r="G294">
            <v>20921</v>
          </cell>
          <cell r="H294">
            <v>20921</v>
          </cell>
          <cell r="I294">
            <v>21625</v>
          </cell>
          <cell r="J294">
            <v>21625</v>
          </cell>
          <cell r="K294">
            <v>20921</v>
          </cell>
          <cell r="L294">
            <v>20921</v>
          </cell>
          <cell r="M294">
            <v>20921</v>
          </cell>
          <cell r="N294">
            <v>20921</v>
          </cell>
          <cell r="O294">
            <v>20921</v>
          </cell>
          <cell r="P294">
            <v>20921</v>
          </cell>
          <cell r="Q294">
            <v>20921</v>
          </cell>
          <cell r="R294">
            <v>20921</v>
          </cell>
          <cell r="S294">
            <v>20921</v>
          </cell>
          <cell r="T294">
            <v>20921</v>
          </cell>
          <cell r="U294">
            <v>20921</v>
          </cell>
        </row>
        <row r="295">
          <cell r="B295" t="str">
            <v>UD.3220SR</v>
          </cell>
          <cell r="C295" t="str">
            <v>Queùt Flinkote 2 nöôùc+2 lôùp giaáy daàu cho maùi vaø saûnh</v>
          </cell>
          <cell r="D295" t="str">
            <v>m2</v>
          </cell>
          <cell r="E295">
            <v>5188</v>
          </cell>
          <cell r="F295">
            <v>0</v>
          </cell>
          <cell r="G295">
            <v>20921</v>
          </cell>
          <cell r="H295">
            <v>20921</v>
          </cell>
          <cell r="I295">
            <v>21625</v>
          </cell>
          <cell r="J295">
            <v>21625</v>
          </cell>
          <cell r="K295">
            <v>20921</v>
          </cell>
          <cell r="L295">
            <v>20921</v>
          </cell>
          <cell r="M295">
            <v>20921</v>
          </cell>
          <cell r="N295">
            <v>20921</v>
          </cell>
          <cell r="O295">
            <v>20921</v>
          </cell>
          <cell r="P295">
            <v>20921</v>
          </cell>
          <cell r="Q295">
            <v>20921</v>
          </cell>
          <cell r="R295">
            <v>20921</v>
          </cell>
          <cell r="S295">
            <v>22223</v>
          </cell>
          <cell r="T295">
            <v>22223</v>
          </cell>
          <cell r="U295">
            <v>20921</v>
          </cell>
        </row>
        <row r="296">
          <cell r="B296" t="str">
            <v>UD.3220SR1</v>
          </cell>
          <cell r="C296" t="str">
            <v>Queùt Flinkote indemastic vaø vaûi Argo-P</v>
          </cell>
          <cell r="D296" t="str">
            <v>m2</v>
          </cell>
          <cell r="E296">
            <v>5188</v>
          </cell>
          <cell r="F296">
            <v>0</v>
          </cell>
          <cell r="G296">
            <v>20921</v>
          </cell>
          <cell r="H296">
            <v>18111</v>
          </cell>
          <cell r="I296">
            <v>21625</v>
          </cell>
          <cell r="J296">
            <v>21625</v>
          </cell>
          <cell r="K296">
            <v>20921</v>
          </cell>
          <cell r="L296">
            <v>20921</v>
          </cell>
          <cell r="M296">
            <v>20921</v>
          </cell>
          <cell r="N296">
            <v>20921</v>
          </cell>
          <cell r="O296">
            <v>22855</v>
          </cell>
          <cell r="P296">
            <v>20921</v>
          </cell>
          <cell r="Q296">
            <v>20921</v>
          </cell>
          <cell r="R296">
            <v>20921</v>
          </cell>
          <cell r="S296">
            <v>21651</v>
          </cell>
          <cell r="T296">
            <v>20921</v>
          </cell>
          <cell r="U296">
            <v>20921</v>
          </cell>
        </row>
        <row r="297">
          <cell r="B297" t="str">
            <v>UD.3320</v>
          </cell>
          <cell r="C297" t="str">
            <v>Queùt bitum  3 nöôùc+2 lôùp bao taûi</v>
          </cell>
          <cell r="D297" t="str">
            <v>m2</v>
          </cell>
          <cell r="E297">
            <v>9858</v>
          </cell>
          <cell r="F297">
            <v>0</v>
          </cell>
          <cell r="G297">
            <v>25217</v>
          </cell>
          <cell r="H297">
            <v>21530</v>
          </cell>
          <cell r="I297">
            <v>25217</v>
          </cell>
          <cell r="J297">
            <v>25217</v>
          </cell>
          <cell r="K297">
            <v>25217</v>
          </cell>
          <cell r="L297">
            <v>25217</v>
          </cell>
          <cell r="M297">
            <v>25217</v>
          </cell>
          <cell r="N297">
            <v>25217</v>
          </cell>
          <cell r="O297">
            <v>22855</v>
          </cell>
          <cell r="P297">
            <v>23262</v>
          </cell>
          <cell r="Q297">
            <v>25217</v>
          </cell>
          <cell r="R297">
            <v>25217</v>
          </cell>
          <cell r="S297">
            <v>25217</v>
          </cell>
          <cell r="T297">
            <v>25217</v>
          </cell>
          <cell r="U297">
            <v>25217</v>
          </cell>
        </row>
        <row r="298">
          <cell r="B298" t="str">
            <v>UD.3320SR</v>
          </cell>
          <cell r="C298" t="str">
            <v>Cheøn sôïi ñay taûm nhöïa ñöôøng</v>
          </cell>
          <cell r="D298" t="str">
            <v>m2</v>
          </cell>
          <cell r="E298">
            <v>9858</v>
          </cell>
          <cell r="F298">
            <v>0</v>
          </cell>
          <cell r="G298">
            <v>22212</v>
          </cell>
          <cell r="H298">
            <v>22212</v>
          </cell>
          <cell r="I298" t="str">
            <v>Chöa coø</v>
          </cell>
          <cell r="J298" t="str">
            <v>Chöa coø</v>
          </cell>
          <cell r="K298" t="str">
            <v>Chöa coø</v>
          </cell>
          <cell r="L298" t="str">
            <v>Chöa coù</v>
          </cell>
          <cell r="M298">
            <v>22212</v>
          </cell>
          <cell r="N298">
            <v>22212</v>
          </cell>
          <cell r="O298" t="str">
            <v>Chöa coù</v>
          </cell>
          <cell r="P298">
            <v>23262</v>
          </cell>
          <cell r="Q298" t="str">
            <v>Chöa coù</v>
          </cell>
          <cell r="R298" t="str">
            <v>Chöa coù</v>
          </cell>
          <cell r="S298">
            <v>22212</v>
          </cell>
          <cell r="T298">
            <v>22212</v>
          </cell>
          <cell r="U298" t="str">
            <v>Chöa coù</v>
          </cell>
        </row>
        <row r="299">
          <cell r="B299" t="str">
            <v>UD.4110</v>
          </cell>
          <cell r="C299" t="str">
            <v>Cheùt khe noái</v>
          </cell>
          <cell r="D299" t="str">
            <v>m2</v>
          </cell>
          <cell r="E299">
            <v>4929</v>
          </cell>
          <cell r="F299">
            <v>0</v>
          </cell>
          <cell r="G299">
            <v>5680</v>
          </cell>
          <cell r="H299">
            <v>5680</v>
          </cell>
          <cell r="I299">
            <v>5680</v>
          </cell>
          <cell r="J299">
            <v>5680</v>
          </cell>
          <cell r="K299">
            <v>5680</v>
          </cell>
          <cell r="L299">
            <v>5680</v>
          </cell>
          <cell r="M299">
            <v>5680</v>
          </cell>
          <cell r="N299">
            <v>5680</v>
          </cell>
          <cell r="O299">
            <v>5680</v>
          </cell>
          <cell r="P299">
            <v>5680</v>
          </cell>
          <cell r="Q299">
            <v>5680</v>
          </cell>
          <cell r="R299">
            <v>5680</v>
          </cell>
          <cell r="S299">
            <v>4523</v>
          </cell>
          <cell r="T299">
            <v>4305</v>
          </cell>
          <cell r="U299">
            <v>5680</v>
          </cell>
        </row>
        <row r="300">
          <cell r="B300" t="str">
            <v>UD.5121</v>
          </cell>
          <cell r="C300" t="str">
            <v>Taàng loïc ñaù daêm loaïi döùng</v>
          </cell>
          <cell r="D300" t="str">
            <v>m3</v>
          </cell>
          <cell r="E300">
            <v>31901</v>
          </cell>
          <cell r="F300">
            <v>0</v>
          </cell>
          <cell r="G300">
            <v>128100</v>
          </cell>
          <cell r="H300">
            <v>128100</v>
          </cell>
          <cell r="I300">
            <v>128100</v>
          </cell>
          <cell r="J300">
            <v>128100</v>
          </cell>
          <cell r="K300">
            <v>128100</v>
          </cell>
          <cell r="L300">
            <v>128100</v>
          </cell>
          <cell r="M300">
            <v>128100</v>
          </cell>
          <cell r="N300">
            <v>128100</v>
          </cell>
          <cell r="O300">
            <v>128100</v>
          </cell>
          <cell r="P300">
            <v>128100</v>
          </cell>
          <cell r="Q300">
            <v>128100</v>
          </cell>
          <cell r="R300">
            <v>128100</v>
          </cell>
          <cell r="S300">
            <v>128100</v>
          </cell>
          <cell r="T300">
            <v>128100</v>
          </cell>
          <cell r="U300">
            <v>128100</v>
          </cell>
        </row>
        <row r="301">
          <cell r="B301" t="str">
            <v>UD.5122</v>
          </cell>
          <cell r="C301" t="str">
            <v>Taàng loïc ñaù daêm loaïi naèm</v>
          </cell>
          <cell r="D301" t="str">
            <v>m3</v>
          </cell>
          <cell r="E301">
            <v>26936</v>
          </cell>
          <cell r="F301">
            <v>0</v>
          </cell>
          <cell r="G301">
            <v>128100</v>
          </cell>
          <cell r="H301">
            <v>128100</v>
          </cell>
          <cell r="I301">
            <v>173240</v>
          </cell>
          <cell r="J301">
            <v>128100</v>
          </cell>
          <cell r="K301">
            <v>128100</v>
          </cell>
          <cell r="L301">
            <v>128100</v>
          </cell>
          <cell r="M301">
            <v>128100</v>
          </cell>
          <cell r="N301">
            <v>128100</v>
          </cell>
          <cell r="O301">
            <v>128100</v>
          </cell>
          <cell r="P301">
            <v>128100</v>
          </cell>
          <cell r="Q301">
            <v>128100</v>
          </cell>
          <cell r="R301">
            <v>128100</v>
          </cell>
          <cell r="S301">
            <v>128100</v>
          </cell>
          <cell r="T301">
            <v>128100</v>
          </cell>
          <cell r="U301">
            <v>128100</v>
          </cell>
        </row>
        <row r="302">
          <cell r="B302" t="str">
            <v>UD.5122CC</v>
          </cell>
          <cell r="C302" t="str">
            <v>Ñaép ñaù 5x7 choáng chaùy MBA</v>
          </cell>
          <cell r="D302" t="str">
            <v>m3</v>
          </cell>
          <cell r="E302">
            <v>26936</v>
          </cell>
          <cell r="F302">
            <v>0</v>
          </cell>
          <cell r="G302">
            <v>128100</v>
          </cell>
          <cell r="H302">
            <v>128100</v>
          </cell>
          <cell r="I302">
            <v>173240</v>
          </cell>
          <cell r="J302">
            <v>128100</v>
          </cell>
          <cell r="K302">
            <v>128100</v>
          </cell>
          <cell r="L302">
            <v>128100</v>
          </cell>
          <cell r="M302">
            <v>128100</v>
          </cell>
          <cell r="N302">
            <v>128100</v>
          </cell>
          <cell r="O302">
            <v>128100</v>
          </cell>
          <cell r="P302">
            <v>128100</v>
          </cell>
          <cell r="Q302">
            <v>128100</v>
          </cell>
          <cell r="R302">
            <v>128100</v>
          </cell>
          <cell r="S302">
            <v>128100</v>
          </cell>
          <cell r="T302">
            <v>128100</v>
          </cell>
          <cell r="U302">
            <v>128100</v>
          </cell>
        </row>
        <row r="303">
          <cell r="B303" t="str">
            <v>UD.5122SR</v>
          </cell>
          <cell r="C303" t="str">
            <v>Taàng loïc ñaù daêm loaïi naèm</v>
          </cell>
          <cell r="D303" t="str">
            <v>m3</v>
          </cell>
          <cell r="E303">
            <v>26936</v>
          </cell>
          <cell r="F303">
            <v>0</v>
          </cell>
          <cell r="G303">
            <v>128100</v>
          </cell>
          <cell r="H303">
            <v>128100</v>
          </cell>
          <cell r="I303">
            <v>128100</v>
          </cell>
          <cell r="J303">
            <v>128100</v>
          </cell>
          <cell r="K303">
            <v>128100</v>
          </cell>
          <cell r="L303">
            <v>128100</v>
          </cell>
          <cell r="M303">
            <v>128100</v>
          </cell>
          <cell r="N303">
            <v>128100</v>
          </cell>
          <cell r="O303">
            <v>128100</v>
          </cell>
          <cell r="P303">
            <v>128100</v>
          </cell>
          <cell r="Q303">
            <v>128100</v>
          </cell>
          <cell r="R303">
            <v>128100</v>
          </cell>
          <cell r="S303">
            <v>128100</v>
          </cell>
          <cell r="T303">
            <v>128100</v>
          </cell>
          <cell r="U303">
            <v>128100</v>
          </cell>
        </row>
        <row r="304">
          <cell r="B304" t="str">
            <v>VB.1110</v>
          </cell>
          <cell r="C304" t="str">
            <v>Laøm lôùp loùt moùng trong khung vaây baèng ñaù hoäc</v>
          </cell>
          <cell r="D304" t="str">
            <v>m3</v>
          </cell>
          <cell r="E304">
            <v>18656</v>
          </cell>
          <cell r="F304">
            <v>98029</v>
          </cell>
          <cell r="G304">
            <v>72450</v>
          </cell>
          <cell r="H304">
            <v>72450</v>
          </cell>
          <cell r="I304" t="str">
            <v>Chöa coø</v>
          </cell>
          <cell r="J304" t="str">
            <v>Chöa coø</v>
          </cell>
          <cell r="K304" t="str">
            <v>Chöa coø</v>
          </cell>
          <cell r="L304" t="str">
            <v>Chöa coù</v>
          </cell>
          <cell r="M304">
            <v>72450</v>
          </cell>
          <cell r="N304">
            <v>72450</v>
          </cell>
          <cell r="O304" t="str">
            <v>Chöa coù</v>
          </cell>
          <cell r="P304" t="str">
            <v>Chöa coù</v>
          </cell>
          <cell r="Q304" t="str">
            <v>Chöa coù</v>
          </cell>
          <cell r="R304" t="str">
            <v>Chöa coù</v>
          </cell>
          <cell r="S304">
            <v>72450</v>
          </cell>
          <cell r="T304">
            <v>72450</v>
          </cell>
          <cell r="U304" t="str">
            <v>Chöa coù</v>
          </cell>
        </row>
        <row r="305">
          <cell r="B305" t="str">
            <v>VB.1120</v>
          </cell>
          <cell r="C305" t="str">
            <v>Laøm lôùp loùt moùng trong khung vaây baèng ñaù daêm</v>
          </cell>
          <cell r="D305" t="str">
            <v>m3</v>
          </cell>
          <cell r="E305">
            <v>14701</v>
          </cell>
          <cell r="F305">
            <v>98029</v>
          </cell>
          <cell r="G305">
            <v>86400</v>
          </cell>
          <cell r="H305">
            <v>86400</v>
          </cell>
          <cell r="I305" t="str">
            <v>Chöa coø</v>
          </cell>
          <cell r="J305" t="str">
            <v>Chöa coø</v>
          </cell>
          <cell r="K305" t="str">
            <v>Chöa coø</v>
          </cell>
          <cell r="L305" t="str">
            <v>Chöa coù</v>
          </cell>
          <cell r="M305">
            <v>86400</v>
          </cell>
          <cell r="N305">
            <v>86400</v>
          </cell>
          <cell r="O305" t="str">
            <v>Chöa coù</v>
          </cell>
          <cell r="P305" t="str">
            <v>Chöa coù</v>
          </cell>
          <cell r="Q305" t="str">
            <v>Chöa coù</v>
          </cell>
          <cell r="R305" t="str">
            <v>Chöa coù</v>
          </cell>
          <cell r="S305">
            <v>86400</v>
          </cell>
          <cell r="T305">
            <v>86400</v>
          </cell>
          <cell r="U305" t="str">
            <v>Chöa coù</v>
          </cell>
        </row>
        <row r="306">
          <cell r="B306" t="str">
            <v>VB.3130</v>
          </cell>
          <cell r="C306" t="str">
            <v>Traûi vaûi ñòa kyõ thuaät laøm moùng coâng trình</v>
          </cell>
          <cell r="D306" t="str">
            <v>100m2</v>
          </cell>
          <cell r="E306">
            <v>14009</v>
          </cell>
          <cell r="G306">
            <v>1322640</v>
          </cell>
          <cell r="H306">
            <v>1322640</v>
          </cell>
          <cell r="I306">
            <v>1322640</v>
          </cell>
          <cell r="J306">
            <v>1322640</v>
          </cell>
          <cell r="K306">
            <v>1322640</v>
          </cell>
          <cell r="L306">
            <v>1322640</v>
          </cell>
          <cell r="M306">
            <v>1322640</v>
          </cell>
          <cell r="N306">
            <v>1322640</v>
          </cell>
          <cell r="O306">
            <v>1322640</v>
          </cell>
          <cell r="P306">
            <v>1322640</v>
          </cell>
          <cell r="Q306">
            <v>1322640</v>
          </cell>
          <cell r="R306">
            <v>1322640</v>
          </cell>
          <cell r="S306">
            <v>1322640</v>
          </cell>
          <cell r="T306">
            <v>1322640</v>
          </cell>
          <cell r="U306">
            <v>1322640</v>
          </cell>
        </row>
        <row r="307">
          <cell r="B307" t="str">
            <v>VB.3130SR</v>
          </cell>
          <cell r="C307" t="str">
            <v>Traûi maøng choáng thaám moùng coâng trình</v>
          </cell>
          <cell r="D307" t="str">
            <v>100m2</v>
          </cell>
          <cell r="E307">
            <v>14009</v>
          </cell>
          <cell r="G307">
            <v>1322640</v>
          </cell>
          <cell r="H307">
            <v>1322640</v>
          </cell>
          <cell r="I307" t="str">
            <v>Chöa coø</v>
          </cell>
          <cell r="J307" t="str">
            <v>Chöa coø</v>
          </cell>
          <cell r="K307" t="str">
            <v>Chöa coø</v>
          </cell>
          <cell r="L307" t="str">
            <v>Chöa coù</v>
          </cell>
          <cell r="M307">
            <v>1322640</v>
          </cell>
          <cell r="N307">
            <v>1322640</v>
          </cell>
          <cell r="O307" t="str">
            <v>Chöa coù</v>
          </cell>
          <cell r="P307" t="str">
            <v>Chöa coù</v>
          </cell>
          <cell r="Q307" t="str">
            <v>Chöa coù</v>
          </cell>
          <cell r="R307" t="str">
            <v>Chöa coù</v>
          </cell>
          <cell r="S307">
            <v>1322640</v>
          </cell>
          <cell r="T307">
            <v>1322640</v>
          </cell>
          <cell r="U307" t="str">
            <v>Chöa coù</v>
          </cell>
        </row>
        <row r="308">
          <cell r="B308" t="str">
            <v>VB.4111</v>
          </cell>
          <cell r="C308" t="str">
            <v>Troàng coû maùi keânh, ñeâ, ñaäp, maùi taluy ñöôøng</v>
          </cell>
          <cell r="D308" t="str">
            <v>100m2</v>
          </cell>
          <cell r="E308">
            <v>107001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VC-01</v>
          </cell>
          <cell r="C309" t="str">
            <v>VC caùt ñen xe cut kít 50m</v>
          </cell>
          <cell r="D309" t="str">
            <v>m3</v>
          </cell>
          <cell r="E309">
            <v>4576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B310" t="str">
            <v>VC-02</v>
          </cell>
          <cell r="C310" t="str">
            <v>VC caùt xe cut kít 50m</v>
          </cell>
          <cell r="D310" t="str">
            <v>m3</v>
          </cell>
          <cell r="E310">
            <v>4576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B311" t="str">
            <v>VC-03</v>
          </cell>
          <cell r="C311" t="str">
            <v>VC ñaát nhoùm 1~3 xe cut kít 50m</v>
          </cell>
          <cell r="D311" t="str">
            <v>m3</v>
          </cell>
          <cell r="E311">
            <v>4576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B312" t="str">
            <v>VC-04</v>
          </cell>
          <cell r="C312" t="str">
            <v>VC ñaát nhoùm 4~6 xe cut kít 50m</v>
          </cell>
          <cell r="D312" t="str">
            <v>m3</v>
          </cell>
          <cell r="E312">
            <v>4576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VC-05</v>
          </cell>
          <cell r="C313" t="str">
            <v>VC soûi, ñaù maït xe cut kít 50m</v>
          </cell>
          <cell r="D313" t="str">
            <v>m3</v>
          </cell>
          <cell r="E313">
            <v>4576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B314" t="str">
            <v>VC-06</v>
          </cell>
          <cell r="C314" t="str">
            <v>Vc gaïch vuïn  xe cut kít 50m</v>
          </cell>
          <cell r="D314" t="str">
            <v>m3</v>
          </cell>
          <cell r="E314">
            <v>4576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 t="str">
            <v>VC-07</v>
          </cell>
          <cell r="C315" t="str">
            <v>VC ñaù daêm xe cut kít 50m</v>
          </cell>
          <cell r="D315" t="str">
            <v>m3</v>
          </cell>
          <cell r="E315">
            <v>7001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B316" t="str">
            <v>VC-08</v>
          </cell>
          <cell r="C316" t="str">
            <v>VC ñaù hoäc, ba xe cut kít 50m</v>
          </cell>
          <cell r="D316" t="str">
            <v>m3</v>
          </cell>
          <cell r="E316">
            <v>7001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 t="str">
            <v>VC-11</v>
          </cell>
          <cell r="C317" t="str">
            <v>VC beùton boït xe cut kít 50m</v>
          </cell>
          <cell r="D317" t="str">
            <v>m3</v>
          </cell>
          <cell r="E317">
            <v>10245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 t="str">
            <v>VC-12</v>
          </cell>
          <cell r="C318" t="str">
            <v>VC vöûa xe cut kít 50m</v>
          </cell>
          <cell r="D318" t="str">
            <v>m3</v>
          </cell>
          <cell r="E318">
            <v>10245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 t="str">
            <v>VC-13</v>
          </cell>
          <cell r="C319" t="str">
            <v>VC goã caùc loaïixe cut kít 50m</v>
          </cell>
          <cell r="D319" t="str">
            <v>m3</v>
          </cell>
          <cell r="E319">
            <v>10245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 t="str">
            <v>VC-17</v>
          </cell>
          <cell r="C320" t="str">
            <v>VC theùp xe cut kít 50m</v>
          </cell>
          <cell r="D320" t="str">
            <v>taán</v>
          </cell>
          <cell r="E320">
            <v>17860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 t="str">
            <v>VC-21</v>
          </cell>
          <cell r="C321" t="str">
            <v>VC gaïch xe cut kít 50m</v>
          </cell>
          <cell r="D321" t="str">
            <v>1000v</v>
          </cell>
          <cell r="E321">
            <v>9273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 t="str">
            <v>VC-29</v>
          </cell>
          <cell r="C322" t="str">
            <v>VC cement bao xe cut kít 50m</v>
          </cell>
          <cell r="D322" t="str">
            <v>taán</v>
          </cell>
          <cell r="E322">
            <v>4697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 t="str">
            <v>ZI.1110</v>
          </cell>
          <cell r="C323" t="str">
            <v>LÑ lavabo, 1 voøi</v>
          </cell>
          <cell r="D323" t="str">
            <v>Boä</v>
          </cell>
          <cell r="E323">
            <v>6904</v>
          </cell>
          <cell r="F323">
            <v>0</v>
          </cell>
          <cell r="G323">
            <v>262652</v>
          </cell>
          <cell r="H323">
            <v>216183</v>
          </cell>
          <cell r="I323">
            <v>262652</v>
          </cell>
          <cell r="J323">
            <v>262652</v>
          </cell>
          <cell r="K323">
            <v>262652</v>
          </cell>
          <cell r="L323">
            <v>262652</v>
          </cell>
          <cell r="M323">
            <v>202040</v>
          </cell>
          <cell r="N323">
            <v>202040</v>
          </cell>
          <cell r="O323">
            <v>262652</v>
          </cell>
          <cell r="P323">
            <v>262652</v>
          </cell>
          <cell r="Q323">
            <v>262652</v>
          </cell>
          <cell r="R323">
            <v>262652</v>
          </cell>
          <cell r="S323">
            <v>202040</v>
          </cell>
          <cell r="T323">
            <v>202040</v>
          </cell>
          <cell r="U323">
            <v>262652</v>
          </cell>
        </row>
        <row r="324">
          <cell r="B324" t="str">
            <v>ZI.1120</v>
          </cell>
          <cell r="C324" t="str">
            <v>LÑ lavabo, 2 voøi</v>
          </cell>
          <cell r="D324" t="str">
            <v>Boä</v>
          </cell>
          <cell r="E324">
            <v>8285</v>
          </cell>
          <cell r="G324">
            <v>169696</v>
          </cell>
          <cell r="H324">
            <v>169696</v>
          </cell>
          <cell r="I324" t="str">
            <v>Chöa coø</v>
          </cell>
          <cell r="J324" t="str">
            <v>Chöa coø</v>
          </cell>
          <cell r="K324" t="str">
            <v>Chöa coø</v>
          </cell>
          <cell r="L324">
            <v>169696</v>
          </cell>
          <cell r="M324">
            <v>169696</v>
          </cell>
          <cell r="N324">
            <v>169696</v>
          </cell>
          <cell r="O324" t="str">
            <v>Chöa coù</v>
          </cell>
          <cell r="P324" t="str">
            <v>Chöa coù</v>
          </cell>
          <cell r="Q324" t="str">
            <v>Chöa coù</v>
          </cell>
          <cell r="R324" t="str">
            <v>Chöa coù</v>
          </cell>
          <cell r="S324">
            <v>169696</v>
          </cell>
          <cell r="T324">
            <v>169696</v>
          </cell>
          <cell r="U324">
            <v>169696</v>
          </cell>
        </row>
        <row r="325">
          <cell r="B325" t="str">
            <v>ZI.2110</v>
          </cell>
          <cell r="C325" t="str">
            <v>LÑ baøn caàu beät</v>
          </cell>
          <cell r="D325" t="str">
            <v>Boä</v>
          </cell>
          <cell r="E325">
            <v>20714</v>
          </cell>
          <cell r="F325">
            <v>0</v>
          </cell>
          <cell r="G325">
            <v>463590</v>
          </cell>
          <cell r="H325">
            <v>371280</v>
          </cell>
          <cell r="I325">
            <v>463590</v>
          </cell>
          <cell r="J325">
            <v>463590</v>
          </cell>
          <cell r="K325">
            <v>463590</v>
          </cell>
          <cell r="L325">
            <v>463590</v>
          </cell>
          <cell r="M325">
            <v>537846</v>
          </cell>
          <cell r="N325">
            <v>537846</v>
          </cell>
          <cell r="O325">
            <v>463590</v>
          </cell>
          <cell r="P325">
            <v>463590</v>
          </cell>
          <cell r="Q325">
            <v>463590</v>
          </cell>
          <cell r="R325">
            <v>463590</v>
          </cell>
          <cell r="S325">
            <v>537846</v>
          </cell>
          <cell r="T325">
            <v>537846</v>
          </cell>
          <cell r="U325">
            <v>463590</v>
          </cell>
        </row>
        <row r="326">
          <cell r="B326" t="str">
            <v>ZI.3110</v>
          </cell>
          <cell r="C326" t="str">
            <v>Laép voøi (1 voøi) taém höông sen</v>
          </cell>
          <cell r="D326" t="str">
            <v>Boä</v>
          </cell>
          <cell r="E326">
            <v>2762</v>
          </cell>
          <cell r="F326">
            <v>0</v>
          </cell>
          <cell r="G326">
            <v>1105500</v>
          </cell>
          <cell r="H326">
            <v>73365</v>
          </cell>
          <cell r="I326">
            <v>1105500</v>
          </cell>
          <cell r="J326">
            <v>1105500</v>
          </cell>
          <cell r="K326">
            <v>1105500</v>
          </cell>
          <cell r="L326">
            <v>1105500</v>
          </cell>
          <cell r="M326">
            <v>109444</v>
          </cell>
          <cell r="N326">
            <v>109444</v>
          </cell>
          <cell r="O326">
            <v>1105500</v>
          </cell>
          <cell r="P326">
            <v>1105500</v>
          </cell>
          <cell r="Q326">
            <v>1105500</v>
          </cell>
          <cell r="R326">
            <v>1105500</v>
          </cell>
          <cell r="S326">
            <v>109444</v>
          </cell>
          <cell r="T326">
            <v>109444</v>
          </cell>
          <cell r="U326">
            <v>1105500</v>
          </cell>
        </row>
        <row r="327">
          <cell r="B327" t="str">
            <v>ZI.3120</v>
          </cell>
          <cell r="C327" t="str">
            <v>Laép voøi (2 voøi) taém höông sen</v>
          </cell>
          <cell r="D327" t="str">
            <v>Boä</v>
          </cell>
          <cell r="E327">
            <v>3452</v>
          </cell>
          <cell r="G327">
            <v>126082</v>
          </cell>
          <cell r="H327">
            <v>126082</v>
          </cell>
          <cell r="I327" t="str">
            <v>Chöa coø</v>
          </cell>
          <cell r="J327" t="str">
            <v>Chöa coø</v>
          </cell>
          <cell r="K327" t="str">
            <v>Chöa coø</v>
          </cell>
          <cell r="L327">
            <v>126082</v>
          </cell>
          <cell r="M327">
            <v>126082</v>
          </cell>
          <cell r="N327">
            <v>126082</v>
          </cell>
          <cell r="O327" t="str">
            <v>Chöa coù</v>
          </cell>
          <cell r="P327" t="str">
            <v>Chöa coù</v>
          </cell>
          <cell r="Q327" t="str">
            <v>Chöa coù</v>
          </cell>
          <cell r="R327" t="str">
            <v>Chöa coù</v>
          </cell>
          <cell r="S327">
            <v>126082</v>
          </cell>
          <cell r="T327">
            <v>126082</v>
          </cell>
          <cell r="U327">
            <v>126082</v>
          </cell>
        </row>
        <row r="328">
          <cell r="B328" t="str">
            <v>ZI.5120</v>
          </cell>
          <cell r="C328" t="str">
            <v>Laép pheåu thu  nöôÙc baèng gang</v>
          </cell>
          <cell r="D328" t="str">
            <v>Caùi</v>
          </cell>
          <cell r="E328">
            <v>2624</v>
          </cell>
          <cell r="F328">
            <v>0</v>
          </cell>
          <cell r="G328">
            <v>14013</v>
          </cell>
          <cell r="H328">
            <v>11010</v>
          </cell>
          <cell r="I328">
            <v>14013</v>
          </cell>
          <cell r="J328">
            <v>14013</v>
          </cell>
          <cell r="K328">
            <v>14013</v>
          </cell>
          <cell r="L328">
            <v>14013</v>
          </cell>
          <cell r="M328">
            <v>13012</v>
          </cell>
          <cell r="N328">
            <v>13012</v>
          </cell>
          <cell r="O328">
            <v>14013</v>
          </cell>
          <cell r="P328">
            <v>14013</v>
          </cell>
          <cell r="Q328">
            <v>14013</v>
          </cell>
          <cell r="R328">
            <v>14013</v>
          </cell>
          <cell r="S328">
            <v>13012</v>
          </cell>
          <cell r="T328">
            <v>13012</v>
          </cell>
          <cell r="U328">
            <v>14013</v>
          </cell>
        </row>
        <row r="329">
          <cell r="B329" t="str">
            <v>ZI.6110</v>
          </cell>
          <cell r="C329" t="str">
            <v xml:space="preserve">LÑ göông soi </v>
          </cell>
          <cell r="D329" t="str">
            <v>boä</v>
          </cell>
          <cell r="E329">
            <v>1795</v>
          </cell>
          <cell r="F329">
            <v>278</v>
          </cell>
          <cell r="G329">
            <v>22003</v>
          </cell>
          <cell r="H329">
            <v>45505</v>
          </cell>
          <cell r="I329">
            <v>22003</v>
          </cell>
          <cell r="J329">
            <v>22003</v>
          </cell>
          <cell r="K329">
            <v>22003</v>
          </cell>
          <cell r="L329">
            <v>22003</v>
          </cell>
          <cell r="M329">
            <v>20002</v>
          </cell>
          <cell r="N329">
            <v>20002</v>
          </cell>
          <cell r="O329">
            <v>22003</v>
          </cell>
          <cell r="P329">
            <v>22003</v>
          </cell>
          <cell r="Q329">
            <v>22003</v>
          </cell>
          <cell r="R329">
            <v>22003</v>
          </cell>
          <cell r="S329">
            <v>20002</v>
          </cell>
          <cell r="T329">
            <v>20002</v>
          </cell>
          <cell r="U329">
            <v>22003</v>
          </cell>
        </row>
        <row r="330">
          <cell r="B330" t="str">
            <v>ZI.6140</v>
          </cell>
          <cell r="C330" t="str">
            <v>Hoäp ñöïng giaáy veä sinh</v>
          </cell>
          <cell r="D330" t="str">
            <v>boä</v>
          </cell>
          <cell r="E330">
            <v>1243</v>
          </cell>
          <cell r="F330">
            <v>139</v>
          </cell>
          <cell r="G330">
            <v>3006</v>
          </cell>
          <cell r="H330">
            <v>9119</v>
          </cell>
          <cell r="I330">
            <v>3006</v>
          </cell>
          <cell r="J330">
            <v>3006</v>
          </cell>
          <cell r="K330">
            <v>3006</v>
          </cell>
          <cell r="L330">
            <v>3006</v>
          </cell>
          <cell r="M330">
            <v>4008</v>
          </cell>
          <cell r="N330">
            <v>4008</v>
          </cell>
          <cell r="O330">
            <v>3006</v>
          </cell>
          <cell r="P330">
            <v>3006</v>
          </cell>
          <cell r="Q330">
            <v>3006</v>
          </cell>
          <cell r="R330">
            <v>3006</v>
          </cell>
          <cell r="S330">
            <v>4008</v>
          </cell>
          <cell r="T330">
            <v>4008</v>
          </cell>
          <cell r="U330">
            <v>3006</v>
          </cell>
        </row>
        <row r="331">
          <cell r="B331" t="str">
            <v>ZI.8110</v>
          </cell>
          <cell r="C331" t="str">
            <v>LÑ boàn nöôùc 1m3</v>
          </cell>
          <cell r="D331" t="str">
            <v>boàn</v>
          </cell>
          <cell r="E331">
            <v>19873</v>
          </cell>
          <cell r="F331">
            <v>0</v>
          </cell>
          <cell r="G331">
            <v>2334500</v>
          </cell>
          <cell r="H331">
            <v>923650</v>
          </cell>
          <cell r="I331">
            <v>2334500</v>
          </cell>
          <cell r="J331">
            <v>2334500</v>
          </cell>
          <cell r="K331">
            <v>2334500</v>
          </cell>
          <cell r="L331">
            <v>2334500</v>
          </cell>
          <cell r="M331">
            <v>2395400</v>
          </cell>
          <cell r="N331">
            <v>2395400</v>
          </cell>
          <cell r="O331">
            <v>2334500</v>
          </cell>
          <cell r="P331">
            <v>2334500</v>
          </cell>
          <cell r="Q331">
            <v>2334500</v>
          </cell>
          <cell r="R331">
            <v>2334500</v>
          </cell>
          <cell r="S331">
            <v>2395400</v>
          </cell>
          <cell r="T331">
            <v>2395400</v>
          </cell>
          <cell r="U331">
            <v>2334500</v>
          </cell>
        </row>
        <row r="332">
          <cell r="B332" t="str">
            <v>ZJ.1120</v>
          </cell>
          <cell r="C332" t="str">
            <v>LÑ oáng STK D34</v>
          </cell>
          <cell r="D332" t="str">
            <v>100m</v>
          </cell>
          <cell r="E332">
            <v>469092</v>
          </cell>
          <cell r="G332" t="str">
            <v>chua co</v>
          </cell>
          <cell r="H332" t="str">
            <v>chua co</v>
          </cell>
          <cell r="I332" t="str">
            <v>chua co</v>
          </cell>
          <cell r="J332" t="str">
            <v>chua co</v>
          </cell>
          <cell r="K332">
            <v>1646213</v>
          </cell>
          <cell r="L332" t="str">
            <v>chua co</v>
          </cell>
          <cell r="M332" t="str">
            <v>chua co</v>
          </cell>
          <cell r="N332" t="str">
            <v>chua co</v>
          </cell>
          <cell r="O332" t="str">
            <v>chua co</v>
          </cell>
          <cell r="P332" t="str">
            <v>chua co</v>
          </cell>
          <cell r="Q332" t="str">
            <v>chua co</v>
          </cell>
          <cell r="R332" t="str">
            <v>chua co</v>
          </cell>
          <cell r="S332" t="str">
            <v>chua co</v>
          </cell>
          <cell r="T332" t="str">
            <v>chua co</v>
          </cell>
          <cell r="U332" t="str">
            <v>chua co</v>
          </cell>
        </row>
        <row r="333">
          <cell r="B333" t="str">
            <v>ZJ.1130</v>
          </cell>
          <cell r="C333" t="str">
            <v>LÑ oáng STK D40</v>
          </cell>
          <cell r="D333" t="str">
            <v>100m</v>
          </cell>
          <cell r="E333">
            <v>546836</v>
          </cell>
          <cell r="G333">
            <v>2369708</v>
          </cell>
          <cell r="H333">
            <v>2259722</v>
          </cell>
          <cell r="I333">
            <v>2118410</v>
          </cell>
          <cell r="J333">
            <v>2369708</v>
          </cell>
          <cell r="K333">
            <v>2369708</v>
          </cell>
          <cell r="L333">
            <v>2369708</v>
          </cell>
          <cell r="M333">
            <v>2479882</v>
          </cell>
          <cell r="N333">
            <v>2479882</v>
          </cell>
          <cell r="O333">
            <v>2470427</v>
          </cell>
          <cell r="P333">
            <v>2369708</v>
          </cell>
          <cell r="Q333">
            <v>2369708</v>
          </cell>
          <cell r="R333">
            <v>2369708</v>
          </cell>
          <cell r="S333">
            <v>2479882</v>
          </cell>
          <cell r="T333">
            <v>2479882</v>
          </cell>
          <cell r="U333">
            <v>2369708</v>
          </cell>
        </row>
        <row r="334">
          <cell r="B334" t="str">
            <v>ZJ.1140</v>
          </cell>
          <cell r="C334" t="str">
            <v>LÑ oáng STK D49</v>
          </cell>
          <cell r="D334" t="str">
            <v>100m</v>
          </cell>
          <cell r="E334">
            <v>629690</v>
          </cell>
          <cell r="G334" t="str">
            <v>chua co</v>
          </cell>
          <cell r="H334" t="str">
            <v>chua co</v>
          </cell>
          <cell r="I334">
            <v>2790395</v>
          </cell>
          <cell r="J334" t="str">
            <v>chua co</v>
          </cell>
          <cell r="K334">
            <v>2863746</v>
          </cell>
          <cell r="L334" t="str">
            <v>chua co</v>
          </cell>
          <cell r="M334" t="str">
            <v>chua co</v>
          </cell>
          <cell r="N334" t="str">
            <v>chua co</v>
          </cell>
          <cell r="O334" t="str">
            <v>chua co</v>
          </cell>
          <cell r="P334">
            <v>2803758</v>
          </cell>
          <cell r="Q334" t="str">
            <v>chua co</v>
          </cell>
          <cell r="R334" t="str">
            <v>chua co</v>
          </cell>
          <cell r="S334" t="str">
            <v>chua co</v>
          </cell>
          <cell r="T334" t="str">
            <v>chua co</v>
          </cell>
          <cell r="U334" t="str">
            <v>chua co</v>
          </cell>
        </row>
        <row r="335">
          <cell r="B335" t="str">
            <v>ZJ.1150</v>
          </cell>
          <cell r="C335" t="str">
            <v>LÑ oáng STK D67</v>
          </cell>
          <cell r="D335" t="str">
            <v>100m</v>
          </cell>
          <cell r="E335">
            <v>755076</v>
          </cell>
          <cell r="F335">
            <v>0</v>
          </cell>
          <cell r="G335">
            <v>3814620</v>
          </cell>
          <cell r="H335">
            <v>3814620</v>
          </cell>
          <cell r="I335">
            <v>3814620</v>
          </cell>
          <cell r="J335">
            <v>3814620</v>
          </cell>
          <cell r="K335">
            <v>3814620</v>
          </cell>
          <cell r="L335">
            <v>3814620</v>
          </cell>
          <cell r="M335">
            <v>3814620</v>
          </cell>
          <cell r="N335">
            <v>3814620</v>
          </cell>
          <cell r="O335">
            <v>3814620</v>
          </cell>
          <cell r="P335">
            <v>3814620</v>
          </cell>
          <cell r="Q335">
            <v>3814620</v>
          </cell>
          <cell r="R335">
            <v>3814620</v>
          </cell>
          <cell r="S335">
            <v>3814620</v>
          </cell>
          <cell r="T335">
            <v>3814620</v>
          </cell>
          <cell r="U335">
            <v>3814620</v>
          </cell>
        </row>
        <row r="336">
          <cell r="B336" t="str">
            <v>ZJ.1170x2</v>
          </cell>
          <cell r="C336" t="str">
            <v>LÑ oáng theùp D168/4mm coät</v>
          </cell>
          <cell r="D336" t="str">
            <v>100m</v>
          </cell>
          <cell r="E336">
            <v>1706792</v>
          </cell>
          <cell r="F336">
            <v>0</v>
          </cell>
          <cell r="G336">
            <v>10260182</v>
          </cell>
          <cell r="H336">
            <v>11621318</v>
          </cell>
          <cell r="I336">
            <v>10260182</v>
          </cell>
          <cell r="J336">
            <v>10260182</v>
          </cell>
          <cell r="K336">
            <v>10260182</v>
          </cell>
          <cell r="L336">
            <v>10260182</v>
          </cell>
          <cell r="M336">
            <v>10260182</v>
          </cell>
          <cell r="N336">
            <v>10260182</v>
          </cell>
          <cell r="O336">
            <v>8715988.5</v>
          </cell>
          <cell r="P336">
            <v>10260182</v>
          </cell>
          <cell r="Q336">
            <v>10260182</v>
          </cell>
          <cell r="R336">
            <v>8715988.5</v>
          </cell>
          <cell r="S336">
            <v>10260182</v>
          </cell>
          <cell r="T336">
            <v>10260182</v>
          </cell>
          <cell r="U336">
            <v>10260182</v>
          </cell>
        </row>
        <row r="337">
          <cell r="B337" t="str">
            <v>ZJ.7170</v>
          </cell>
          <cell r="C337" t="str">
            <v xml:space="preserve">LÑ oáng PVC D125                          </v>
          </cell>
          <cell r="D337" t="str">
            <v>100m</v>
          </cell>
          <cell r="E337">
            <v>221220</v>
          </cell>
          <cell r="G337">
            <v>4500372</v>
          </cell>
          <cell r="H337">
            <v>4500372</v>
          </cell>
          <cell r="I337" t="str">
            <v>Chöa coø</v>
          </cell>
          <cell r="J337" t="str">
            <v>Chöa coø</v>
          </cell>
          <cell r="K337" t="str">
            <v>Chöa coø</v>
          </cell>
          <cell r="L337">
            <v>2133502</v>
          </cell>
          <cell r="M337">
            <v>4500372</v>
          </cell>
          <cell r="N337">
            <v>4500372</v>
          </cell>
          <cell r="O337" t="str">
            <v>Chöa coù</v>
          </cell>
          <cell r="P337" t="str">
            <v>Chöa coù</v>
          </cell>
          <cell r="Q337" t="str">
            <v>Chöa coù</v>
          </cell>
          <cell r="R337" t="str">
            <v>Chöa coù</v>
          </cell>
          <cell r="S337">
            <v>4500372</v>
          </cell>
          <cell r="T337">
            <v>4500372</v>
          </cell>
          <cell r="U337">
            <v>4500372</v>
          </cell>
        </row>
        <row r="338">
          <cell r="B338" t="str">
            <v>ZJ.2109</v>
          </cell>
          <cell r="C338" t="str">
            <v>LÑ oáng STK D140</v>
          </cell>
          <cell r="D338" t="str">
            <v>100m</v>
          </cell>
          <cell r="E338">
            <v>1146976</v>
          </cell>
          <cell r="G338">
            <v>7003500</v>
          </cell>
          <cell r="H338">
            <v>7180651</v>
          </cell>
          <cell r="I338">
            <v>7522847</v>
          </cell>
          <cell r="J338">
            <v>7522847</v>
          </cell>
          <cell r="K338">
            <v>7003500</v>
          </cell>
          <cell r="L338">
            <v>11443860</v>
          </cell>
          <cell r="M338">
            <v>12343305</v>
          </cell>
          <cell r="N338">
            <v>12343305</v>
          </cell>
          <cell r="O338">
            <v>7315352</v>
          </cell>
          <cell r="P338">
            <v>7003500</v>
          </cell>
          <cell r="Q338">
            <v>7003500</v>
          </cell>
          <cell r="R338">
            <v>7180651</v>
          </cell>
          <cell r="S338">
            <v>12343305</v>
          </cell>
          <cell r="T338">
            <v>12343305</v>
          </cell>
          <cell r="U338">
            <v>12343305</v>
          </cell>
        </row>
        <row r="339">
          <cell r="B339" t="str">
            <v>ZJ.2110</v>
          </cell>
          <cell r="C339" t="str">
            <v>LÑ oáng STK D200</v>
          </cell>
          <cell r="D339" t="str">
            <v>100m</v>
          </cell>
          <cell r="E339">
            <v>1146976</v>
          </cell>
          <cell r="G339" t="str">
            <v>Chöa coù</v>
          </cell>
          <cell r="H339" t="str">
            <v>Chöa coù</v>
          </cell>
          <cell r="I339" t="str">
            <v>Chöa coù</v>
          </cell>
          <cell r="J339" t="str">
            <v>Chöa coù</v>
          </cell>
          <cell r="K339" t="str">
            <v>Chöa coù</v>
          </cell>
          <cell r="L339" t="str">
            <v>Chöa coù</v>
          </cell>
          <cell r="M339" t="str">
            <v>Chöa coù</v>
          </cell>
          <cell r="N339" t="str">
            <v>Chöa coù</v>
          </cell>
          <cell r="O339" t="str">
            <v>Chöa coù</v>
          </cell>
          <cell r="P339">
            <v>18478118</v>
          </cell>
          <cell r="Q339" t="str">
            <v>Chöa coù</v>
          </cell>
          <cell r="R339" t="str">
            <v>Chöa coù</v>
          </cell>
          <cell r="S339" t="str">
            <v>Chöa coù</v>
          </cell>
          <cell r="T339" t="str">
            <v>Chöa coù</v>
          </cell>
          <cell r="U339" t="str">
            <v>Chöa coù</v>
          </cell>
        </row>
        <row r="340">
          <cell r="B340" t="str">
            <v>ZJ.3101</v>
          </cell>
          <cell r="C340" t="str">
            <v xml:space="preserve">LÑ oáng theùp aùp suaát thöôøng baèng phöông phaùp haøn D=25mm                  </v>
          </cell>
          <cell r="D340" t="str">
            <v>100m</v>
          </cell>
          <cell r="E340">
            <v>536342</v>
          </cell>
          <cell r="F340">
            <v>7734</v>
          </cell>
          <cell r="G340">
            <v>1521850</v>
          </cell>
          <cell r="H340">
            <v>1521850</v>
          </cell>
          <cell r="I340" t="str">
            <v>Chöa coø</v>
          </cell>
          <cell r="J340" t="str">
            <v>Chöa coø</v>
          </cell>
          <cell r="K340" t="str">
            <v>Chöa coø</v>
          </cell>
          <cell r="L340" t="str">
            <v>Chöa coù</v>
          </cell>
          <cell r="M340">
            <v>1521850</v>
          </cell>
          <cell r="N340">
            <v>1521850</v>
          </cell>
          <cell r="O340" t="str">
            <v>Chöa coù</v>
          </cell>
          <cell r="P340" t="str">
            <v>Chöa coù</v>
          </cell>
          <cell r="Q340" t="str">
            <v>Chöa coù</v>
          </cell>
          <cell r="R340" t="str">
            <v>Chöa coù</v>
          </cell>
          <cell r="S340">
            <v>1521850</v>
          </cell>
          <cell r="T340">
            <v>1521850</v>
          </cell>
          <cell r="U340">
            <v>1521850</v>
          </cell>
        </row>
        <row r="341">
          <cell r="B341" t="str">
            <v>ZJ.3102</v>
          </cell>
          <cell r="C341" t="str">
            <v xml:space="preserve">LÑ oáng theùp aùp suaát thöôøng baèng phöông phaùp haøn D=32mm                  </v>
          </cell>
          <cell r="D341" t="str">
            <v>100m</v>
          </cell>
          <cell r="E341">
            <v>558574</v>
          </cell>
          <cell r="F341">
            <v>9667</v>
          </cell>
          <cell r="G341">
            <v>1886590</v>
          </cell>
          <cell r="H341">
            <v>1886590</v>
          </cell>
          <cell r="I341" t="str">
            <v>Chöa coø</v>
          </cell>
          <cell r="J341" t="str">
            <v>Chöa coø</v>
          </cell>
          <cell r="K341" t="str">
            <v>Chöa coø</v>
          </cell>
          <cell r="L341" t="str">
            <v>Chöa coù</v>
          </cell>
          <cell r="M341">
            <v>1886590</v>
          </cell>
          <cell r="N341">
            <v>1886590</v>
          </cell>
          <cell r="O341" t="str">
            <v>Chöa coù</v>
          </cell>
          <cell r="P341" t="str">
            <v>Chöa coù</v>
          </cell>
          <cell r="Q341" t="str">
            <v>Chöa coù</v>
          </cell>
          <cell r="R341" t="str">
            <v>Chöa coù</v>
          </cell>
          <cell r="S341">
            <v>1886590</v>
          </cell>
          <cell r="T341">
            <v>1886590</v>
          </cell>
          <cell r="U341">
            <v>1886590</v>
          </cell>
        </row>
        <row r="342">
          <cell r="B342" t="str">
            <v>ZJ.3103</v>
          </cell>
          <cell r="C342" t="str">
            <v xml:space="preserve">LÑ oáng theùp aùp suaát thöôøng baèng phöông phaùp haøn D=40mm                  </v>
          </cell>
          <cell r="D342" t="str">
            <v>100m</v>
          </cell>
          <cell r="E342">
            <v>624443</v>
          </cell>
          <cell r="F342">
            <v>12374</v>
          </cell>
          <cell r="G342">
            <v>2250447</v>
          </cell>
          <cell r="H342">
            <v>2250447</v>
          </cell>
          <cell r="I342" t="str">
            <v>Chöa coø</v>
          </cell>
          <cell r="J342" t="str">
            <v>Chöa coø</v>
          </cell>
          <cell r="K342" t="str">
            <v>Chöa coø</v>
          </cell>
          <cell r="L342" t="str">
            <v>Chöa coù</v>
          </cell>
          <cell r="M342">
            <v>2250447</v>
          </cell>
          <cell r="N342">
            <v>2250447</v>
          </cell>
          <cell r="O342" t="str">
            <v>Chöa coù</v>
          </cell>
          <cell r="P342" t="str">
            <v>Chöa coù</v>
          </cell>
          <cell r="Q342" t="str">
            <v>Chöa coù</v>
          </cell>
          <cell r="R342" t="str">
            <v>Chöa coù</v>
          </cell>
          <cell r="S342">
            <v>2250447</v>
          </cell>
          <cell r="T342">
            <v>2250447</v>
          </cell>
          <cell r="U342">
            <v>2250447</v>
          </cell>
        </row>
        <row r="343">
          <cell r="B343" t="str">
            <v>ZJ.3104</v>
          </cell>
          <cell r="C343" t="str">
            <v xml:space="preserve">LÑ oáng theùp aùp suaát thöôøng baèng phöông phaùp haøn D=50mm                  </v>
          </cell>
          <cell r="D343" t="str">
            <v>100m</v>
          </cell>
          <cell r="E343">
            <v>626652</v>
          </cell>
          <cell r="F343">
            <v>17788</v>
          </cell>
          <cell r="G343">
            <v>2635512</v>
          </cell>
          <cell r="H343">
            <v>2635512</v>
          </cell>
          <cell r="I343" t="str">
            <v>Chöa coø</v>
          </cell>
          <cell r="J343" t="str">
            <v>Chöa coø</v>
          </cell>
          <cell r="K343" t="str">
            <v>Chöa coø</v>
          </cell>
          <cell r="L343" t="str">
            <v>Chöa coù</v>
          </cell>
          <cell r="M343">
            <v>2635512</v>
          </cell>
          <cell r="N343">
            <v>2635512</v>
          </cell>
          <cell r="O343" t="str">
            <v>Chöa coù</v>
          </cell>
          <cell r="P343" t="str">
            <v>Chöa coù</v>
          </cell>
          <cell r="Q343" t="str">
            <v>Chöa coù</v>
          </cell>
          <cell r="R343" t="str">
            <v>Chöa coù</v>
          </cell>
          <cell r="S343">
            <v>2635512</v>
          </cell>
          <cell r="T343">
            <v>2635512</v>
          </cell>
          <cell r="U343">
            <v>2635512</v>
          </cell>
        </row>
        <row r="344">
          <cell r="B344" t="str">
            <v>ZJ.3105</v>
          </cell>
          <cell r="C344" t="str">
            <v xml:space="preserve">LÑ oáng theùp aùp suaát thöôøng baèng phöông phaùp haøn D=67mm                  </v>
          </cell>
          <cell r="D344" t="str">
            <v>100m</v>
          </cell>
          <cell r="E344">
            <v>713373</v>
          </cell>
          <cell r="F344">
            <v>21655</v>
          </cell>
          <cell r="G344">
            <v>3495246</v>
          </cell>
          <cell r="H344">
            <v>3495246</v>
          </cell>
          <cell r="I344" t="str">
            <v>Chöa coø</v>
          </cell>
          <cell r="J344" t="str">
            <v>Chöa coø</v>
          </cell>
          <cell r="K344" t="str">
            <v>Chöa coø</v>
          </cell>
          <cell r="L344" t="str">
            <v>Chöa coù</v>
          </cell>
          <cell r="M344">
            <v>3495246</v>
          </cell>
          <cell r="N344">
            <v>3495246</v>
          </cell>
          <cell r="O344" t="str">
            <v>Chöa coù</v>
          </cell>
          <cell r="P344" t="str">
            <v>Chöa coù</v>
          </cell>
          <cell r="Q344" t="str">
            <v>Chöa coù</v>
          </cell>
          <cell r="R344" t="str">
            <v>Chöa coù</v>
          </cell>
          <cell r="S344">
            <v>3495246</v>
          </cell>
          <cell r="T344">
            <v>3495246</v>
          </cell>
          <cell r="U344">
            <v>3495246</v>
          </cell>
        </row>
        <row r="345">
          <cell r="B345" t="str">
            <v>ZJ.3106</v>
          </cell>
          <cell r="C345" t="str">
            <v xml:space="preserve">LÑ oáng theùp aùp suaát thöôøng baèng phöông phaùp haøn D=76mm                  </v>
          </cell>
          <cell r="D345" t="str">
            <v>100m</v>
          </cell>
          <cell r="E345">
            <v>724558</v>
          </cell>
          <cell r="F345">
            <v>26295</v>
          </cell>
          <cell r="G345">
            <v>4153974</v>
          </cell>
          <cell r="H345">
            <v>4153974</v>
          </cell>
          <cell r="I345" t="str">
            <v>Chöa coø</v>
          </cell>
          <cell r="J345" t="str">
            <v>Chöa coø</v>
          </cell>
          <cell r="K345" t="str">
            <v>Chöa coø</v>
          </cell>
          <cell r="L345" t="str">
            <v>Chöa coù</v>
          </cell>
          <cell r="M345">
            <v>4153974</v>
          </cell>
          <cell r="N345">
            <v>4153974</v>
          </cell>
          <cell r="O345" t="str">
            <v>Chöa coù</v>
          </cell>
          <cell r="P345" t="str">
            <v>Chöa coù</v>
          </cell>
          <cell r="Q345" t="str">
            <v>Chöa coù</v>
          </cell>
          <cell r="R345" t="str">
            <v>Chöa coù</v>
          </cell>
          <cell r="S345">
            <v>4153974</v>
          </cell>
          <cell r="T345">
            <v>4153974</v>
          </cell>
          <cell r="U345">
            <v>4153974</v>
          </cell>
        </row>
        <row r="346">
          <cell r="B346" t="str">
            <v>ZJ.3107</v>
          </cell>
          <cell r="C346" t="str">
            <v xml:space="preserve">LÑ oáng theùp aùp suaát thöôøng baèng phöông phaùp haøn D=89mm                  </v>
          </cell>
          <cell r="D346" t="str">
            <v>100m</v>
          </cell>
          <cell r="E346">
            <v>791946</v>
          </cell>
          <cell r="F346">
            <v>33255</v>
          </cell>
          <cell r="G346">
            <v>6020935</v>
          </cell>
          <cell r="H346">
            <v>6020935</v>
          </cell>
          <cell r="I346" t="str">
            <v>Chöa coø</v>
          </cell>
          <cell r="J346" t="str">
            <v>Chöa coø</v>
          </cell>
          <cell r="K346" t="str">
            <v>Chöa coø</v>
          </cell>
          <cell r="L346" t="str">
            <v>Chöa coù</v>
          </cell>
          <cell r="M346">
            <v>6020935</v>
          </cell>
          <cell r="N346">
            <v>6020935</v>
          </cell>
          <cell r="O346" t="str">
            <v>Chöa coù</v>
          </cell>
          <cell r="P346" t="str">
            <v>Chöa coù</v>
          </cell>
          <cell r="Q346" t="str">
            <v>Chöa coù</v>
          </cell>
          <cell r="R346" t="str">
            <v>Chöa coù</v>
          </cell>
          <cell r="S346">
            <v>6020935</v>
          </cell>
          <cell r="T346">
            <v>6020935</v>
          </cell>
          <cell r="U346">
            <v>6020935</v>
          </cell>
        </row>
        <row r="347">
          <cell r="B347" t="str">
            <v>ZJ.3108</v>
          </cell>
          <cell r="C347" t="str">
            <v xml:space="preserve">LÑ oáng theùp aùp suaát thöôøng baèng phöông phaùp haøn D=100mm                  </v>
          </cell>
          <cell r="D347" t="str">
            <v>100m</v>
          </cell>
          <cell r="E347">
            <v>943707</v>
          </cell>
          <cell r="F347">
            <v>40216</v>
          </cell>
          <cell r="G347">
            <v>7485890</v>
          </cell>
          <cell r="H347">
            <v>7485890</v>
          </cell>
          <cell r="I347" t="str">
            <v>Chöa coø</v>
          </cell>
          <cell r="J347" t="str">
            <v>Chöa coø</v>
          </cell>
          <cell r="K347" t="str">
            <v>Chöa coø</v>
          </cell>
          <cell r="L347" t="str">
            <v>Chöa coù</v>
          </cell>
          <cell r="M347">
            <v>7485890</v>
          </cell>
          <cell r="N347">
            <v>7485890</v>
          </cell>
          <cell r="O347" t="str">
            <v>Chöa coù</v>
          </cell>
          <cell r="P347" t="str">
            <v>Chöa coù</v>
          </cell>
          <cell r="Q347" t="str">
            <v>Chöa coù</v>
          </cell>
          <cell r="R347" t="str">
            <v>Chöa coù</v>
          </cell>
          <cell r="S347">
            <v>7485890</v>
          </cell>
          <cell r="T347">
            <v>7485890</v>
          </cell>
          <cell r="U347">
            <v>7485890</v>
          </cell>
        </row>
        <row r="348">
          <cell r="B348" t="str">
            <v>ZJ.3109</v>
          </cell>
          <cell r="C348" t="str">
            <v xml:space="preserve">LÑ oáng theùp aùp suaát thöôøng baèng phöông phaùp haøn D=150mm                  </v>
          </cell>
          <cell r="D348" t="str">
            <v>100m</v>
          </cell>
          <cell r="E348">
            <v>1146837</v>
          </cell>
          <cell r="F348">
            <v>60324</v>
          </cell>
          <cell r="G348">
            <v>12739892</v>
          </cell>
          <cell r="H348">
            <v>12739892</v>
          </cell>
          <cell r="I348" t="str">
            <v>Chöa coø</v>
          </cell>
          <cell r="J348" t="str">
            <v>Chöa coø</v>
          </cell>
          <cell r="K348" t="str">
            <v>Chöa coø</v>
          </cell>
          <cell r="L348" t="str">
            <v>Chöa coù</v>
          </cell>
          <cell r="M348">
            <v>12739892</v>
          </cell>
          <cell r="N348">
            <v>12739892</v>
          </cell>
          <cell r="O348" t="str">
            <v>Chöa coù</v>
          </cell>
          <cell r="P348" t="str">
            <v>Chöa coù</v>
          </cell>
          <cell r="Q348" t="str">
            <v>Chöa coù</v>
          </cell>
          <cell r="R348" t="str">
            <v>Chöa coù</v>
          </cell>
          <cell r="S348">
            <v>12719586</v>
          </cell>
          <cell r="T348">
            <v>12739892</v>
          </cell>
          <cell r="U348">
            <v>12739892</v>
          </cell>
        </row>
        <row r="349">
          <cell r="B349" t="str">
            <v>ZJ.3110</v>
          </cell>
          <cell r="C349" t="str">
            <v xml:space="preserve">LÑ oáng theùp aùp suaát thöôøng baèng phöông phaùp haøn D=200mm                  </v>
          </cell>
          <cell r="D349" t="str">
            <v>100m</v>
          </cell>
          <cell r="E349">
            <v>1450497</v>
          </cell>
          <cell r="F349">
            <v>70378</v>
          </cell>
          <cell r="G349">
            <v>17982752</v>
          </cell>
          <cell r="H349">
            <v>17982752</v>
          </cell>
          <cell r="I349" t="str">
            <v>Chöa coø</v>
          </cell>
          <cell r="J349" t="str">
            <v>Chöa coø</v>
          </cell>
          <cell r="K349" t="str">
            <v>Chöa coø</v>
          </cell>
          <cell r="L349" t="str">
            <v>Chöa coù</v>
          </cell>
          <cell r="M349">
            <v>17982752</v>
          </cell>
          <cell r="N349">
            <v>17982752</v>
          </cell>
          <cell r="O349" t="str">
            <v>Chöa coù</v>
          </cell>
          <cell r="P349" t="str">
            <v>Chöa coù</v>
          </cell>
          <cell r="Q349" t="str">
            <v>Chöa coù</v>
          </cell>
          <cell r="R349" t="str">
            <v>Chöa coù</v>
          </cell>
          <cell r="S349">
            <v>17982752</v>
          </cell>
          <cell r="T349">
            <v>17982752</v>
          </cell>
          <cell r="U349">
            <v>17982752</v>
          </cell>
        </row>
        <row r="350">
          <cell r="B350" t="str">
            <v>ZJ.3111</v>
          </cell>
          <cell r="C350" t="str">
            <v xml:space="preserve">LÑ oáng theùp aùp suaát thöôøng baèng phöông phaùp haøn D=250mm                  </v>
          </cell>
          <cell r="D350" t="str">
            <v>100m</v>
          </cell>
          <cell r="E350">
            <v>1700578</v>
          </cell>
          <cell r="F350">
            <v>144622</v>
          </cell>
          <cell r="G350">
            <v>23267555</v>
          </cell>
          <cell r="H350">
            <v>23267555</v>
          </cell>
          <cell r="I350" t="str">
            <v>Chöa coø</v>
          </cell>
          <cell r="J350" t="str">
            <v>Chöa coø</v>
          </cell>
          <cell r="K350" t="str">
            <v>Chöa coø</v>
          </cell>
          <cell r="L350" t="str">
            <v>Chöa coù</v>
          </cell>
          <cell r="M350">
            <v>23267555</v>
          </cell>
          <cell r="N350">
            <v>23267555</v>
          </cell>
          <cell r="O350" t="str">
            <v>Chöa coù</v>
          </cell>
          <cell r="P350" t="str">
            <v>Chöa coù</v>
          </cell>
          <cell r="Q350" t="str">
            <v>Chöa coù</v>
          </cell>
          <cell r="R350" t="str">
            <v>Chöa coù</v>
          </cell>
          <cell r="S350">
            <v>23267555</v>
          </cell>
          <cell r="T350">
            <v>23267555</v>
          </cell>
          <cell r="U350">
            <v>23267555</v>
          </cell>
        </row>
        <row r="351">
          <cell r="B351" t="str">
            <v>ZJ.7210</v>
          </cell>
          <cell r="C351" t="str">
            <v>LÑ oáng PVC D15</v>
          </cell>
          <cell r="D351" t="str">
            <v>100m</v>
          </cell>
          <cell r="E351">
            <v>131186</v>
          </cell>
          <cell r="F351">
            <v>0</v>
          </cell>
          <cell r="G351">
            <v>343047</v>
          </cell>
          <cell r="H351">
            <v>292201</v>
          </cell>
          <cell r="I351">
            <v>343047</v>
          </cell>
          <cell r="J351">
            <v>343047</v>
          </cell>
          <cell r="K351">
            <v>343047</v>
          </cell>
          <cell r="L351">
            <v>343047</v>
          </cell>
          <cell r="M351">
            <v>262778</v>
          </cell>
          <cell r="N351">
            <v>262778</v>
          </cell>
          <cell r="O351">
            <v>343047</v>
          </cell>
          <cell r="P351">
            <v>343047</v>
          </cell>
          <cell r="Q351">
            <v>343047</v>
          </cell>
          <cell r="R351">
            <v>343047</v>
          </cell>
          <cell r="S351">
            <v>262778</v>
          </cell>
          <cell r="T351">
            <v>262778</v>
          </cell>
          <cell r="U351">
            <v>343047</v>
          </cell>
        </row>
        <row r="352">
          <cell r="B352" t="str">
            <v>ZJ.7220</v>
          </cell>
          <cell r="C352" t="str">
            <v>LÑ oáng PVC D21</v>
          </cell>
          <cell r="D352" t="str">
            <v>100m</v>
          </cell>
          <cell r="E352">
            <v>133947</v>
          </cell>
          <cell r="F352">
            <v>0</v>
          </cell>
          <cell r="G352">
            <v>343047</v>
          </cell>
          <cell r="H352">
            <v>292201</v>
          </cell>
          <cell r="I352">
            <v>231345</v>
          </cell>
          <cell r="J352">
            <v>231345</v>
          </cell>
          <cell r="K352">
            <v>343047</v>
          </cell>
          <cell r="L352">
            <v>343047</v>
          </cell>
          <cell r="M352">
            <v>262778</v>
          </cell>
          <cell r="N352">
            <v>262778</v>
          </cell>
          <cell r="O352">
            <v>343047</v>
          </cell>
          <cell r="P352">
            <v>343047</v>
          </cell>
          <cell r="Q352">
            <v>343047</v>
          </cell>
          <cell r="R352">
            <v>343047</v>
          </cell>
          <cell r="S352">
            <v>262778</v>
          </cell>
          <cell r="T352">
            <v>262778</v>
          </cell>
          <cell r="U352">
            <v>343047</v>
          </cell>
        </row>
        <row r="353">
          <cell r="B353" t="str">
            <v>ZJ.7230</v>
          </cell>
          <cell r="C353" t="str">
            <v>LÑ oáng PVC D27</v>
          </cell>
          <cell r="D353" t="str">
            <v>100m</v>
          </cell>
          <cell r="E353">
            <v>144304</v>
          </cell>
          <cell r="G353">
            <v>383805</v>
          </cell>
          <cell r="H353">
            <v>383805</v>
          </cell>
          <cell r="I353" t="str">
            <v>Chöa coø</v>
          </cell>
          <cell r="J353" t="str">
            <v>Chöa coø</v>
          </cell>
          <cell r="K353" t="str">
            <v>Chöa coø</v>
          </cell>
          <cell r="L353">
            <v>383805</v>
          </cell>
          <cell r="M353">
            <v>383805</v>
          </cell>
          <cell r="N353">
            <v>383805</v>
          </cell>
          <cell r="O353" t="str">
            <v>Chöa coù</v>
          </cell>
          <cell r="P353" t="str">
            <v>Chöa coù</v>
          </cell>
          <cell r="Q353" t="str">
            <v>Chöa coù</v>
          </cell>
          <cell r="R353" t="str">
            <v>Chöa coù</v>
          </cell>
          <cell r="S353">
            <v>383805</v>
          </cell>
          <cell r="T353">
            <v>383805</v>
          </cell>
          <cell r="U353">
            <v>383805</v>
          </cell>
        </row>
        <row r="354">
          <cell r="B354" t="str">
            <v>ZJ.7240</v>
          </cell>
          <cell r="C354" t="str">
            <v>LÑ oáng PVC D34</v>
          </cell>
          <cell r="D354" t="str">
            <v>100m</v>
          </cell>
          <cell r="E354">
            <v>141542</v>
          </cell>
          <cell r="G354">
            <v>383805</v>
          </cell>
          <cell r="H354">
            <v>383805</v>
          </cell>
          <cell r="I354" t="str">
            <v>Chöa coø</v>
          </cell>
          <cell r="J354" t="str">
            <v>Chöa coø</v>
          </cell>
          <cell r="K354" t="str">
            <v>Chöa coø</v>
          </cell>
          <cell r="L354">
            <v>383805</v>
          </cell>
          <cell r="M354">
            <v>383805</v>
          </cell>
          <cell r="N354">
            <v>383805</v>
          </cell>
          <cell r="O354" t="str">
            <v>Chöa coù</v>
          </cell>
          <cell r="P354" t="str">
            <v>Chöa coù</v>
          </cell>
          <cell r="Q354" t="str">
            <v>Chöa coù</v>
          </cell>
          <cell r="R354" t="str">
            <v>Chöa coù</v>
          </cell>
          <cell r="S354">
            <v>383805</v>
          </cell>
          <cell r="T354">
            <v>383805</v>
          </cell>
          <cell r="U354">
            <v>383805</v>
          </cell>
        </row>
        <row r="355">
          <cell r="B355" t="str">
            <v>ZJ.7250</v>
          </cell>
          <cell r="C355" t="str">
            <v>LÑ oáng PVC D40</v>
          </cell>
          <cell r="D355" t="str">
            <v>100m</v>
          </cell>
          <cell r="E355">
            <v>173993</v>
          </cell>
          <cell r="G355">
            <v>383805</v>
          </cell>
          <cell r="H355">
            <v>383805</v>
          </cell>
          <cell r="I355" t="str">
            <v>Chöa coø</v>
          </cell>
          <cell r="J355" t="str">
            <v>Chöa coø</v>
          </cell>
          <cell r="K355" t="str">
            <v>Chöa coø</v>
          </cell>
          <cell r="L355">
            <v>383805</v>
          </cell>
          <cell r="M355">
            <v>383805</v>
          </cell>
          <cell r="N355">
            <v>383805</v>
          </cell>
          <cell r="O355" t="str">
            <v>Chöa coù</v>
          </cell>
          <cell r="P355" t="str">
            <v>Chöa coù</v>
          </cell>
          <cell r="Q355" t="str">
            <v>Chöa coù</v>
          </cell>
          <cell r="R355" t="str">
            <v>Chöa coù</v>
          </cell>
          <cell r="S355">
            <v>383805</v>
          </cell>
          <cell r="T355">
            <v>383805</v>
          </cell>
          <cell r="U355">
            <v>383805</v>
          </cell>
        </row>
        <row r="356">
          <cell r="B356" t="str">
            <v>ZJ.7260</v>
          </cell>
          <cell r="C356" t="str">
            <v>LÑ oáng PVC D50</v>
          </cell>
          <cell r="D356" t="str">
            <v>100m</v>
          </cell>
          <cell r="E356">
            <v>220944</v>
          </cell>
          <cell r="G356">
            <v>1083099</v>
          </cell>
          <cell r="H356">
            <v>979777</v>
          </cell>
          <cell r="I356">
            <v>1059534</v>
          </cell>
          <cell r="J356">
            <v>1083099</v>
          </cell>
          <cell r="K356">
            <v>1083099</v>
          </cell>
          <cell r="L356">
            <v>1083099</v>
          </cell>
          <cell r="M356">
            <v>887734</v>
          </cell>
          <cell r="N356">
            <v>887734</v>
          </cell>
          <cell r="O356">
            <v>933534</v>
          </cell>
          <cell r="P356">
            <v>1083099</v>
          </cell>
          <cell r="Q356">
            <v>1083099</v>
          </cell>
          <cell r="R356">
            <v>1083099</v>
          </cell>
          <cell r="S356">
            <v>1075494</v>
          </cell>
          <cell r="T356">
            <v>887734</v>
          </cell>
          <cell r="U356">
            <v>1083099</v>
          </cell>
        </row>
        <row r="357">
          <cell r="B357" t="str">
            <v>ZJ.7270</v>
          </cell>
          <cell r="C357" t="str">
            <v>LÑ oáng PVC D60</v>
          </cell>
          <cell r="D357" t="str">
            <v>100m</v>
          </cell>
          <cell r="E357">
            <v>246451</v>
          </cell>
          <cell r="I357">
            <v>788265</v>
          </cell>
          <cell r="J357">
            <v>788265</v>
          </cell>
        </row>
        <row r="358">
          <cell r="B358" t="str">
            <v>ZJ.7272</v>
          </cell>
          <cell r="C358" t="str">
            <v>LÑ oáng PVC D73</v>
          </cell>
          <cell r="D358" t="str">
            <v>100m</v>
          </cell>
          <cell r="E358">
            <v>258364</v>
          </cell>
          <cell r="G358">
            <v>1083099</v>
          </cell>
          <cell r="H358">
            <v>979777</v>
          </cell>
          <cell r="I358">
            <v>1083099</v>
          </cell>
          <cell r="J358">
            <v>1083099</v>
          </cell>
          <cell r="K358">
            <v>1083099</v>
          </cell>
          <cell r="L358">
            <v>1083099</v>
          </cell>
          <cell r="M358">
            <v>887734</v>
          </cell>
          <cell r="N358">
            <v>887734</v>
          </cell>
          <cell r="O358">
            <v>933534</v>
          </cell>
          <cell r="P358">
            <v>1083099</v>
          </cell>
          <cell r="Q358">
            <v>1083099</v>
          </cell>
          <cell r="R358">
            <v>1083099</v>
          </cell>
          <cell r="S358">
            <v>1075494</v>
          </cell>
          <cell r="T358">
            <v>887734</v>
          </cell>
          <cell r="U358">
            <v>1083099</v>
          </cell>
        </row>
        <row r="359">
          <cell r="B359" t="str">
            <v>ZJ.7273</v>
          </cell>
          <cell r="C359" t="str">
            <v>LÑ oáng PVC D90</v>
          </cell>
          <cell r="D359" t="str">
            <v>100m</v>
          </cell>
          <cell r="E359">
            <v>324277</v>
          </cell>
          <cell r="G359">
            <v>1083099</v>
          </cell>
          <cell r="H359">
            <v>979777</v>
          </cell>
          <cell r="I359">
            <v>1083099</v>
          </cell>
          <cell r="J359">
            <v>1083099</v>
          </cell>
          <cell r="K359">
            <v>1083099</v>
          </cell>
          <cell r="L359">
            <v>1083099</v>
          </cell>
          <cell r="M359">
            <v>887734</v>
          </cell>
          <cell r="N359">
            <v>887734</v>
          </cell>
          <cell r="O359">
            <v>933534</v>
          </cell>
          <cell r="P359">
            <v>1083099</v>
          </cell>
          <cell r="Q359">
            <v>1083099</v>
          </cell>
          <cell r="R359">
            <v>1083099</v>
          </cell>
          <cell r="S359">
            <v>1075494</v>
          </cell>
          <cell r="T359">
            <v>887734</v>
          </cell>
          <cell r="U359">
            <v>1083099</v>
          </cell>
        </row>
        <row r="360">
          <cell r="B360" t="str">
            <v>ZJ.7274</v>
          </cell>
          <cell r="C360" t="str">
            <v>LÑ oáng PVC D114</v>
          </cell>
          <cell r="D360" t="str">
            <v>100m</v>
          </cell>
          <cell r="E360">
            <v>363190</v>
          </cell>
          <cell r="G360">
            <v>1083099</v>
          </cell>
          <cell r="H360">
            <v>979777</v>
          </cell>
          <cell r="I360">
            <v>1083099</v>
          </cell>
          <cell r="J360">
            <v>1083099</v>
          </cell>
          <cell r="K360">
            <v>1083099</v>
          </cell>
          <cell r="L360">
            <v>1083099</v>
          </cell>
          <cell r="M360">
            <v>887734</v>
          </cell>
          <cell r="N360">
            <v>887734</v>
          </cell>
          <cell r="O360">
            <v>933534</v>
          </cell>
          <cell r="P360">
            <v>1083099</v>
          </cell>
          <cell r="Q360">
            <v>1083099</v>
          </cell>
          <cell r="R360">
            <v>1083099</v>
          </cell>
          <cell r="S360">
            <v>1075494</v>
          </cell>
          <cell r="T360">
            <v>887734</v>
          </cell>
          <cell r="U360">
            <v>1083099</v>
          </cell>
        </row>
        <row r="361">
          <cell r="B361" t="str">
            <v>ZJ.7291</v>
          </cell>
          <cell r="C361" t="str">
            <v>LÑ oáng PVC D114</v>
          </cell>
          <cell r="D361" t="str">
            <v>100m</v>
          </cell>
          <cell r="E361">
            <v>386624</v>
          </cell>
          <cell r="I361">
            <v>4481445</v>
          </cell>
          <cell r="J361">
            <v>4481445</v>
          </cell>
        </row>
        <row r="362">
          <cell r="B362" t="str">
            <v>ZJ.7275</v>
          </cell>
          <cell r="C362" t="str">
            <v>LÑ oáng PVC D114</v>
          </cell>
          <cell r="D362" t="str">
            <v>100m</v>
          </cell>
          <cell r="E362">
            <v>402103</v>
          </cell>
          <cell r="G362">
            <v>1083099</v>
          </cell>
          <cell r="H362">
            <v>979777</v>
          </cell>
          <cell r="I362">
            <v>1083099</v>
          </cell>
          <cell r="J362">
            <v>1083099</v>
          </cell>
          <cell r="K362">
            <v>1083099</v>
          </cell>
          <cell r="L362">
            <v>1083099</v>
          </cell>
          <cell r="M362">
            <v>887734</v>
          </cell>
          <cell r="N362">
            <v>887734</v>
          </cell>
          <cell r="O362">
            <v>933534</v>
          </cell>
          <cell r="P362">
            <v>1083099</v>
          </cell>
          <cell r="Q362">
            <v>1083099</v>
          </cell>
          <cell r="R362">
            <v>1083099</v>
          </cell>
          <cell r="S362">
            <v>1075494</v>
          </cell>
          <cell r="T362">
            <v>887734</v>
          </cell>
          <cell r="U362">
            <v>1083099</v>
          </cell>
        </row>
        <row r="363">
          <cell r="B363" t="str">
            <v>ZJ.7276</v>
          </cell>
          <cell r="C363" t="str">
            <v>LÑ oáng PVC D114</v>
          </cell>
          <cell r="D363" t="str">
            <v>100m</v>
          </cell>
          <cell r="E363">
            <v>441014</v>
          </cell>
          <cell r="G363">
            <v>1083099</v>
          </cell>
          <cell r="H363">
            <v>979777</v>
          </cell>
          <cell r="I363">
            <v>1083099</v>
          </cell>
          <cell r="J363">
            <v>1083099</v>
          </cell>
          <cell r="K363">
            <v>1083099</v>
          </cell>
          <cell r="L363">
            <v>1083099</v>
          </cell>
          <cell r="M363">
            <v>887734</v>
          </cell>
          <cell r="N363">
            <v>887734</v>
          </cell>
          <cell r="O363">
            <v>933534</v>
          </cell>
          <cell r="P363">
            <v>14851524</v>
          </cell>
          <cell r="Q363">
            <v>1083099</v>
          </cell>
          <cell r="R363">
            <v>1083099</v>
          </cell>
          <cell r="S363">
            <v>1075494</v>
          </cell>
          <cell r="T363">
            <v>887734</v>
          </cell>
          <cell r="U363">
            <v>1083099</v>
          </cell>
        </row>
        <row r="364">
          <cell r="B364" t="str">
            <v>ZK.1110</v>
          </cell>
          <cell r="C364" t="str">
            <v>LÑ coân 900 baèng pp haøn,D=40mm</v>
          </cell>
          <cell r="D364" t="str">
            <v>Caùi</v>
          </cell>
          <cell r="E364">
            <v>3922</v>
          </cell>
          <cell r="F364">
            <v>1438</v>
          </cell>
          <cell r="G364">
            <v>4695</v>
          </cell>
          <cell r="H364">
            <v>4695</v>
          </cell>
          <cell r="I364" t="str">
            <v>Chöa coø</v>
          </cell>
          <cell r="J364" t="str">
            <v>Chöa coø</v>
          </cell>
          <cell r="K364" t="str">
            <v>Chöa coø</v>
          </cell>
          <cell r="L364" t="str">
            <v>Chöa coù</v>
          </cell>
          <cell r="M364">
            <v>4695</v>
          </cell>
          <cell r="N364">
            <v>4695</v>
          </cell>
          <cell r="O364" t="str">
            <v>Chöa coù</v>
          </cell>
          <cell r="P364" t="str">
            <v>Chöa coù</v>
          </cell>
          <cell r="Q364" t="str">
            <v>Chöa coù</v>
          </cell>
          <cell r="R364" t="str">
            <v>Chöa coù</v>
          </cell>
          <cell r="S364">
            <v>4695</v>
          </cell>
          <cell r="T364">
            <v>4695</v>
          </cell>
          <cell r="U364">
            <v>4695</v>
          </cell>
        </row>
        <row r="365">
          <cell r="B365" t="str">
            <v>ZK.1120</v>
          </cell>
          <cell r="C365" t="str">
            <v>LÑ coân 900 baèng pp haøn,D=50mm</v>
          </cell>
          <cell r="D365" t="str">
            <v>Caùi</v>
          </cell>
          <cell r="E365">
            <v>4281</v>
          </cell>
          <cell r="F365">
            <v>1701</v>
          </cell>
          <cell r="G365">
            <v>10266</v>
          </cell>
          <cell r="H365">
            <v>10266</v>
          </cell>
          <cell r="I365" t="str">
            <v>Chöa coø</v>
          </cell>
          <cell r="J365" t="str">
            <v>Chöa coø</v>
          </cell>
          <cell r="K365" t="str">
            <v>Chöa coø</v>
          </cell>
          <cell r="L365" t="str">
            <v>Chöa coù</v>
          </cell>
          <cell r="M365">
            <v>10266</v>
          </cell>
          <cell r="N365">
            <v>10266</v>
          </cell>
          <cell r="O365" t="str">
            <v>Chöa coù</v>
          </cell>
          <cell r="P365" t="str">
            <v>Chöa coù</v>
          </cell>
          <cell r="Q365" t="str">
            <v>Chöa coù</v>
          </cell>
          <cell r="R365" t="str">
            <v>Chöa coù</v>
          </cell>
          <cell r="S365">
            <v>10266</v>
          </cell>
          <cell r="T365">
            <v>10266</v>
          </cell>
          <cell r="U365">
            <v>10266</v>
          </cell>
        </row>
        <row r="366">
          <cell r="B366" t="str">
            <v>ZK.1130</v>
          </cell>
          <cell r="C366" t="str">
            <v>LÑ coân 900 baèng pp haøn,D=67mm</v>
          </cell>
          <cell r="D366" t="str">
            <v>Caùi</v>
          </cell>
          <cell r="E366">
            <v>4736</v>
          </cell>
          <cell r="F366">
            <v>2096</v>
          </cell>
          <cell r="G366">
            <v>18454</v>
          </cell>
          <cell r="H366">
            <v>18454</v>
          </cell>
          <cell r="I366" t="str">
            <v>Chöa coø</v>
          </cell>
          <cell r="J366" t="str">
            <v>Chöa coø</v>
          </cell>
          <cell r="K366" t="str">
            <v>Chöa coø</v>
          </cell>
          <cell r="L366" t="str">
            <v>Chöa coù</v>
          </cell>
          <cell r="M366">
            <v>18454</v>
          </cell>
          <cell r="N366">
            <v>18454</v>
          </cell>
          <cell r="O366" t="str">
            <v>Chöa coù</v>
          </cell>
          <cell r="P366" t="str">
            <v>Chöa coù</v>
          </cell>
          <cell r="Q366" t="str">
            <v>Chöa coù</v>
          </cell>
          <cell r="R366" t="str">
            <v>Chöa coù</v>
          </cell>
          <cell r="S366">
            <v>18454</v>
          </cell>
          <cell r="T366">
            <v>18454</v>
          </cell>
          <cell r="U366">
            <v>18454</v>
          </cell>
        </row>
        <row r="367">
          <cell r="B367" t="str">
            <v>ZK.1140</v>
          </cell>
          <cell r="C367" t="str">
            <v>LÑ coân 900 baèng pp haøn,D=76mm</v>
          </cell>
          <cell r="D367" t="str">
            <v>Caùi</v>
          </cell>
          <cell r="E367">
            <v>4957</v>
          </cell>
          <cell r="F367">
            <v>2498</v>
          </cell>
          <cell r="G367">
            <v>23176</v>
          </cell>
          <cell r="H367">
            <v>23176</v>
          </cell>
          <cell r="I367" t="str">
            <v>Chöa coø</v>
          </cell>
          <cell r="J367" t="str">
            <v>Chöa coø</v>
          </cell>
          <cell r="K367" t="str">
            <v>Chöa coø</v>
          </cell>
          <cell r="L367" t="str">
            <v>Chöa coù</v>
          </cell>
          <cell r="M367">
            <v>23176</v>
          </cell>
          <cell r="N367">
            <v>23176</v>
          </cell>
          <cell r="O367" t="str">
            <v>Chöa coù</v>
          </cell>
          <cell r="P367" t="str">
            <v>Chöa coù</v>
          </cell>
          <cell r="Q367" t="str">
            <v>Chöa coù</v>
          </cell>
          <cell r="R367" t="str">
            <v>Chöa coù</v>
          </cell>
          <cell r="S367">
            <v>23176</v>
          </cell>
          <cell r="T367">
            <v>23176</v>
          </cell>
          <cell r="U367">
            <v>23176</v>
          </cell>
        </row>
        <row r="368">
          <cell r="B368" t="str">
            <v>ZK.1150</v>
          </cell>
          <cell r="C368" t="str">
            <v>LÑ coân 900 baèng pp haøn,D=89mm</v>
          </cell>
          <cell r="D368" t="str">
            <v>Caùi</v>
          </cell>
          <cell r="E368">
            <v>5910</v>
          </cell>
          <cell r="F368">
            <v>3179</v>
          </cell>
          <cell r="G368">
            <v>27250</v>
          </cell>
          <cell r="H368">
            <v>27250</v>
          </cell>
          <cell r="I368" t="str">
            <v>Chöa coø</v>
          </cell>
          <cell r="J368" t="str">
            <v>Chöa coø</v>
          </cell>
          <cell r="K368" t="str">
            <v>Chöa coø</v>
          </cell>
          <cell r="L368" t="str">
            <v>Chöa coù</v>
          </cell>
          <cell r="M368">
            <v>27250</v>
          </cell>
          <cell r="N368">
            <v>27250</v>
          </cell>
          <cell r="O368" t="str">
            <v>Chöa coù</v>
          </cell>
          <cell r="P368" t="str">
            <v>Chöa coù</v>
          </cell>
          <cell r="Q368" t="str">
            <v>Chöa coù</v>
          </cell>
          <cell r="R368" t="str">
            <v>Chöa coù</v>
          </cell>
          <cell r="S368">
            <v>27250</v>
          </cell>
          <cell r="T368">
            <v>27250</v>
          </cell>
          <cell r="U368">
            <v>27250</v>
          </cell>
        </row>
        <row r="369">
          <cell r="B369" t="str">
            <v>ZK.1160</v>
          </cell>
          <cell r="C369" t="str">
            <v>LÑ coân 900 baèng pp haøn,D=100mm</v>
          </cell>
          <cell r="D369" t="str">
            <v>Caùi</v>
          </cell>
          <cell r="E369">
            <v>6932</v>
          </cell>
          <cell r="F369">
            <v>3867</v>
          </cell>
          <cell r="G369">
            <v>30062</v>
          </cell>
          <cell r="H369">
            <v>30062</v>
          </cell>
          <cell r="I369" t="str">
            <v>Chöa coø</v>
          </cell>
          <cell r="J369" t="str">
            <v>Chöa coø</v>
          </cell>
          <cell r="K369" t="str">
            <v>Chöa coø</v>
          </cell>
          <cell r="L369" t="str">
            <v>Chöa coù</v>
          </cell>
          <cell r="M369">
            <v>30062</v>
          </cell>
          <cell r="N369">
            <v>30062</v>
          </cell>
          <cell r="O369" t="str">
            <v>Chöa coù</v>
          </cell>
          <cell r="P369" t="str">
            <v>Chöa coù</v>
          </cell>
          <cell r="Q369" t="str">
            <v>Chöa coù</v>
          </cell>
          <cell r="R369" t="str">
            <v>Chöa coù</v>
          </cell>
          <cell r="S369">
            <v>30062</v>
          </cell>
          <cell r="T369">
            <v>30062</v>
          </cell>
          <cell r="U369">
            <v>30062</v>
          </cell>
        </row>
        <row r="370">
          <cell r="B370" t="str">
            <v>ZK.1170</v>
          </cell>
          <cell r="C370" t="str">
            <v>LÑ coân 900 baèng pp haøn,D=150mm</v>
          </cell>
          <cell r="D370" t="str">
            <v>Caùi</v>
          </cell>
          <cell r="E370">
            <v>8506</v>
          </cell>
          <cell r="F370">
            <v>5800</v>
          </cell>
          <cell r="G370">
            <v>52811</v>
          </cell>
          <cell r="H370">
            <v>52811</v>
          </cell>
          <cell r="I370" t="str">
            <v>Chöa coø</v>
          </cell>
          <cell r="J370" t="str">
            <v>Chöa coø</v>
          </cell>
          <cell r="K370" t="str">
            <v>Chöa coø</v>
          </cell>
          <cell r="L370" t="str">
            <v>Chöa coù</v>
          </cell>
          <cell r="M370">
            <v>52811</v>
          </cell>
          <cell r="N370">
            <v>52811</v>
          </cell>
          <cell r="O370" t="str">
            <v>Chöa coù</v>
          </cell>
          <cell r="P370" t="str">
            <v>Chöa coù</v>
          </cell>
          <cell r="Q370" t="str">
            <v>Chöa coù</v>
          </cell>
          <cell r="R370" t="str">
            <v>Chöa coù</v>
          </cell>
          <cell r="S370">
            <v>52811</v>
          </cell>
          <cell r="T370">
            <v>52811</v>
          </cell>
          <cell r="U370">
            <v>52811</v>
          </cell>
        </row>
        <row r="371">
          <cell r="B371" t="str">
            <v>ZK.1180</v>
          </cell>
          <cell r="C371" t="str">
            <v>LÑ coân 900 baèng pp haøn,D=200mm</v>
          </cell>
          <cell r="D371" t="str">
            <v>Caùi</v>
          </cell>
          <cell r="E371">
            <v>10846</v>
          </cell>
          <cell r="F371">
            <v>7540</v>
          </cell>
          <cell r="G371">
            <v>81387</v>
          </cell>
          <cell r="H371">
            <v>81387</v>
          </cell>
          <cell r="I371" t="str">
            <v>Chöa coø</v>
          </cell>
          <cell r="J371" t="str">
            <v>Chöa coø</v>
          </cell>
          <cell r="K371" t="str">
            <v>Chöa coø</v>
          </cell>
          <cell r="L371" t="str">
            <v>Chöa coù</v>
          </cell>
          <cell r="M371">
            <v>81387</v>
          </cell>
          <cell r="N371">
            <v>81387</v>
          </cell>
          <cell r="O371" t="str">
            <v>Chöa coù</v>
          </cell>
          <cell r="P371" t="str">
            <v>Chöa coù</v>
          </cell>
          <cell r="Q371" t="str">
            <v>Chöa coù</v>
          </cell>
          <cell r="R371" t="str">
            <v>Chöa coù</v>
          </cell>
          <cell r="S371">
            <v>81387</v>
          </cell>
          <cell r="T371">
            <v>81387</v>
          </cell>
          <cell r="U371">
            <v>81387</v>
          </cell>
        </row>
        <row r="372">
          <cell r="B372" t="str">
            <v>ZK.1190</v>
          </cell>
          <cell r="C372" t="str">
            <v>LÑ coân 900 baèng pp haøn,D=250mm</v>
          </cell>
          <cell r="D372" t="str">
            <v>Caùi</v>
          </cell>
          <cell r="E372">
            <v>13850</v>
          </cell>
          <cell r="F372">
            <v>13921</v>
          </cell>
          <cell r="G372">
            <v>213184</v>
          </cell>
          <cell r="H372">
            <v>213184</v>
          </cell>
          <cell r="I372" t="str">
            <v>Chöa coø</v>
          </cell>
          <cell r="J372" t="str">
            <v>Chöa coø</v>
          </cell>
          <cell r="K372" t="str">
            <v>Chöa coø</v>
          </cell>
          <cell r="L372" t="str">
            <v>Chöa coù</v>
          </cell>
          <cell r="M372">
            <v>213184</v>
          </cell>
          <cell r="N372">
            <v>213184</v>
          </cell>
          <cell r="O372" t="str">
            <v>Chöa coù</v>
          </cell>
          <cell r="P372" t="str">
            <v>Chöa coù</v>
          </cell>
          <cell r="Q372" t="str">
            <v>Chöa coù</v>
          </cell>
          <cell r="R372" t="str">
            <v>Chöa coù</v>
          </cell>
          <cell r="S372">
            <v>213184</v>
          </cell>
          <cell r="T372">
            <v>213184</v>
          </cell>
          <cell r="U372">
            <v>213184</v>
          </cell>
        </row>
        <row r="373">
          <cell r="B373" t="str">
            <v>ZK.1210TT</v>
          </cell>
          <cell r="C373" t="str">
            <v>LÑ coude 900 baèng pp haøn,D=25mm</v>
          </cell>
          <cell r="D373" t="str">
            <v>Caùi</v>
          </cell>
          <cell r="E373">
            <v>2451.25</v>
          </cell>
          <cell r="F373">
            <v>1307.2727272727273</v>
          </cell>
          <cell r="G373">
            <v>3809.375</v>
          </cell>
          <cell r="H373">
            <v>3809.375</v>
          </cell>
          <cell r="I373" t="str">
            <v>Chöa coø</v>
          </cell>
          <cell r="J373" t="str">
            <v>Chöa coø</v>
          </cell>
          <cell r="K373" t="str">
            <v>Chöa coø</v>
          </cell>
          <cell r="L373" t="str">
            <v>Chöa coù</v>
          </cell>
          <cell r="M373">
            <v>3809.375</v>
          </cell>
          <cell r="N373">
            <v>3809.375</v>
          </cell>
          <cell r="O373" t="str">
            <v>Chöa coù</v>
          </cell>
          <cell r="P373" t="str">
            <v>Chöa coù</v>
          </cell>
          <cell r="Q373" t="str">
            <v>Chöa coù</v>
          </cell>
          <cell r="R373" t="str">
            <v>Chöa coù</v>
          </cell>
          <cell r="S373">
            <v>3809.375</v>
          </cell>
          <cell r="T373">
            <v>3809.375</v>
          </cell>
          <cell r="U373" t="str">
            <v>Chöa coù</v>
          </cell>
        </row>
        <row r="374">
          <cell r="B374" t="str">
            <v>ZK.1210</v>
          </cell>
          <cell r="C374" t="str">
            <v>LÑ coude 900 baèng pp haøn,D=40mm</v>
          </cell>
          <cell r="D374" t="str">
            <v>Caùi</v>
          </cell>
          <cell r="E374">
            <v>3922</v>
          </cell>
          <cell r="F374">
            <v>1438</v>
          </cell>
          <cell r="G374">
            <v>6095</v>
          </cell>
          <cell r="H374">
            <v>6095</v>
          </cell>
          <cell r="I374" t="str">
            <v>Chöa coø</v>
          </cell>
          <cell r="J374" t="str">
            <v>Chöa coø</v>
          </cell>
          <cell r="K374" t="str">
            <v>Chöa coø</v>
          </cell>
          <cell r="L374" t="str">
            <v>Chöa coù</v>
          </cell>
          <cell r="M374">
            <v>6095</v>
          </cell>
          <cell r="N374">
            <v>6095</v>
          </cell>
          <cell r="O374" t="str">
            <v>Chöa coù</v>
          </cell>
          <cell r="P374" t="str">
            <v>Chöa coù</v>
          </cell>
          <cell r="Q374" t="str">
            <v>Chöa coù</v>
          </cell>
          <cell r="R374" t="str">
            <v>Chöa coù</v>
          </cell>
          <cell r="S374">
            <v>6095</v>
          </cell>
          <cell r="T374">
            <v>6095</v>
          </cell>
          <cell r="U374">
            <v>6095</v>
          </cell>
        </row>
        <row r="375">
          <cell r="B375" t="str">
            <v>ZK.1220</v>
          </cell>
          <cell r="C375" t="str">
            <v>LÑ coude 900 baèng pp haøn,D=50mm</v>
          </cell>
          <cell r="D375" t="str">
            <v>Caùi</v>
          </cell>
          <cell r="E375">
            <v>4281</v>
          </cell>
          <cell r="F375">
            <v>1701</v>
          </cell>
          <cell r="G375">
            <v>9266</v>
          </cell>
          <cell r="H375">
            <v>9266</v>
          </cell>
          <cell r="I375" t="str">
            <v>Chöa coø</v>
          </cell>
          <cell r="J375" t="str">
            <v>Chöa coø</v>
          </cell>
          <cell r="K375" t="str">
            <v>Chöa coø</v>
          </cell>
          <cell r="L375" t="str">
            <v>Chöa coù</v>
          </cell>
          <cell r="M375">
            <v>9266</v>
          </cell>
          <cell r="N375">
            <v>9266</v>
          </cell>
          <cell r="O375" t="str">
            <v>Chöa coù</v>
          </cell>
          <cell r="P375" t="str">
            <v>Chöa coù</v>
          </cell>
          <cell r="Q375" t="str">
            <v>Chöa coù</v>
          </cell>
          <cell r="R375" t="str">
            <v>Chöa coù</v>
          </cell>
          <cell r="S375">
            <v>9266</v>
          </cell>
          <cell r="T375">
            <v>9266</v>
          </cell>
          <cell r="U375">
            <v>9266</v>
          </cell>
        </row>
        <row r="376">
          <cell r="B376" t="str">
            <v>ZK.1230</v>
          </cell>
          <cell r="C376" t="str">
            <v>LÑ coude 900 baèng pp haøn,D=67mm</v>
          </cell>
          <cell r="D376" t="str">
            <v>Caùi</v>
          </cell>
          <cell r="E376">
            <v>4736</v>
          </cell>
          <cell r="F376">
            <v>2096</v>
          </cell>
          <cell r="G376">
            <v>17954</v>
          </cell>
          <cell r="H376">
            <v>17954</v>
          </cell>
          <cell r="I376" t="str">
            <v>Chöa coø</v>
          </cell>
          <cell r="J376" t="str">
            <v>Chöa coø</v>
          </cell>
          <cell r="K376" t="str">
            <v>Chöa coø</v>
          </cell>
          <cell r="L376" t="str">
            <v>Chöa coù</v>
          </cell>
          <cell r="M376">
            <v>17954</v>
          </cell>
          <cell r="N376">
            <v>17954</v>
          </cell>
          <cell r="O376" t="str">
            <v>Chöa coù</v>
          </cell>
          <cell r="P376" t="str">
            <v>Chöa coù</v>
          </cell>
          <cell r="Q376" t="str">
            <v>Chöa coù</v>
          </cell>
          <cell r="R376" t="str">
            <v>Chöa coù</v>
          </cell>
          <cell r="S376">
            <v>17954</v>
          </cell>
          <cell r="T376">
            <v>17954</v>
          </cell>
          <cell r="U376">
            <v>17954</v>
          </cell>
        </row>
        <row r="377">
          <cell r="B377" t="str">
            <v>ZK.1240</v>
          </cell>
          <cell r="C377" t="str">
            <v>LÑ coude 900 baèng pp haøn,D=76mm</v>
          </cell>
          <cell r="D377" t="str">
            <v>Caùi</v>
          </cell>
          <cell r="E377">
            <v>4957</v>
          </cell>
          <cell r="F377">
            <v>2498</v>
          </cell>
          <cell r="G377">
            <v>25167</v>
          </cell>
          <cell r="H377">
            <v>25167</v>
          </cell>
          <cell r="I377" t="str">
            <v>Chöa coø</v>
          </cell>
          <cell r="J377" t="str">
            <v>Chöa coø</v>
          </cell>
          <cell r="K377" t="str">
            <v>Chöa coø</v>
          </cell>
          <cell r="L377" t="str">
            <v>Chöa coù</v>
          </cell>
          <cell r="M377">
            <v>25167</v>
          </cell>
          <cell r="N377">
            <v>25167</v>
          </cell>
          <cell r="O377" t="str">
            <v>Chöa coù</v>
          </cell>
          <cell r="P377" t="str">
            <v>Chöa coù</v>
          </cell>
          <cell r="Q377" t="str">
            <v>Chöa coù</v>
          </cell>
          <cell r="R377" t="str">
            <v>Chöa coù</v>
          </cell>
          <cell r="S377">
            <v>25167</v>
          </cell>
          <cell r="T377">
            <v>25167</v>
          </cell>
          <cell r="U377">
            <v>25167</v>
          </cell>
        </row>
        <row r="378">
          <cell r="B378" t="str">
            <v>ZK.1250</v>
          </cell>
          <cell r="C378" t="str">
            <v>LÑ coude 900 baèng pp haøn,D=89mm</v>
          </cell>
          <cell r="D378" t="str">
            <v>Caùi</v>
          </cell>
          <cell r="E378">
            <v>5910</v>
          </cell>
          <cell r="F378">
            <v>3179</v>
          </cell>
          <cell r="G378">
            <v>33250</v>
          </cell>
          <cell r="H378">
            <v>33250</v>
          </cell>
          <cell r="I378" t="str">
            <v>Chöa coø</v>
          </cell>
          <cell r="J378" t="str">
            <v>Chöa coø</v>
          </cell>
          <cell r="K378" t="str">
            <v>Chöa coø</v>
          </cell>
          <cell r="L378" t="str">
            <v>Chöa coù</v>
          </cell>
          <cell r="M378">
            <v>33250</v>
          </cell>
          <cell r="N378">
            <v>33250</v>
          </cell>
          <cell r="O378" t="str">
            <v>Chöa coù</v>
          </cell>
          <cell r="P378" t="str">
            <v>Chöa coù</v>
          </cell>
          <cell r="Q378" t="str">
            <v>Chöa coù</v>
          </cell>
          <cell r="R378" t="str">
            <v>Chöa coù</v>
          </cell>
          <cell r="S378">
            <v>33250</v>
          </cell>
          <cell r="T378">
            <v>33250</v>
          </cell>
          <cell r="U378">
            <v>33250</v>
          </cell>
        </row>
        <row r="379">
          <cell r="B379" t="str">
            <v>ZK.1260</v>
          </cell>
          <cell r="C379" t="str">
            <v>LÑ coude 900 baèng pp haøn,D=100mm</v>
          </cell>
          <cell r="D379" t="str">
            <v>Caùi</v>
          </cell>
          <cell r="E379">
            <v>6932</v>
          </cell>
          <cell r="F379">
            <v>3867</v>
          </cell>
          <cell r="G379">
            <v>40762</v>
          </cell>
          <cell r="H379">
            <v>40762</v>
          </cell>
          <cell r="I379" t="str">
            <v>Chöa coø</v>
          </cell>
          <cell r="J379" t="str">
            <v>Chöa coø</v>
          </cell>
          <cell r="K379" t="str">
            <v>Chöa coø</v>
          </cell>
          <cell r="L379" t="str">
            <v>Chöa coù</v>
          </cell>
          <cell r="M379">
            <v>40762</v>
          </cell>
          <cell r="N379">
            <v>40762</v>
          </cell>
          <cell r="O379" t="str">
            <v>Chöa coù</v>
          </cell>
          <cell r="P379" t="str">
            <v>Chöa coù</v>
          </cell>
          <cell r="Q379" t="str">
            <v>Chöa coù</v>
          </cell>
          <cell r="R379" t="str">
            <v>Chöa coù</v>
          </cell>
          <cell r="S379">
            <v>40762</v>
          </cell>
          <cell r="T379">
            <v>40762</v>
          </cell>
          <cell r="U379">
            <v>40762</v>
          </cell>
        </row>
        <row r="380">
          <cell r="B380" t="str">
            <v>ZK.1270</v>
          </cell>
          <cell r="C380" t="str">
            <v>LÑ coude 900 baèng pp haøn,D=150mm</v>
          </cell>
          <cell r="D380" t="str">
            <v>Caùi</v>
          </cell>
          <cell r="E380">
            <v>8506</v>
          </cell>
          <cell r="F380">
            <v>5800</v>
          </cell>
          <cell r="G380">
            <v>59211</v>
          </cell>
          <cell r="H380">
            <v>59211</v>
          </cell>
          <cell r="I380" t="str">
            <v>Chöa coø</v>
          </cell>
          <cell r="J380" t="str">
            <v>Chöa coø</v>
          </cell>
          <cell r="K380" t="str">
            <v>Chöa coø</v>
          </cell>
          <cell r="L380" t="str">
            <v>Chöa coù</v>
          </cell>
          <cell r="M380">
            <v>59211</v>
          </cell>
          <cell r="N380">
            <v>59211</v>
          </cell>
          <cell r="O380" t="str">
            <v>Chöa coù</v>
          </cell>
          <cell r="P380" t="str">
            <v>Chöa coù</v>
          </cell>
          <cell r="Q380" t="str">
            <v>Chöa coù</v>
          </cell>
          <cell r="R380" t="str">
            <v>Chöa coù</v>
          </cell>
          <cell r="S380">
            <v>59211</v>
          </cell>
          <cell r="T380">
            <v>59211</v>
          </cell>
          <cell r="U380">
            <v>59211</v>
          </cell>
        </row>
        <row r="381">
          <cell r="B381" t="str">
            <v>ZK.1280</v>
          </cell>
          <cell r="C381" t="str">
            <v>LÑ coude 900 baèng pp haøn,D=200mm</v>
          </cell>
          <cell r="D381" t="str">
            <v>Caùi</v>
          </cell>
          <cell r="E381">
            <v>10846</v>
          </cell>
          <cell r="F381">
            <v>7540</v>
          </cell>
          <cell r="G381">
            <v>97387</v>
          </cell>
          <cell r="H381">
            <v>97387</v>
          </cell>
          <cell r="I381" t="str">
            <v>Chöa coø</v>
          </cell>
          <cell r="J381" t="str">
            <v>Chöa coø</v>
          </cell>
          <cell r="K381" t="str">
            <v>Chöa coø</v>
          </cell>
          <cell r="L381" t="str">
            <v>Chöa coù</v>
          </cell>
          <cell r="M381">
            <v>97387</v>
          </cell>
          <cell r="N381">
            <v>97387</v>
          </cell>
          <cell r="O381" t="str">
            <v>Chöa coù</v>
          </cell>
          <cell r="P381" t="str">
            <v>Chöa coù</v>
          </cell>
          <cell r="Q381" t="str">
            <v>Chöa coù</v>
          </cell>
          <cell r="R381" t="str">
            <v>Chöa coù</v>
          </cell>
          <cell r="S381">
            <v>97387</v>
          </cell>
          <cell r="T381">
            <v>97387</v>
          </cell>
          <cell r="U381">
            <v>97387</v>
          </cell>
        </row>
        <row r="382">
          <cell r="B382" t="str">
            <v>ZK.1290</v>
          </cell>
          <cell r="C382" t="str">
            <v>LÑ coude 900 baèng pp haøn,D=250mm</v>
          </cell>
          <cell r="D382" t="str">
            <v>Caùi</v>
          </cell>
          <cell r="E382">
            <v>13850</v>
          </cell>
          <cell r="F382">
            <v>13921</v>
          </cell>
          <cell r="G382">
            <v>244184</v>
          </cell>
          <cell r="H382">
            <v>244184</v>
          </cell>
          <cell r="I382" t="str">
            <v>Chöa coø</v>
          </cell>
          <cell r="J382" t="str">
            <v>Chöa coø</v>
          </cell>
          <cell r="K382" t="str">
            <v>Chöa coø</v>
          </cell>
          <cell r="L382" t="str">
            <v>Chöa coù</v>
          </cell>
          <cell r="M382">
            <v>244184</v>
          </cell>
          <cell r="N382">
            <v>244184</v>
          </cell>
          <cell r="O382" t="str">
            <v>Chöa coù</v>
          </cell>
          <cell r="P382" t="str">
            <v>Chöa coù</v>
          </cell>
          <cell r="Q382" t="str">
            <v>Chöa coù</v>
          </cell>
          <cell r="R382" t="str">
            <v>Chöa coù</v>
          </cell>
          <cell r="S382">
            <v>244184</v>
          </cell>
          <cell r="T382">
            <v>244184</v>
          </cell>
          <cell r="U382">
            <v>244184</v>
          </cell>
        </row>
        <row r="383">
          <cell r="B383" t="str">
            <v>ZP.7110</v>
          </cell>
          <cell r="C383" t="str">
            <v>GC LÑ maët bích, kích thöôùc 400x200mm</v>
          </cell>
          <cell r="D383" t="str">
            <v>Caëp    (2 caùi)</v>
          </cell>
          <cell r="E383">
            <v>17952</v>
          </cell>
          <cell r="F383">
            <v>13434</v>
          </cell>
          <cell r="G383">
            <v>89606</v>
          </cell>
          <cell r="H383">
            <v>89606</v>
          </cell>
          <cell r="I383" t="str">
            <v>Chöa coø</v>
          </cell>
          <cell r="J383" t="str">
            <v>Chöa coø</v>
          </cell>
          <cell r="K383" t="str">
            <v>Chöa coø</v>
          </cell>
          <cell r="L383" t="str">
            <v>Chöa coù</v>
          </cell>
          <cell r="M383">
            <v>89606</v>
          </cell>
          <cell r="N383">
            <v>89606</v>
          </cell>
          <cell r="O383" t="str">
            <v>Chöa coù</v>
          </cell>
          <cell r="P383" t="str">
            <v>Chöa coù</v>
          </cell>
          <cell r="Q383" t="str">
            <v>Chöa coù</v>
          </cell>
          <cell r="R383" t="str">
            <v>Chöa coù</v>
          </cell>
          <cell r="S383">
            <v>89606</v>
          </cell>
          <cell r="T383">
            <v>89606</v>
          </cell>
          <cell r="U383" t="str">
            <v>Chöa coù</v>
          </cell>
        </row>
        <row r="384">
          <cell r="B384" t="str">
            <v>ZP.7120</v>
          </cell>
          <cell r="C384" t="str">
            <v>GC LÑ maët bích, kích thöôùc 500x200mm</v>
          </cell>
          <cell r="D384" t="str">
            <v>Caëp    (2 caùi)</v>
          </cell>
          <cell r="E384">
            <v>20714</v>
          </cell>
          <cell r="F384">
            <v>14659</v>
          </cell>
          <cell r="G384">
            <v>106131</v>
          </cell>
          <cell r="H384">
            <v>106131</v>
          </cell>
          <cell r="I384" t="str">
            <v>Chöa coø</v>
          </cell>
          <cell r="J384" t="str">
            <v>Chöa coø</v>
          </cell>
          <cell r="K384" t="str">
            <v>Chöa coø</v>
          </cell>
          <cell r="L384" t="str">
            <v>Chöa coù</v>
          </cell>
          <cell r="M384">
            <v>106131</v>
          </cell>
          <cell r="N384">
            <v>106131</v>
          </cell>
          <cell r="O384" t="str">
            <v>Chöa coù</v>
          </cell>
          <cell r="P384" t="str">
            <v>Chöa coù</v>
          </cell>
          <cell r="Q384" t="str">
            <v>Chöa coù</v>
          </cell>
          <cell r="R384" t="str">
            <v>Chöa coù</v>
          </cell>
          <cell r="S384">
            <v>106131</v>
          </cell>
          <cell r="T384">
            <v>106131</v>
          </cell>
          <cell r="U384" t="str">
            <v>Chöa coù</v>
          </cell>
        </row>
        <row r="385">
          <cell r="B385" t="str">
            <v>ZP.7130</v>
          </cell>
          <cell r="C385" t="str">
            <v>GC LÑ maët bích, kích thöôùc 500x300mm</v>
          </cell>
          <cell r="D385" t="str">
            <v>Caëp    (2 caùi)</v>
          </cell>
          <cell r="E385">
            <v>24166</v>
          </cell>
          <cell r="F385">
            <v>15870</v>
          </cell>
          <cell r="G385">
            <v>120921</v>
          </cell>
          <cell r="H385">
            <v>120921</v>
          </cell>
          <cell r="I385" t="str">
            <v>Chöa coø</v>
          </cell>
          <cell r="J385" t="str">
            <v>Chöa coø</v>
          </cell>
          <cell r="K385" t="str">
            <v>Chöa coø</v>
          </cell>
          <cell r="L385" t="str">
            <v>Chöa coù</v>
          </cell>
          <cell r="M385">
            <v>120921</v>
          </cell>
          <cell r="N385">
            <v>120921</v>
          </cell>
          <cell r="O385" t="str">
            <v>Chöa coù</v>
          </cell>
          <cell r="P385" t="str">
            <v>Chöa coù</v>
          </cell>
          <cell r="Q385" t="str">
            <v>Chöa coù</v>
          </cell>
          <cell r="R385" t="str">
            <v>Chöa coù</v>
          </cell>
          <cell r="S385">
            <v>120921</v>
          </cell>
          <cell r="T385">
            <v>120921</v>
          </cell>
          <cell r="U385" t="str">
            <v>Chöa coù</v>
          </cell>
        </row>
        <row r="386">
          <cell r="B386" t="str">
            <v>ZP.7140</v>
          </cell>
          <cell r="C386" t="str">
            <v>GC LÑ maët bích, kích thöôùc 500x400mm</v>
          </cell>
          <cell r="D386" t="str">
            <v>Caëp    (2 caùi)</v>
          </cell>
          <cell r="E386">
            <v>26928</v>
          </cell>
          <cell r="F386">
            <v>17123</v>
          </cell>
          <cell r="G386">
            <v>135234</v>
          </cell>
          <cell r="H386">
            <v>135234</v>
          </cell>
          <cell r="I386" t="str">
            <v>Chöa coø</v>
          </cell>
          <cell r="J386" t="str">
            <v>Chöa coø</v>
          </cell>
          <cell r="K386" t="str">
            <v>Chöa coø</v>
          </cell>
          <cell r="L386" t="str">
            <v>Chöa coù</v>
          </cell>
          <cell r="M386">
            <v>135234</v>
          </cell>
          <cell r="N386">
            <v>135234</v>
          </cell>
          <cell r="O386" t="str">
            <v>Chöa coù</v>
          </cell>
          <cell r="P386" t="str">
            <v>Chöa coù</v>
          </cell>
          <cell r="Q386" t="str">
            <v>Chöa coù</v>
          </cell>
          <cell r="R386" t="str">
            <v>Chöa coù</v>
          </cell>
          <cell r="S386">
            <v>135234</v>
          </cell>
          <cell r="T386">
            <v>135234</v>
          </cell>
          <cell r="U386" t="str">
            <v>Chöa coù</v>
          </cell>
        </row>
        <row r="387">
          <cell r="B387" t="str">
            <v>ZK.7110TT</v>
          </cell>
          <cell r="C387" t="str">
            <v>LÑ van kieåu maët bích D25mm</v>
          </cell>
          <cell r="D387" t="str">
            <v>Caùi</v>
          </cell>
          <cell r="E387">
            <v>4798.75</v>
          </cell>
          <cell r="F387">
            <v>0</v>
          </cell>
          <cell r="G387">
            <v>51856.25</v>
          </cell>
          <cell r="H387">
            <v>51856.25</v>
          </cell>
          <cell r="I387" t="str">
            <v>Chöa coø</v>
          </cell>
          <cell r="J387" t="str">
            <v>Chöa coø</v>
          </cell>
          <cell r="K387" t="str">
            <v>Chöa coø</v>
          </cell>
          <cell r="L387" t="str">
            <v>Chöa coù</v>
          </cell>
          <cell r="M387">
            <v>51856.25</v>
          </cell>
          <cell r="N387">
            <v>51856.25</v>
          </cell>
          <cell r="O387" t="str">
            <v>Chöa coù</v>
          </cell>
          <cell r="P387" t="str">
            <v>Chöa coù</v>
          </cell>
          <cell r="Q387" t="str">
            <v>Chöa coù</v>
          </cell>
          <cell r="R387" t="str">
            <v>Chöa coù</v>
          </cell>
          <cell r="S387">
            <v>51856.25</v>
          </cell>
          <cell r="T387">
            <v>51856.25</v>
          </cell>
          <cell r="U387" t="str">
            <v>Chöa coù</v>
          </cell>
        </row>
        <row r="388">
          <cell r="B388" t="str">
            <v>ZK.7110</v>
          </cell>
          <cell r="C388" t="str">
            <v>LÑ van kieåu maët bích D50mm</v>
          </cell>
          <cell r="D388" t="str">
            <v>Caùi</v>
          </cell>
          <cell r="E388">
            <v>7678</v>
          </cell>
          <cell r="F388">
            <v>0</v>
          </cell>
          <cell r="G388">
            <v>82970</v>
          </cell>
          <cell r="H388">
            <v>82970</v>
          </cell>
          <cell r="I388" t="str">
            <v>Chöa coø</v>
          </cell>
          <cell r="J388" t="str">
            <v>Chöa coø</v>
          </cell>
          <cell r="K388" t="str">
            <v>Chöa coø</v>
          </cell>
          <cell r="L388" t="str">
            <v>Chöa coù</v>
          </cell>
          <cell r="M388">
            <v>82970</v>
          </cell>
          <cell r="N388">
            <v>82970</v>
          </cell>
          <cell r="O388" t="str">
            <v>Chöa coù</v>
          </cell>
          <cell r="P388" t="str">
            <v>Chöa coù</v>
          </cell>
          <cell r="Q388" t="str">
            <v>Chöa coù</v>
          </cell>
          <cell r="R388" t="str">
            <v>Chöa coù</v>
          </cell>
          <cell r="S388">
            <v>82970</v>
          </cell>
          <cell r="T388">
            <v>82970</v>
          </cell>
          <cell r="U388">
            <v>82970</v>
          </cell>
        </row>
        <row r="389">
          <cell r="B389" t="str">
            <v>ZK.7120</v>
          </cell>
          <cell r="C389" t="str">
            <v>LÑ van kieåu maët bích D75mm</v>
          </cell>
          <cell r="D389" t="str">
            <v>Caùi</v>
          </cell>
          <cell r="E389">
            <v>9183</v>
          </cell>
          <cell r="G389">
            <v>144664</v>
          </cell>
          <cell r="H389">
            <v>144664</v>
          </cell>
          <cell r="I389" t="str">
            <v>Chöa coø</v>
          </cell>
          <cell r="J389" t="str">
            <v>Chöa coø</v>
          </cell>
          <cell r="K389" t="str">
            <v>Chöa coø</v>
          </cell>
          <cell r="L389" t="str">
            <v>Chöa coù</v>
          </cell>
          <cell r="M389">
            <v>144664</v>
          </cell>
          <cell r="N389">
            <v>144664</v>
          </cell>
          <cell r="O389" t="str">
            <v>Chöa coù</v>
          </cell>
          <cell r="P389" t="str">
            <v>Chöa coù</v>
          </cell>
          <cell r="Q389" t="str">
            <v>Chöa coù</v>
          </cell>
          <cell r="R389" t="str">
            <v>Chöa coù</v>
          </cell>
          <cell r="S389">
            <v>144664</v>
          </cell>
          <cell r="T389">
            <v>144664</v>
          </cell>
          <cell r="U389">
            <v>144664</v>
          </cell>
        </row>
        <row r="390">
          <cell r="B390" t="str">
            <v>ZK.7130</v>
          </cell>
          <cell r="C390" t="str">
            <v>LÑ van kieåu maët bích D100mm</v>
          </cell>
          <cell r="D390" t="str">
            <v>Caùi</v>
          </cell>
          <cell r="E390">
            <v>11406</v>
          </cell>
          <cell r="G390">
            <v>81625</v>
          </cell>
          <cell r="H390">
            <v>81625</v>
          </cell>
          <cell r="I390" t="str">
            <v>Chöa coø</v>
          </cell>
          <cell r="J390" t="str">
            <v>Chöa coø</v>
          </cell>
          <cell r="K390" t="str">
            <v>Chöa coø</v>
          </cell>
          <cell r="L390" t="str">
            <v>Chöa coù</v>
          </cell>
          <cell r="M390">
            <v>81625</v>
          </cell>
          <cell r="N390">
            <v>81625</v>
          </cell>
          <cell r="O390" t="str">
            <v>Chöa coù</v>
          </cell>
          <cell r="P390" t="str">
            <v>Chöa coù</v>
          </cell>
          <cell r="Q390" t="str">
            <v>Chöa coù</v>
          </cell>
          <cell r="R390" t="str">
            <v>Chöa coù</v>
          </cell>
          <cell r="S390">
            <v>81625</v>
          </cell>
          <cell r="T390">
            <v>81625</v>
          </cell>
          <cell r="U390">
            <v>181625</v>
          </cell>
        </row>
        <row r="391">
          <cell r="B391" t="str">
            <v>ZK.7140</v>
          </cell>
          <cell r="C391" t="str">
            <v>LÑ van kieåu maët bích D150mm</v>
          </cell>
          <cell r="D391" t="str">
            <v>Caùi</v>
          </cell>
          <cell r="E391">
            <v>14665</v>
          </cell>
          <cell r="F391">
            <v>0</v>
          </cell>
          <cell r="G391">
            <v>184248</v>
          </cell>
          <cell r="H391">
            <v>184248</v>
          </cell>
          <cell r="I391" t="str">
            <v>Chöa coø</v>
          </cell>
          <cell r="J391" t="str">
            <v>Chöa coø</v>
          </cell>
          <cell r="K391" t="str">
            <v>Chöa coø</v>
          </cell>
          <cell r="L391" t="str">
            <v>Chöa coù</v>
          </cell>
          <cell r="M391">
            <v>184248</v>
          </cell>
          <cell r="N391">
            <v>184248</v>
          </cell>
          <cell r="O391" t="str">
            <v>Chöa coù</v>
          </cell>
          <cell r="P391" t="str">
            <v>Chöa coù</v>
          </cell>
          <cell r="Q391" t="str">
            <v>Chöa coù</v>
          </cell>
          <cell r="R391" t="str">
            <v>Chöa coù</v>
          </cell>
          <cell r="S391">
            <v>184248</v>
          </cell>
          <cell r="T391">
            <v>184248</v>
          </cell>
          <cell r="U391">
            <v>184248</v>
          </cell>
        </row>
        <row r="392">
          <cell r="B392" t="str">
            <v>ZK.7150</v>
          </cell>
          <cell r="C392" t="str">
            <v>LÑ van kieåu maët bích D200mm</v>
          </cell>
          <cell r="D392" t="str">
            <v>Caùi</v>
          </cell>
          <cell r="E392">
            <v>18311</v>
          </cell>
          <cell r="G392">
            <v>488811</v>
          </cell>
          <cell r="H392">
            <v>488811</v>
          </cell>
          <cell r="I392" t="str">
            <v>Chöa coø</v>
          </cell>
          <cell r="J392" t="str">
            <v>Chöa coø</v>
          </cell>
          <cell r="K392" t="str">
            <v>Chöa coø</v>
          </cell>
          <cell r="L392" t="str">
            <v>Chöa coù</v>
          </cell>
          <cell r="M392">
            <v>488811</v>
          </cell>
          <cell r="N392">
            <v>488811</v>
          </cell>
          <cell r="O392" t="str">
            <v>Chöa coù</v>
          </cell>
          <cell r="P392" t="str">
            <v>Chöa coù</v>
          </cell>
          <cell r="Q392" t="str">
            <v>Chöa coù</v>
          </cell>
          <cell r="R392" t="str">
            <v>Chöa coù</v>
          </cell>
          <cell r="S392">
            <v>488811</v>
          </cell>
          <cell r="T392">
            <v>488811</v>
          </cell>
          <cell r="U392" t="str">
            <v>Chöa coù</v>
          </cell>
        </row>
        <row r="393">
          <cell r="B393" t="str">
            <v>ZK.5110</v>
          </cell>
          <cell r="C393" t="str">
            <v>LÑ T kieåu maët bích D50mm</v>
          </cell>
          <cell r="D393" t="str">
            <v>Caùi</v>
          </cell>
          <cell r="E393">
            <v>11461</v>
          </cell>
          <cell r="G393">
            <v>84270</v>
          </cell>
          <cell r="H393">
            <v>84270</v>
          </cell>
          <cell r="I393" t="str">
            <v>Chöa coø</v>
          </cell>
          <cell r="J393" t="str">
            <v>Chöa coø</v>
          </cell>
          <cell r="K393" t="str">
            <v>Chöa coø</v>
          </cell>
          <cell r="L393" t="str">
            <v>Chöa coù</v>
          </cell>
          <cell r="M393">
            <v>84270</v>
          </cell>
          <cell r="N393">
            <v>84270</v>
          </cell>
          <cell r="O393" t="str">
            <v>Chöa coù</v>
          </cell>
          <cell r="P393" t="str">
            <v>Chöa coù</v>
          </cell>
          <cell r="Q393" t="str">
            <v>Chöa coù</v>
          </cell>
          <cell r="R393" t="str">
            <v>Chöa coù</v>
          </cell>
          <cell r="S393">
            <v>84270</v>
          </cell>
          <cell r="T393">
            <v>84270</v>
          </cell>
          <cell r="U393">
            <v>84270</v>
          </cell>
        </row>
        <row r="394">
          <cell r="B394" t="str">
            <v>ZK.5120</v>
          </cell>
          <cell r="C394" t="str">
            <v>LÑ T kieåu maët bích D75mm</v>
          </cell>
          <cell r="D394" t="str">
            <v>Caùi</v>
          </cell>
          <cell r="E394">
            <v>15010</v>
          </cell>
          <cell r="F394">
            <v>0</v>
          </cell>
          <cell r="G394">
            <v>96366</v>
          </cell>
          <cell r="H394">
            <v>96366</v>
          </cell>
          <cell r="I394" t="str">
            <v>Chöa coø</v>
          </cell>
          <cell r="J394" t="str">
            <v>Chöa coø</v>
          </cell>
          <cell r="K394" t="str">
            <v>Chöa coø</v>
          </cell>
          <cell r="L394" t="str">
            <v>Chöa coù</v>
          </cell>
          <cell r="M394">
            <v>96366</v>
          </cell>
          <cell r="N394">
            <v>96366</v>
          </cell>
          <cell r="O394" t="str">
            <v>Chöa coù</v>
          </cell>
          <cell r="P394" t="str">
            <v>Chöa coù</v>
          </cell>
          <cell r="Q394" t="str">
            <v>Chöa coù</v>
          </cell>
          <cell r="R394" t="str">
            <v>Chöa coù</v>
          </cell>
          <cell r="S394">
            <v>96366</v>
          </cell>
          <cell r="T394">
            <v>96366</v>
          </cell>
          <cell r="U394">
            <v>96366</v>
          </cell>
        </row>
        <row r="395">
          <cell r="B395" t="str">
            <v>ZK.5130</v>
          </cell>
          <cell r="C395" t="str">
            <v>LÑ T kieåu maët bích D100mm</v>
          </cell>
          <cell r="D395" t="str">
            <v>Caùi</v>
          </cell>
          <cell r="E395">
            <v>18518</v>
          </cell>
          <cell r="G395">
            <v>253753</v>
          </cell>
          <cell r="H395">
            <v>253753</v>
          </cell>
          <cell r="I395" t="str">
            <v>Chöa coø</v>
          </cell>
          <cell r="J395" t="str">
            <v>Chöa coø</v>
          </cell>
          <cell r="K395" t="str">
            <v>Chöa coø</v>
          </cell>
          <cell r="L395" t="str">
            <v>Chöa coù</v>
          </cell>
          <cell r="M395">
            <v>253753</v>
          </cell>
          <cell r="N395">
            <v>253753</v>
          </cell>
          <cell r="O395" t="str">
            <v>Chöa coù</v>
          </cell>
          <cell r="P395" t="str">
            <v>Chöa coù</v>
          </cell>
          <cell r="Q395" t="str">
            <v>Chöa coù</v>
          </cell>
          <cell r="R395" t="str">
            <v>Chöa coù</v>
          </cell>
          <cell r="S395">
            <v>253753</v>
          </cell>
          <cell r="T395">
            <v>253753</v>
          </cell>
          <cell r="U395">
            <v>253753</v>
          </cell>
        </row>
        <row r="396">
          <cell r="B396" t="str">
            <v>ZK.5140</v>
          </cell>
          <cell r="C396" t="str">
            <v>LÑ T kieåu maët bích D150mm</v>
          </cell>
          <cell r="D396" t="str">
            <v>Caùi</v>
          </cell>
          <cell r="E396">
            <v>23821</v>
          </cell>
          <cell r="G396">
            <v>438669</v>
          </cell>
          <cell r="H396">
            <v>438669</v>
          </cell>
          <cell r="I396" t="str">
            <v>Chöa coø</v>
          </cell>
          <cell r="J396" t="str">
            <v>Chöa coø</v>
          </cell>
          <cell r="K396" t="str">
            <v>Chöa coø</v>
          </cell>
          <cell r="L396" t="str">
            <v>Chöa coù</v>
          </cell>
          <cell r="M396">
            <v>438669</v>
          </cell>
          <cell r="N396">
            <v>438669</v>
          </cell>
          <cell r="O396" t="str">
            <v>Chöa coù</v>
          </cell>
          <cell r="P396" t="str">
            <v>Chöa coù</v>
          </cell>
          <cell r="Q396" t="str">
            <v>Chöa coù</v>
          </cell>
          <cell r="R396" t="str">
            <v>Chöa coù</v>
          </cell>
          <cell r="S396">
            <v>438669</v>
          </cell>
          <cell r="T396">
            <v>438669</v>
          </cell>
          <cell r="U396">
            <v>438669</v>
          </cell>
        </row>
        <row r="397">
          <cell r="B397" t="str">
            <v>ZK.5150</v>
          </cell>
          <cell r="C397" t="str">
            <v>LÑ T kieåu maët bích D200mm</v>
          </cell>
          <cell r="D397" t="str">
            <v>Caùi</v>
          </cell>
          <cell r="E397">
            <v>26762</v>
          </cell>
          <cell r="F397">
            <v>0</v>
          </cell>
          <cell r="G397">
            <v>679625</v>
          </cell>
          <cell r="H397">
            <v>679625</v>
          </cell>
          <cell r="I397" t="str">
            <v>Chöa coø</v>
          </cell>
          <cell r="J397" t="str">
            <v>Chöa coø</v>
          </cell>
          <cell r="K397" t="str">
            <v>Chöa coø</v>
          </cell>
          <cell r="L397" t="str">
            <v>Chöa coù</v>
          </cell>
          <cell r="M397">
            <v>679625</v>
          </cell>
          <cell r="N397">
            <v>679625</v>
          </cell>
          <cell r="O397" t="str">
            <v>Chöa coù</v>
          </cell>
          <cell r="P397" t="str">
            <v>Chöa coù</v>
          </cell>
          <cell r="Q397" t="str">
            <v>Chöa coù</v>
          </cell>
          <cell r="R397" t="str">
            <v>Chöa coù</v>
          </cell>
          <cell r="S397">
            <v>679625</v>
          </cell>
          <cell r="T397">
            <v>679625</v>
          </cell>
          <cell r="U397">
            <v>679625</v>
          </cell>
        </row>
        <row r="398">
          <cell r="B398" t="str">
            <v>ZK.5160</v>
          </cell>
          <cell r="C398" t="str">
            <v>LÑ T kieåu maët bích D250mm</v>
          </cell>
          <cell r="D398" t="str">
            <v>Caùi</v>
          </cell>
          <cell r="E398">
            <v>32451</v>
          </cell>
          <cell r="G398">
            <v>766162</v>
          </cell>
          <cell r="H398">
            <v>766162</v>
          </cell>
          <cell r="I398" t="str">
            <v>Chöa coø</v>
          </cell>
          <cell r="J398" t="str">
            <v>Chöa coø</v>
          </cell>
          <cell r="K398" t="str">
            <v>Chöa coø</v>
          </cell>
          <cell r="L398" t="str">
            <v>Chöa coù</v>
          </cell>
          <cell r="M398">
            <v>766162</v>
          </cell>
          <cell r="N398">
            <v>766162</v>
          </cell>
          <cell r="O398" t="str">
            <v>Chöa coù</v>
          </cell>
          <cell r="P398" t="str">
            <v>Chöa coù</v>
          </cell>
          <cell r="Q398" t="str">
            <v>Chöa coù</v>
          </cell>
          <cell r="R398" t="str">
            <v>Chöa coù</v>
          </cell>
          <cell r="S398">
            <v>766162</v>
          </cell>
          <cell r="T398">
            <v>766162</v>
          </cell>
          <cell r="U398">
            <v>766162</v>
          </cell>
        </row>
        <row r="399">
          <cell r="B399" t="str">
            <v>ZK.4260</v>
          </cell>
          <cell r="C399" t="str">
            <v>LÑ T cuùt  gang  D50mm</v>
          </cell>
          <cell r="D399" t="str">
            <v>Caùi</v>
          </cell>
          <cell r="E399">
            <v>3646</v>
          </cell>
          <cell r="G399">
            <v>766162</v>
          </cell>
          <cell r="H399">
            <v>766162</v>
          </cell>
          <cell r="I399" t="str">
            <v>Chöa coø</v>
          </cell>
          <cell r="J399" t="str">
            <v>Chöa coø</v>
          </cell>
          <cell r="K399" t="str">
            <v>Chöa coø</v>
          </cell>
          <cell r="L399" t="str">
            <v>Chöa coù</v>
          </cell>
          <cell r="M399">
            <v>766162</v>
          </cell>
          <cell r="N399">
            <v>766162</v>
          </cell>
          <cell r="O399" t="str">
            <v>Chöa coù</v>
          </cell>
          <cell r="P399">
            <v>60227</v>
          </cell>
          <cell r="Q399" t="str">
            <v>Chöa coù</v>
          </cell>
          <cell r="R399" t="str">
            <v>Chöa coù</v>
          </cell>
          <cell r="S399">
            <v>766162</v>
          </cell>
          <cell r="T399">
            <v>766162</v>
          </cell>
          <cell r="U399">
            <v>766162</v>
          </cell>
        </row>
        <row r="400">
          <cell r="B400" t="str">
            <v>ZK.6160</v>
          </cell>
          <cell r="C400" t="str">
            <v>LÑ T mang soâng gang  D50mm</v>
          </cell>
          <cell r="D400" t="str">
            <v>Caùi</v>
          </cell>
          <cell r="E400">
            <v>32451</v>
          </cell>
          <cell r="G400">
            <v>766162</v>
          </cell>
          <cell r="H400">
            <v>766162</v>
          </cell>
          <cell r="I400" t="str">
            <v>Chöa coø</v>
          </cell>
          <cell r="J400" t="str">
            <v>Chöa coø</v>
          </cell>
          <cell r="K400" t="str">
            <v>Chöa coø</v>
          </cell>
          <cell r="L400" t="str">
            <v>Chöa coù</v>
          </cell>
          <cell r="M400">
            <v>766162</v>
          </cell>
          <cell r="N400">
            <v>766162</v>
          </cell>
          <cell r="O400" t="str">
            <v>Chöa coù</v>
          </cell>
          <cell r="P400">
            <v>210232</v>
          </cell>
          <cell r="Q400" t="str">
            <v>Chöa coù</v>
          </cell>
          <cell r="R400" t="str">
            <v>Chöa coù</v>
          </cell>
          <cell r="S400">
            <v>766162</v>
          </cell>
          <cell r="T400">
            <v>766162</v>
          </cell>
          <cell r="U400">
            <v>766162</v>
          </cell>
        </row>
        <row r="401">
          <cell r="B401" t="str">
            <v>ZK.9130</v>
          </cell>
          <cell r="C401" t="str">
            <v>LÑ nuùt bòt ñaàu oáng D25m</v>
          </cell>
          <cell r="D401" t="str">
            <v>Caùi</v>
          </cell>
          <cell r="E401">
            <v>1049</v>
          </cell>
          <cell r="G401">
            <v>1001</v>
          </cell>
          <cell r="H401">
            <v>1001</v>
          </cell>
          <cell r="I401" t="str">
            <v>Chöa coø</v>
          </cell>
          <cell r="J401" t="str">
            <v>Chöa coø</v>
          </cell>
          <cell r="K401" t="str">
            <v>Chöa coø</v>
          </cell>
          <cell r="L401">
            <v>0</v>
          </cell>
          <cell r="M401">
            <v>1001</v>
          </cell>
          <cell r="N401">
            <v>1001</v>
          </cell>
          <cell r="O401" t="str">
            <v>Chöa coù</v>
          </cell>
          <cell r="P401" t="str">
            <v>Chöa coù</v>
          </cell>
          <cell r="Q401" t="str">
            <v>Chöa coù</v>
          </cell>
          <cell r="R401" t="str">
            <v>Chöa coù</v>
          </cell>
          <cell r="S401">
            <v>1001</v>
          </cell>
          <cell r="T401">
            <v>1001</v>
          </cell>
          <cell r="U401">
            <v>1001</v>
          </cell>
        </row>
        <row r="402">
          <cell r="B402" t="str">
            <v>ZK.9140</v>
          </cell>
          <cell r="C402" t="str">
            <v>LÑ T kieåu maët bích D32mm</v>
          </cell>
          <cell r="D402" t="str">
            <v>Caùi</v>
          </cell>
          <cell r="E402">
            <v>1180</v>
          </cell>
          <cell r="G402">
            <v>1301</v>
          </cell>
          <cell r="H402">
            <v>1301</v>
          </cell>
          <cell r="I402" t="str">
            <v>Chöa coø</v>
          </cell>
          <cell r="J402" t="str">
            <v>Chöa coø</v>
          </cell>
          <cell r="K402" t="str">
            <v>Chöa coø</v>
          </cell>
          <cell r="L402" t="str">
            <v>Chöa coù</v>
          </cell>
          <cell r="M402">
            <v>1301</v>
          </cell>
          <cell r="N402">
            <v>1301</v>
          </cell>
          <cell r="O402" t="str">
            <v>Chöa coù</v>
          </cell>
          <cell r="P402" t="str">
            <v>Chöa coù</v>
          </cell>
          <cell r="Q402" t="str">
            <v>Chöa coù</v>
          </cell>
          <cell r="R402" t="str">
            <v>Chöa coù</v>
          </cell>
          <cell r="S402">
            <v>1301</v>
          </cell>
          <cell r="T402">
            <v>1301</v>
          </cell>
          <cell r="U402">
            <v>1301</v>
          </cell>
        </row>
        <row r="403">
          <cell r="B403" t="str">
            <v>ZK.9150</v>
          </cell>
          <cell r="C403" t="str">
            <v>LÑ T kieåu maët bích D40mm</v>
          </cell>
          <cell r="D403" t="str">
            <v>Caùi</v>
          </cell>
          <cell r="E403">
            <v>1442</v>
          </cell>
          <cell r="G403">
            <v>1601</v>
          </cell>
          <cell r="H403">
            <v>1601</v>
          </cell>
          <cell r="I403" t="str">
            <v>Chöa coø</v>
          </cell>
          <cell r="J403" t="str">
            <v>Chöa coø</v>
          </cell>
          <cell r="K403" t="str">
            <v>Chöa coø</v>
          </cell>
          <cell r="L403" t="str">
            <v>Chöa coù</v>
          </cell>
          <cell r="M403">
            <v>1601</v>
          </cell>
          <cell r="N403">
            <v>1601</v>
          </cell>
          <cell r="O403" t="str">
            <v>Chöa coù</v>
          </cell>
          <cell r="P403" t="str">
            <v>Chöa coù</v>
          </cell>
          <cell r="Q403" t="str">
            <v>Chöa coù</v>
          </cell>
          <cell r="R403" t="str">
            <v>Chöa coù</v>
          </cell>
          <cell r="S403">
            <v>1601</v>
          </cell>
          <cell r="T403">
            <v>1601</v>
          </cell>
          <cell r="U403">
            <v>1601</v>
          </cell>
        </row>
        <row r="404">
          <cell r="B404" t="str">
            <v>ZK.9160</v>
          </cell>
          <cell r="C404" t="str">
            <v>LÑ T kieåu maët bích D50mm</v>
          </cell>
          <cell r="D404" t="str">
            <v>Caùi</v>
          </cell>
          <cell r="E404">
            <v>1573</v>
          </cell>
          <cell r="G404">
            <v>2101</v>
          </cell>
          <cell r="H404">
            <v>2101</v>
          </cell>
          <cell r="I404" t="str">
            <v>Chöa coø</v>
          </cell>
          <cell r="J404" t="str">
            <v>Chöa coø</v>
          </cell>
          <cell r="K404" t="str">
            <v>Chöa coø</v>
          </cell>
          <cell r="L404" t="str">
            <v>Chöa coù</v>
          </cell>
          <cell r="M404">
            <v>2101</v>
          </cell>
          <cell r="N404">
            <v>2101</v>
          </cell>
          <cell r="O404" t="str">
            <v>Chöa coù</v>
          </cell>
          <cell r="P404" t="str">
            <v>Chöa coù</v>
          </cell>
          <cell r="Q404" t="str">
            <v>Chöa coù</v>
          </cell>
          <cell r="R404" t="str">
            <v>Chöa coù</v>
          </cell>
          <cell r="S404">
            <v>2101</v>
          </cell>
          <cell r="T404">
            <v>2101</v>
          </cell>
          <cell r="U404">
            <v>2101</v>
          </cell>
        </row>
        <row r="405">
          <cell r="B405" t="str">
            <v>ZK.9160x2</v>
          </cell>
          <cell r="C405" t="str">
            <v>LÑ T kieåu maët bích D100mm</v>
          </cell>
          <cell r="D405" t="str">
            <v>Caùi</v>
          </cell>
          <cell r="E405">
            <v>3146</v>
          </cell>
          <cell r="G405">
            <v>4202</v>
          </cell>
          <cell r="H405">
            <v>4202</v>
          </cell>
          <cell r="I405" t="str">
            <v>Chöa coø</v>
          </cell>
          <cell r="J405" t="str">
            <v>Chöa coø</v>
          </cell>
          <cell r="K405" t="str">
            <v>Chöa coø</v>
          </cell>
          <cell r="L405" t="str">
            <v>Chöa coù</v>
          </cell>
          <cell r="M405">
            <v>4202</v>
          </cell>
          <cell r="N405">
            <v>4202</v>
          </cell>
          <cell r="O405" t="str">
            <v>Chöa coù</v>
          </cell>
          <cell r="P405" t="str">
            <v>Chöa coù</v>
          </cell>
          <cell r="Q405" t="str">
            <v>Chöa coù</v>
          </cell>
          <cell r="R405" t="str">
            <v>Chöa coù</v>
          </cell>
          <cell r="S405">
            <v>4202</v>
          </cell>
          <cell r="T405">
            <v>4202</v>
          </cell>
          <cell r="U405">
            <v>4202</v>
          </cell>
        </row>
        <row r="406">
          <cell r="B406" t="str">
            <v>ZK.9160x4</v>
          </cell>
          <cell r="C406" t="str">
            <v>LÑ T kieåu maët bích D200mm</v>
          </cell>
          <cell r="D406" t="str">
            <v>Caùi</v>
          </cell>
          <cell r="E406">
            <v>6292</v>
          </cell>
          <cell r="G406">
            <v>8404</v>
          </cell>
          <cell r="H406">
            <v>8404</v>
          </cell>
          <cell r="I406" t="str">
            <v>Chöa coø</v>
          </cell>
          <cell r="J406" t="str">
            <v>Chöa coø</v>
          </cell>
          <cell r="K406" t="str">
            <v>Chöa coø</v>
          </cell>
          <cell r="L406" t="str">
            <v>Chöa coù</v>
          </cell>
          <cell r="M406">
            <v>8404</v>
          </cell>
          <cell r="N406">
            <v>8404</v>
          </cell>
          <cell r="O406" t="str">
            <v>Chöa coù</v>
          </cell>
          <cell r="P406" t="str">
            <v>Chöa coù</v>
          </cell>
          <cell r="Q406" t="str">
            <v>Chöa coù</v>
          </cell>
          <cell r="R406" t="str">
            <v>Chöa coù</v>
          </cell>
          <cell r="S406">
            <v>8404</v>
          </cell>
          <cell r="T406">
            <v>8404</v>
          </cell>
          <cell r="U406">
            <v>8404</v>
          </cell>
        </row>
        <row r="407">
          <cell r="B407" t="str">
            <v>ZK.9160x5</v>
          </cell>
          <cell r="C407" t="str">
            <v>LÑ T kieåu maët bích D250mm</v>
          </cell>
          <cell r="D407" t="str">
            <v>Caùi</v>
          </cell>
          <cell r="E407">
            <v>7865</v>
          </cell>
          <cell r="G407">
            <v>10505</v>
          </cell>
          <cell r="H407">
            <v>10505</v>
          </cell>
          <cell r="I407" t="str">
            <v>Chöa coø</v>
          </cell>
          <cell r="J407" t="str">
            <v>Chöa coø</v>
          </cell>
          <cell r="K407" t="str">
            <v>Chöa coø</v>
          </cell>
          <cell r="L407" t="str">
            <v>Chöa coù</v>
          </cell>
          <cell r="M407">
            <v>10505</v>
          </cell>
          <cell r="N407">
            <v>10505</v>
          </cell>
          <cell r="O407" t="str">
            <v>Chöa coù</v>
          </cell>
          <cell r="P407" t="str">
            <v>Chöa coù</v>
          </cell>
          <cell r="Q407" t="str">
            <v>Chöa coù</v>
          </cell>
          <cell r="R407" t="str">
            <v>Chöa coù</v>
          </cell>
          <cell r="S407">
            <v>10505</v>
          </cell>
          <cell r="T407">
            <v>10505</v>
          </cell>
          <cell r="U407">
            <v>10505</v>
          </cell>
        </row>
        <row r="408">
          <cell r="B408" t="str">
            <v>ZK.4160x3</v>
          </cell>
          <cell r="C408" t="str">
            <v xml:space="preserve">SX LÑ oáng manchon STK D140 </v>
          </cell>
          <cell r="D408" t="str">
            <v>Caùi</v>
          </cell>
          <cell r="E408">
            <v>23595</v>
          </cell>
          <cell r="G408">
            <v>31515</v>
          </cell>
          <cell r="H408">
            <v>100647</v>
          </cell>
          <cell r="I408">
            <v>120489</v>
          </cell>
          <cell r="J408">
            <v>120489</v>
          </cell>
          <cell r="K408">
            <v>120489</v>
          </cell>
          <cell r="L408">
            <v>120489</v>
          </cell>
          <cell r="M408">
            <v>31515</v>
          </cell>
          <cell r="N408">
            <v>31515</v>
          </cell>
          <cell r="O408">
            <v>123324</v>
          </cell>
          <cell r="P408">
            <v>120489</v>
          </cell>
          <cell r="Q408">
            <v>120489</v>
          </cell>
          <cell r="R408">
            <v>80326</v>
          </cell>
          <cell r="S408">
            <v>31515</v>
          </cell>
          <cell r="T408">
            <v>31515</v>
          </cell>
          <cell r="U408">
            <v>31515</v>
          </cell>
        </row>
        <row r="409">
          <cell r="B409" t="str">
            <v>ZK.4160x4</v>
          </cell>
          <cell r="C409" t="str">
            <v xml:space="preserve">SX LÑ oáng manchon STK D200 </v>
          </cell>
          <cell r="D409" t="str">
            <v>Caùi</v>
          </cell>
          <cell r="E409">
            <v>70785</v>
          </cell>
          <cell r="G409" t="str">
            <v>Chöa coù</v>
          </cell>
          <cell r="H409" t="str">
            <v>Chöa coù</v>
          </cell>
          <cell r="I409" t="str">
            <v>Chöa coù</v>
          </cell>
          <cell r="J409" t="str">
            <v>Chöa coù</v>
          </cell>
          <cell r="K409" t="str">
            <v>Chöa coù</v>
          </cell>
          <cell r="L409" t="str">
            <v>Chöa coù</v>
          </cell>
          <cell r="M409" t="str">
            <v>Chöa coù</v>
          </cell>
          <cell r="N409" t="str">
            <v>Chöa coù</v>
          </cell>
          <cell r="O409" t="str">
            <v>Chöa coù</v>
          </cell>
          <cell r="P409">
            <v>120489</v>
          </cell>
          <cell r="Q409" t="str">
            <v>Chöa coù</v>
          </cell>
          <cell r="R409" t="str">
            <v>Chöa coù</v>
          </cell>
          <cell r="S409" t="str">
            <v>Chöa coù</v>
          </cell>
          <cell r="T409" t="str">
            <v>Chöa coù</v>
          </cell>
          <cell r="U409" t="str">
            <v>Chöa coù</v>
          </cell>
        </row>
        <row r="410">
          <cell r="B410" t="str">
            <v>ZM.1120</v>
          </cell>
          <cell r="C410" t="str">
            <v>LÑ manchon PVC D20</v>
          </cell>
          <cell r="D410" t="str">
            <v>Caùi</v>
          </cell>
          <cell r="E410">
            <v>884</v>
          </cell>
          <cell r="F410">
            <v>0</v>
          </cell>
          <cell r="G410">
            <v>2495</v>
          </cell>
          <cell r="H410">
            <v>2495</v>
          </cell>
          <cell r="I410" t="str">
            <v>Chöa coø</v>
          </cell>
          <cell r="J410" t="str">
            <v>Chöa coø</v>
          </cell>
          <cell r="K410" t="str">
            <v>Chöa coø</v>
          </cell>
          <cell r="L410">
            <v>2495</v>
          </cell>
          <cell r="M410">
            <v>2495</v>
          </cell>
          <cell r="N410">
            <v>2495</v>
          </cell>
          <cell r="O410" t="str">
            <v>Chöa coù</v>
          </cell>
          <cell r="P410" t="str">
            <v>Chöa coù</v>
          </cell>
          <cell r="Q410" t="str">
            <v>Chöa coù</v>
          </cell>
          <cell r="R410" t="str">
            <v>Chöa coù</v>
          </cell>
          <cell r="S410">
            <v>2495</v>
          </cell>
          <cell r="T410">
            <v>2495</v>
          </cell>
          <cell r="U410">
            <v>2495</v>
          </cell>
        </row>
        <row r="411">
          <cell r="B411" t="str">
            <v>ZK.4160</v>
          </cell>
          <cell r="C411" t="str">
            <v>SX LÑ oáng manchon STK D50x15</v>
          </cell>
          <cell r="D411" t="str">
            <v>Caùi</v>
          </cell>
          <cell r="E411">
            <v>3646</v>
          </cell>
          <cell r="G411">
            <v>40163</v>
          </cell>
          <cell r="H411">
            <v>40163</v>
          </cell>
          <cell r="I411">
            <v>40163</v>
          </cell>
          <cell r="J411">
            <v>40163</v>
          </cell>
          <cell r="K411">
            <v>40163</v>
          </cell>
          <cell r="L411">
            <v>40163</v>
          </cell>
          <cell r="M411">
            <v>40163</v>
          </cell>
          <cell r="N411">
            <v>40163</v>
          </cell>
          <cell r="O411">
            <v>40163</v>
          </cell>
          <cell r="P411">
            <v>40163</v>
          </cell>
          <cell r="Q411">
            <v>40163</v>
          </cell>
          <cell r="R411">
            <v>40163</v>
          </cell>
          <cell r="S411">
            <v>40163</v>
          </cell>
          <cell r="T411">
            <v>40163</v>
          </cell>
          <cell r="U411">
            <v>40163</v>
          </cell>
        </row>
        <row r="412">
          <cell r="B412" t="str">
            <v>ZM.1120</v>
          </cell>
          <cell r="C412" t="str">
            <v>LÑ manchon PVC D20</v>
          </cell>
          <cell r="D412" t="str">
            <v>Caùi</v>
          </cell>
          <cell r="E412">
            <v>884</v>
          </cell>
          <cell r="F412">
            <v>0</v>
          </cell>
          <cell r="G412">
            <v>2495</v>
          </cell>
          <cell r="H412">
            <v>2495</v>
          </cell>
          <cell r="I412" t="str">
            <v>Chöa coø</v>
          </cell>
          <cell r="J412" t="str">
            <v>Chöa coø</v>
          </cell>
          <cell r="K412" t="str">
            <v>Chöa coø</v>
          </cell>
          <cell r="L412">
            <v>2495</v>
          </cell>
          <cell r="M412">
            <v>2495</v>
          </cell>
          <cell r="N412">
            <v>2495</v>
          </cell>
          <cell r="O412" t="str">
            <v>Chöa coù</v>
          </cell>
          <cell r="P412" t="str">
            <v>Chöa coù</v>
          </cell>
          <cell r="Q412" t="str">
            <v>Chöa coù</v>
          </cell>
          <cell r="R412" t="str">
            <v>Chöa coù</v>
          </cell>
          <cell r="S412">
            <v>2495</v>
          </cell>
          <cell r="T412">
            <v>2495</v>
          </cell>
          <cell r="U412">
            <v>2495</v>
          </cell>
        </row>
        <row r="413">
          <cell r="B413" t="str">
            <v>ZK.4160</v>
          </cell>
          <cell r="C413" t="str">
            <v>SX LÑ oáng manchon STK D50x15</v>
          </cell>
          <cell r="D413" t="str">
            <v>Caùi</v>
          </cell>
          <cell r="E413">
            <v>3646</v>
          </cell>
          <cell r="G413">
            <v>40163</v>
          </cell>
          <cell r="H413">
            <v>40163</v>
          </cell>
          <cell r="I413">
            <v>40163</v>
          </cell>
          <cell r="J413">
            <v>40163</v>
          </cell>
          <cell r="K413">
            <v>40163</v>
          </cell>
          <cell r="L413">
            <v>40163</v>
          </cell>
          <cell r="M413">
            <v>40163</v>
          </cell>
          <cell r="N413">
            <v>40163</v>
          </cell>
          <cell r="O413">
            <v>40163</v>
          </cell>
          <cell r="P413">
            <v>40163</v>
          </cell>
          <cell r="Q413">
            <v>40163</v>
          </cell>
          <cell r="R413">
            <v>40163</v>
          </cell>
          <cell r="S413">
            <v>40163</v>
          </cell>
          <cell r="T413">
            <v>40163</v>
          </cell>
          <cell r="U413">
            <v>40163</v>
          </cell>
        </row>
        <row r="414">
          <cell r="B414" t="str">
            <v>ZM.1120</v>
          </cell>
          <cell r="C414" t="str">
            <v>LÑ manchon PVC D20</v>
          </cell>
          <cell r="D414" t="str">
            <v>Caùi</v>
          </cell>
          <cell r="E414">
            <v>884</v>
          </cell>
          <cell r="F414">
            <v>0</v>
          </cell>
          <cell r="G414">
            <v>2495</v>
          </cell>
          <cell r="H414">
            <v>2495</v>
          </cell>
          <cell r="I414" t="str">
            <v>Chöa coø</v>
          </cell>
          <cell r="J414" t="str">
            <v>Chöa coø</v>
          </cell>
          <cell r="K414" t="str">
            <v>Chöa coø</v>
          </cell>
          <cell r="L414">
            <v>2495</v>
          </cell>
          <cell r="M414">
            <v>2495</v>
          </cell>
          <cell r="N414">
            <v>2495</v>
          </cell>
          <cell r="O414" t="str">
            <v>Chöa coù</v>
          </cell>
          <cell r="P414" t="str">
            <v>Chöa coù</v>
          </cell>
          <cell r="Q414" t="str">
            <v>Chöa coù</v>
          </cell>
          <cell r="R414" t="str">
            <v>Chöa coù</v>
          </cell>
          <cell r="S414">
            <v>2495</v>
          </cell>
          <cell r="T414">
            <v>2495</v>
          </cell>
          <cell r="U414">
            <v>2495</v>
          </cell>
        </row>
        <row r="415">
          <cell r="B415" t="str">
            <v>ZM.1130</v>
          </cell>
          <cell r="C415" t="str">
            <v>LÑ manchon PVC D27</v>
          </cell>
          <cell r="D415" t="str">
            <v>Caùi</v>
          </cell>
          <cell r="E415">
            <v>994</v>
          </cell>
          <cell r="F415">
            <v>0</v>
          </cell>
          <cell r="G415">
            <v>3160</v>
          </cell>
          <cell r="H415">
            <v>3160</v>
          </cell>
          <cell r="I415" t="str">
            <v>Chöa coø</v>
          </cell>
          <cell r="J415" t="str">
            <v>Chöa coø</v>
          </cell>
          <cell r="K415" t="str">
            <v>Chöa coø</v>
          </cell>
          <cell r="L415">
            <v>3160</v>
          </cell>
          <cell r="M415">
            <v>3160</v>
          </cell>
          <cell r="N415">
            <v>3160</v>
          </cell>
          <cell r="O415" t="str">
            <v>Chöa coù</v>
          </cell>
          <cell r="P415" t="str">
            <v>Chöa coù</v>
          </cell>
          <cell r="Q415" t="str">
            <v>Chöa coù</v>
          </cell>
          <cell r="R415" t="str">
            <v>Chöa coù</v>
          </cell>
          <cell r="S415">
            <v>3160</v>
          </cell>
          <cell r="T415">
            <v>3160</v>
          </cell>
          <cell r="U415">
            <v>3160</v>
          </cell>
        </row>
        <row r="416">
          <cell r="B416" t="str">
            <v>ZM.1160</v>
          </cell>
          <cell r="C416" t="str">
            <v>LÑ manchon PVC D60</v>
          </cell>
          <cell r="D416" t="str">
            <v>Caùi</v>
          </cell>
          <cell r="E416">
            <v>1519</v>
          </cell>
          <cell r="F416">
            <v>0</v>
          </cell>
          <cell r="G416">
            <v>7439</v>
          </cell>
          <cell r="H416">
            <v>6086</v>
          </cell>
          <cell r="I416">
            <v>7439</v>
          </cell>
          <cell r="J416">
            <v>7439</v>
          </cell>
          <cell r="K416">
            <v>7439</v>
          </cell>
          <cell r="L416">
            <v>7439</v>
          </cell>
          <cell r="M416">
            <v>6823</v>
          </cell>
          <cell r="N416">
            <v>6823</v>
          </cell>
          <cell r="O416">
            <v>7439</v>
          </cell>
          <cell r="P416">
            <v>7439</v>
          </cell>
          <cell r="Q416">
            <v>7439</v>
          </cell>
          <cell r="R416">
            <v>7439</v>
          </cell>
          <cell r="S416">
            <v>10394</v>
          </cell>
          <cell r="T416">
            <v>10394</v>
          </cell>
          <cell r="U416">
            <v>7439</v>
          </cell>
        </row>
        <row r="417">
          <cell r="B417" t="str">
            <v>ZM.1160x2</v>
          </cell>
          <cell r="C417" t="str">
            <v>LÑ manchon PVC D114</v>
          </cell>
          <cell r="D417" t="str">
            <v>Caùi</v>
          </cell>
          <cell r="E417">
            <v>3038</v>
          </cell>
          <cell r="F417">
            <v>0</v>
          </cell>
          <cell r="G417">
            <v>14878</v>
          </cell>
          <cell r="H417">
            <v>12172</v>
          </cell>
          <cell r="I417">
            <v>14878</v>
          </cell>
          <cell r="J417">
            <v>14878</v>
          </cell>
          <cell r="K417">
            <v>14878</v>
          </cell>
          <cell r="L417">
            <v>14878</v>
          </cell>
          <cell r="M417">
            <v>13646</v>
          </cell>
          <cell r="N417">
            <v>13646</v>
          </cell>
          <cell r="O417">
            <v>20446</v>
          </cell>
          <cell r="P417">
            <v>14878</v>
          </cell>
          <cell r="Q417">
            <v>14878</v>
          </cell>
          <cell r="R417">
            <v>14878</v>
          </cell>
          <cell r="S417">
            <v>20788</v>
          </cell>
          <cell r="T417">
            <v>20788</v>
          </cell>
          <cell r="U417">
            <v>14878</v>
          </cell>
        </row>
        <row r="418">
          <cell r="B418" t="str">
            <v>ZM.1210</v>
          </cell>
          <cell r="C418" t="str">
            <v>LÑ co PVC D15</v>
          </cell>
          <cell r="D418" t="str">
            <v>Caùi</v>
          </cell>
          <cell r="E418">
            <v>829</v>
          </cell>
          <cell r="F418">
            <v>0</v>
          </cell>
          <cell r="G418">
            <v>2645</v>
          </cell>
          <cell r="H418">
            <v>2270</v>
          </cell>
          <cell r="I418">
            <v>1796</v>
          </cell>
          <cell r="J418">
            <v>1796</v>
          </cell>
          <cell r="K418">
            <v>2645</v>
          </cell>
          <cell r="L418">
            <v>2645</v>
          </cell>
          <cell r="M418">
            <v>2234</v>
          </cell>
          <cell r="N418">
            <v>2234</v>
          </cell>
          <cell r="O418">
            <v>2645</v>
          </cell>
          <cell r="P418">
            <v>2645</v>
          </cell>
          <cell r="Q418">
            <v>2645</v>
          </cell>
          <cell r="R418">
            <v>2645</v>
          </cell>
          <cell r="S418">
            <v>2234</v>
          </cell>
          <cell r="T418">
            <v>2234</v>
          </cell>
          <cell r="U418">
            <v>2645</v>
          </cell>
        </row>
        <row r="419">
          <cell r="B419" t="str">
            <v>ZM.1220</v>
          </cell>
          <cell r="C419" t="str">
            <v>LÑ co PVC D21</v>
          </cell>
          <cell r="D419" t="str">
            <v>Caùi</v>
          </cell>
          <cell r="E419">
            <v>884</v>
          </cell>
          <cell r="F419">
            <v>0</v>
          </cell>
          <cell r="G419">
            <v>2645</v>
          </cell>
          <cell r="H419">
            <v>2270</v>
          </cell>
          <cell r="I419">
            <v>2645</v>
          </cell>
          <cell r="J419">
            <v>2645</v>
          </cell>
          <cell r="K419">
            <v>2645</v>
          </cell>
          <cell r="L419">
            <v>2645</v>
          </cell>
          <cell r="M419">
            <v>2234</v>
          </cell>
          <cell r="N419">
            <v>2234</v>
          </cell>
          <cell r="O419">
            <v>2645</v>
          </cell>
          <cell r="P419">
            <v>2645</v>
          </cell>
          <cell r="Q419">
            <v>2645</v>
          </cell>
          <cell r="R419">
            <v>2645</v>
          </cell>
          <cell r="S419">
            <v>2234</v>
          </cell>
          <cell r="T419">
            <v>2234</v>
          </cell>
          <cell r="U419">
            <v>2645</v>
          </cell>
        </row>
        <row r="420">
          <cell r="B420" t="str">
            <v>ZM.1230</v>
          </cell>
          <cell r="C420" t="str">
            <v>LÑ co PVC D27</v>
          </cell>
          <cell r="D420" t="str">
            <v>Caùi</v>
          </cell>
          <cell r="E420">
            <v>994</v>
          </cell>
          <cell r="F420">
            <v>0</v>
          </cell>
          <cell r="G420">
            <v>3342</v>
          </cell>
          <cell r="H420">
            <v>3342</v>
          </cell>
          <cell r="I420" t="str">
            <v>Chöa coø</v>
          </cell>
          <cell r="J420" t="str">
            <v>Chöa coø</v>
          </cell>
          <cell r="K420" t="str">
            <v>Chöa coø</v>
          </cell>
          <cell r="L420">
            <v>3342</v>
          </cell>
          <cell r="M420">
            <v>3342</v>
          </cell>
          <cell r="N420">
            <v>3342</v>
          </cell>
          <cell r="O420" t="str">
            <v>Chöa coù</v>
          </cell>
          <cell r="P420" t="str">
            <v>Chöa coù</v>
          </cell>
          <cell r="Q420" t="str">
            <v>Chöa coù</v>
          </cell>
          <cell r="R420" t="str">
            <v>Chöa coù</v>
          </cell>
          <cell r="S420">
            <v>3342</v>
          </cell>
          <cell r="T420">
            <v>3342</v>
          </cell>
          <cell r="U420">
            <v>3342</v>
          </cell>
        </row>
        <row r="421">
          <cell r="B421" t="str">
            <v>ZM.1240</v>
          </cell>
          <cell r="C421" t="str">
            <v>LÑ co PVC D34</v>
          </cell>
          <cell r="D421" t="str">
            <v>Caùi</v>
          </cell>
          <cell r="E421">
            <v>1091</v>
          </cell>
          <cell r="F421">
            <v>0</v>
          </cell>
          <cell r="G421">
            <v>3342</v>
          </cell>
          <cell r="H421">
            <v>3342</v>
          </cell>
          <cell r="I421" t="str">
            <v>Chöa coø</v>
          </cell>
          <cell r="J421" t="str">
            <v>Chöa coø</v>
          </cell>
          <cell r="K421" t="str">
            <v>Chöa coø</v>
          </cell>
          <cell r="L421">
            <v>3342</v>
          </cell>
          <cell r="M421">
            <v>3342</v>
          </cell>
          <cell r="N421">
            <v>3342</v>
          </cell>
          <cell r="O421" t="str">
            <v>Chöa coù</v>
          </cell>
          <cell r="P421" t="str">
            <v>Chöa coù</v>
          </cell>
          <cell r="Q421" t="str">
            <v>Chöa coù</v>
          </cell>
          <cell r="R421" t="str">
            <v>Chöa coù</v>
          </cell>
          <cell r="S421">
            <v>3342</v>
          </cell>
          <cell r="T421">
            <v>3342</v>
          </cell>
          <cell r="U421">
            <v>3342</v>
          </cell>
        </row>
        <row r="422">
          <cell r="B422" t="str">
            <v>ZM.1250</v>
          </cell>
          <cell r="C422" t="str">
            <v>LÑ co PVC D40</v>
          </cell>
          <cell r="D422" t="str">
            <v>Caùi</v>
          </cell>
          <cell r="E422">
            <v>1381</v>
          </cell>
          <cell r="F422">
            <v>0</v>
          </cell>
          <cell r="G422">
            <v>3342</v>
          </cell>
          <cell r="H422">
            <v>3342</v>
          </cell>
          <cell r="I422" t="str">
            <v>Chöa coø</v>
          </cell>
          <cell r="J422" t="str">
            <v>Chöa coø</v>
          </cell>
          <cell r="K422" t="str">
            <v>Chöa coø</v>
          </cell>
          <cell r="L422">
            <v>3342</v>
          </cell>
          <cell r="M422">
            <v>3342</v>
          </cell>
          <cell r="N422">
            <v>3342</v>
          </cell>
          <cell r="O422" t="str">
            <v>Chöa coù</v>
          </cell>
          <cell r="P422" t="str">
            <v>Chöa coù</v>
          </cell>
          <cell r="Q422" t="str">
            <v>Chöa coù</v>
          </cell>
          <cell r="R422" t="str">
            <v>Chöa coù</v>
          </cell>
          <cell r="S422">
            <v>3342</v>
          </cell>
          <cell r="T422">
            <v>3342</v>
          </cell>
          <cell r="U422">
            <v>3342</v>
          </cell>
        </row>
        <row r="423">
          <cell r="B423" t="str">
            <v>ZM.1260</v>
          </cell>
          <cell r="C423" t="str">
            <v>LÑ co PVC D50</v>
          </cell>
          <cell r="D423" t="str">
            <v>Caùi</v>
          </cell>
          <cell r="E423">
            <v>1519</v>
          </cell>
          <cell r="F423">
            <v>0</v>
          </cell>
          <cell r="G423">
            <v>9689</v>
          </cell>
          <cell r="H423">
            <v>8486</v>
          </cell>
          <cell r="I423">
            <v>9689</v>
          </cell>
          <cell r="J423">
            <v>9689</v>
          </cell>
          <cell r="K423">
            <v>9689</v>
          </cell>
          <cell r="L423">
            <v>9689</v>
          </cell>
          <cell r="M423">
            <v>9423</v>
          </cell>
          <cell r="N423">
            <v>9423</v>
          </cell>
          <cell r="O423">
            <v>9689</v>
          </cell>
          <cell r="P423">
            <v>9689</v>
          </cell>
          <cell r="Q423">
            <v>9689</v>
          </cell>
          <cell r="R423">
            <v>9689</v>
          </cell>
          <cell r="S423">
            <v>9423</v>
          </cell>
          <cell r="T423">
            <v>9423</v>
          </cell>
          <cell r="U423">
            <v>9689</v>
          </cell>
        </row>
        <row r="424">
          <cell r="B424" t="str">
            <v>ZM.1270</v>
          </cell>
          <cell r="C424" t="str">
            <v xml:space="preserve">LÑ co PVC D60  </v>
          </cell>
          <cell r="D424" t="str">
            <v>Caùi</v>
          </cell>
          <cell r="E424">
            <v>1557</v>
          </cell>
          <cell r="F424">
            <v>0</v>
          </cell>
          <cell r="G424">
            <v>9689</v>
          </cell>
          <cell r="H424">
            <v>8486</v>
          </cell>
          <cell r="I424">
            <v>9689</v>
          </cell>
          <cell r="J424">
            <v>9689</v>
          </cell>
          <cell r="K424">
            <v>9689</v>
          </cell>
          <cell r="L424">
            <v>9689</v>
          </cell>
          <cell r="M424">
            <v>9423</v>
          </cell>
          <cell r="N424">
            <v>9423</v>
          </cell>
          <cell r="O424">
            <v>9689</v>
          </cell>
          <cell r="P424">
            <v>9689</v>
          </cell>
          <cell r="Q424">
            <v>9689</v>
          </cell>
          <cell r="R424">
            <v>9689</v>
          </cell>
          <cell r="S424">
            <v>9423</v>
          </cell>
          <cell r="T424">
            <v>9423</v>
          </cell>
          <cell r="U424">
            <v>9689</v>
          </cell>
        </row>
        <row r="425">
          <cell r="B425" t="str">
            <v>ZM.1272</v>
          </cell>
          <cell r="C425" t="str">
            <v>LÑ co PVC D73</v>
          </cell>
          <cell r="D425" t="str">
            <v>Caùi</v>
          </cell>
          <cell r="E425">
            <v>1816</v>
          </cell>
          <cell r="F425">
            <v>0</v>
          </cell>
          <cell r="G425">
            <v>9689</v>
          </cell>
          <cell r="H425">
            <v>8486</v>
          </cell>
          <cell r="I425">
            <v>9689</v>
          </cell>
          <cell r="J425">
            <v>9689</v>
          </cell>
          <cell r="K425">
            <v>9689</v>
          </cell>
          <cell r="L425">
            <v>9689</v>
          </cell>
          <cell r="M425">
            <v>9423</v>
          </cell>
          <cell r="N425">
            <v>9423</v>
          </cell>
          <cell r="O425">
            <v>9689</v>
          </cell>
          <cell r="P425">
            <v>9689</v>
          </cell>
          <cell r="Q425">
            <v>9689</v>
          </cell>
          <cell r="R425">
            <v>9689</v>
          </cell>
          <cell r="S425">
            <v>9423</v>
          </cell>
          <cell r="T425">
            <v>9423</v>
          </cell>
          <cell r="U425">
            <v>9689</v>
          </cell>
        </row>
        <row r="426">
          <cell r="B426" t="str">
            <v>ZM.1273</v>
          </cell>
          <cell r="C426" t="str">
            <v>LÑ co PVC D90</v>
          </cell>
          <cell r="D426" t="str">
            <v>Caùi</v>
          </cell>
          <cell r="E426">
            <v>2205</v>
          </cell>
          <cell r="F426">
            <v>0</v>
          </cell>
          <cell r="G426">
            <v>9689</v>
          </cell>
          <cell r="H426">
            <v>8486</v>
          </cell>
          <cell r="I426">
            <v>9689</v>
          </cell>
          <cell r="J426">
            <v>9689</v>
          </cell>
          <cell r="K426">
            <v>9689</v>
          </cell>
          <cell r="L426">
            <v>9689</v>
          </cell>
          <cell r="M426">
            <v>9423</v>
          </cell>
          <cell r="N426">
            <v>9423</v>
          </cell>
          <cell r="O426">
            <v>9689</v>
          </cell>
          <cell r="P426">
            <v>9689</v>
          </cell>
          <cell r="Q426">
            <v>9689</v>
          </cell>
          <cell r="R426">
            <v>9689</v>
          </cell>
          <cell r="S426">
            <v>9423</v>
          </cell>
          <cell r="T426">
            <v>9423</v>
          </cell>
          <cell r="U426">
            <v>9689</v>
          </cell>
        </row>
        <row r="427">
          <cell r="B427" t="str">
            <v>ZM.1274</v>
          </cell>
          <cell r="C427" t="str">
            <v>LÑ co PVC D114</v>
          </cell>
          <cell r="D427" t="str">
            <v>Caùi</v>
          </cell>
          <cell r="E427">
            <v>2594</v>
          </cell>
          <cell r="F427">
            <v>0</v>
          </cell>
          <cell r="G427">
            <v>9689</v>
          </cell>
          <cell r="H427">
            <v>8486</v>
          </cell>
          <cell r="I427">
            <v>9689</v>
          </cell>
          <cell r="J427">
            <v>9689</v>
          </cell>
          <cell r="K427">
            <v>9689</v>
          </cell>
          <cell r="L427">
            <v>9689</v>
          </cell>
          <cell r="M427">
            <v>9423</v>
          </cell>
          <cell r="N427">
            <v>9423</v>
          </cell>
          <cell r="O427">
            <v>9689</v>
          </cell>
          <cell r="P427">
            <v>9689</v>
          </cell>
          <cell r="Q427">
            <v>9689</v>
          </cell>
          <cell r="R427">
            <v>9689</v>
          </cell>
          <cell r="S427">
            <v>9423</v>
          </cell>
          <cell r="T427">
            <v>9423</v>
          </cell>
          <cell r="U427">
            <v>9689</v>
          </cell>
        </row>
        <row r="428">
          <cell r="B428" t="str">
            <v>ZM.1275</v>
          </cell>
          <cell r="C428" t="str">
            <v>LÑ co PVC D168</v>
          </cell>
          <cell r="D428" t="str">
            <v>Caùi</v>
          </cell>
          <cell r="E428">
            <v>2854</v>
          </cell>
          <cell r="F428">
            <v>0</v>
          </cell>
          <cell r="G428">
            <v>9689</v>
          </cell>
          <cell r="H428">
            <v>8486</v>
          </cell>
          <cell r="I428">
            <v>9689</v>
          </cell>
          <cell r="J428">
            <v>9689</v>
          </cell>
          <cell r="K428">
            <v>9689</v>
          </cell>
          <cell r="L428">
            <v>9689</v>
          </cell>
          <cell r="M428">
            <v>9423</v>
          </cell>
          <cell r="N428">
            <v>9423</v>
          </cell>
          <cell r="O428">
            <v>9689</v>
          </cell>
          <cell r="P428">
            <v>9689</v>
          </cell>
          <cell r="Q428">
            <v>9689</v>
          </cell>
          <cell r="R428">
            <v>9689</v>
          </cell>
          <cell r="S428">
            <v>9423</v>
          </cell>
          <cell r="T428">
            <v>9423</v>
          </cell>
          <cell r="U428">
            <v>9689</v>
          </cell>
        </row>
        <row r="429">
          <cell r="B429" t="str">
            <v>ZM.1276</v>
          </cell>
          <cell r="C429" t="str">
            <v>LÑ co PVC D220</v>
          </cell>
          <cell r="D429" t="str">
            <v>Caùi</v>
          </cell>
          <cell r="E429">
            <v>3243</v>
          </cell>
          <cell r="F429">
            <v>0</v>
          </cell>
          <cell r="G429">
            <v>9689</v>
          </cell>
          <cell r="H429">
            <v>8486</v>
          </cell>
          <cell r="I429">
            <v>9689</v>
          </cell>
          <cell r="J429">
            <v>9689</v>
          </cell>
          <cell r="K429">
            <v>9689</v>
          </cell>
          <cell r="L429">
            <v>9689</v>
          </cell>
          <cell r="M429">
            <v>9423</v>
          </cell>
          <cell r="N429">
            <v>9423</v>
          </cell>
          <cell r="O429">
            <v>9689</v>
          </cell>
          <cell r="P429">
            <v>9689</v>
          </cell>
          <cell r="Q429">
            <v>9689</v>
          </cell>
          <cell r="R429">
            <v>9689</v>
          </cell>
          <cell r="S429">
            <v>9423</v>
          </cell>
          <cell r="T429">
            <v>9423</v>
          </cell>
          <cell r="U429">
            <v>9689</v>
          </cell>
        </row>
        <row r="430">
          <cell r="B430" t="str">
            <v>ZM.2110</v>
          </cell>
          <cell r="C430" t="str">
            <v>LÑ Teâ PVC D15</v>
          </cell>
          <cell r="D430" t="str">
            <v>Caùi</v>
          </cell>
          <cell r="E430">
            <v>1243</v>
          </cell>
          <cell r="F430">
            <v>0</v>
          </cell>
          <cell r="G430">
            <v>3742</v>
          </cell>
          <cell r="H430">
            <v>3395</v>
          </cell>
          <cell r="I430">
            <v>3742</v>
          </cell>
          <cell r="J430">
            <v>3742</v>
          </cell>
          <cell r="K430">
            <v>3742</v>
          </cell>
          <cell r="L430">
            <v>3742</v>
          </cell>
          <cell r="M430">
            <v>3451</v>
          </cell>
          <cell r="N430">
            <v>3451</v>
          </cell>
          <cell r="O430">
            <v>3742</v>
          </cell>
          <cell r="P430">
            <v>3742</v>
          </cell>
          <cell r="Q430">
            <v>3742</v>
          </cell>
          <cell r="R430">
            <v>3742</v>
          </cell>
          <cell r="S430">
            <v>3451</v>
          </cell>
          <cell r="T430">
            <v>3451</v>
          </cell>
          <cell r="U430">
            <v>3742</v>
          </cell>
        </row>
        <row r="431">
          <cell r="B431" t="str">
            <v>ZM.2120</v>
          </cell>
          <cell r="C431" t="str">
            <v>LÑ Teâ PVC D21</v>
          </cell>
          <cell r="D431" t="str">
            <v>Caùi</v>
          </cell>
          <cell r="E431">
            <v>1312</v>
          </cell>
          <cell r="F431">
            <v>0</v>
          </cell>
          <cell r="G431">
            <v>3742</v>
          </cell>
          <cell r="H431">
            <v>3395</v>
          </cell>
          <cell r="I431">
            <v>3742</v>
          </cell>
          <cell r="J431">
            <v>3742</v>
          </cell>
          <cell r="K431">
            <v>3742</v>
          </cell>
          <cell r="L431">
            <v>3742</v>
          </cell>
          <cell r="M431">
            <v>3451</v>
          </cell>
          <cell r="N431">
            <v>3451</v>
          </cell>
          <cell r="O431">
            <v>3742</v>
          </cell>
          <cell r="P431">
            <v>3742</v>
          </cell>
          <cell r="Q431">
            <v>3742</v>
          </cell>
          <cell r="R431">
            <v>3742</v>
          </cell>
          <cell r="S431">
            <v>3451</v>
          </cell>
          <cell r="T431">
            <v>3451</v>
          </cell>
          <cell r="U431">
            <v>3742</v>
          </cell>
        </row>
        <row r="432">
          <cell r="B432" t="str">
            <v>ZM.2130</v>
          </cell>
          <cell r="C432" t="str">
            <v>LÑ Teâ PVC D27</v>
          </cell>
          <cell r="D432" t="str">
            <v>Caùi</v>
          </cell>
          <cell r="E432">
            <v>1491</v>
          </cell>
          <cell r="F432">
            <v>0</v>
          </cell>
          <cell r="G432">
            <v>4260</v>
          </cell>
          <cell r="H432">
            <v>4260</v>
          </cell>
          <cell r="I432" t="str">
            <v>Chöa coø</v>
          </cell>
          <cell r="J432" t="str">
            <v>Chöa coø</v>
          </cell>
          <cell r="K432" t="str">
            <v>Chöa coø</v>
          </cell>
          <cell r="L432">
            <v>4260</v>
          </cell>
          <cell r="M432">
            <v>4260</v>
          </cell>
          <cell r="N432">
            <v>4260</v>
          </cell>
          <cell r="O432" t="str">
            <v>Chöa coù</v>
          </cell>
          <cell r="P432" t="str">
            <v>Chöa coù</v>
          </cell>
          <cell r="Q432" t="str">
            <v>Chöa coù</v>
          </cell>
          <cell r="R432" t="str">
            <v>Chöa coù</v>
          </cell>
          <cell r="S432">
            <v>4260</v>
          </cell>
          <cell r="T432">
            <v>4260</v>
          </cell>
          <cell r="U432">
            <v>4260</v>
          </cell>
        </row>
        <row r="433">
          <cell r="B433" t="str">
            <v>ZM.2140</v>
          </cell>
          <cell r="C433" t="str">
            <v>LÑ Teâ PVC D34</v>
          </cell>
          <cell r="D433" t="str">
            <v>Caùi</v>
          </cell>
          <cell r="E433">
            <v>1629</v>
          </cell>
          <cell r="F433">
            <v>0</v>
          </cell>
          <cell r="G433">
            <v>4260</v>
          </cell>
          <cell r="H433">
            <v>4260</v>
          </cell>
          <cell r="I433" t="str">
            <v>Chöa coø</v>
          </cell>
          <cell r="J433" t="str">
            <v>Chöa coø</v>
          </cell>
          <cell r="K433" t="str">
            <v>Chöa coø</v>
          </cell>
          <cell r="L433">
            <v>4260</v>
          </cell>
          <cell r="M433">
            <v>4260</v>
          </cell>
          <cell r="N433">
            <v>4260</v>
          </cell>
          <cell r="O433" t="str">
            <v>Chöa coù</v>
          </cell>
          <cell r="P433" t="str">
            <v>Chöa coù</v>
          </cell>
          <cell r="Q433" t="str">
            <v>Chöa coù</v>
          </cell>
          <cell r="R433" t="str">
            <v>Chöa coù</v>
          </cell>
          <cell r="S433">
            <v>4260</v>
          </cell>
          <cell r="T433">
            <v>4260</v>
          </cell>
          <cell r="U433">
            <v>4260</v>
          </cell>
        </row>
        <row r="434">
          <cell r="B434" t="str">
            <v>ZM.2150</v>
          </cell>
          <cell r="C434" t="str">
            <v>LÑ Teâ PVC D40</v>
          </cell>
          <cell r="D434" t="str">
            <v>Caùi</v>
          </cell>
          <cell r="E434">
            <v>2071</v>
          </cell>
          <cell r="F434">
            <v>0</v>
          </cell>
          <cell r="G434">
            <v>4260</v>
          </cell>
          <cell r="H434">
            <v>4260</v>
          </cell>
          <cell r="I434" t="str">
            <v>Chöa coø</v>
          </cell>
          <cell r="J434" t="str">
            <v>Chöa coø</v>
          </cell>
          <cell r="K434" t="str">
            <v>Chöa coø</v>
          </cell>
          <cell r="L434">
            <v>4260</v>
          </cell>
          <cell r="M434">
            <v>4260</v>
          </cell>
          <cell r="N434">
            <v>4260</v>
          </cell>
          <cell r="O434" t="str">
            <v>Chöa coù</v>
          </cell>
          <cell r="P434" t="str">
            <v>Chöa coù</v>
          </cell>
          <cell r="Q434" t="str">
            <v>Chöa coù</v>
          </cell>
          <cell r="R434" t="str">
            <v>Chöa coù</v>
          </cell>
          <cell r="S434">
            <v>4260</v>
          </cell>
          <cell r="T434">
            <v>4260</v>
          </cell>
          <cell r="U434">
            <v>4260</v>
          </cell>
        </row>
        <row r="435">
          <cell r="B435" t="str">
            <v>ZM.2160</v>
          </cell>
          <cell r="C435" t="str">
            <v>LÑ Teâ PVC D50</v>
          </cell>
          <cell r="D435" t="str">
            <v>Caùi</v>
          </cell>
          <cell r="E435">
            <v>2278</v>
          </cell>
          <cell r="F435">
            <v>0</v>
          </cell>
          <cell r="G435">
            <v>12384</v>
          </cell>
          <cell r="H435">
            <v>12384</v>
          </cell>
          <cell r="I435">
            <v>12384</v>
          </cell>
          <cell r="J435">
            <v>12384</v>
          </cell>
          <cell r="K435">
            <v>12384</v>
          </cell>
          <cell r="L435">
            <v>12384</v>
          </cell>
          <cell r="M435">
            <v>12384</v>
          </cell>
          <cell r="N435">
            <v>12384</v>
          </cell>
          <cell r="O435">
            <v>12384</v>
          </cell>
          <cell r="P435">
            <v>12384</v>
          </cell>
          <cell r="Q435">
            <v>12384</v>
          </cell>
          <cell r="R435">
            <v>12384</v>
          </cell>
          <cell r="S435">
            <v>12384</v>
          </cell>
          <cell r="T435">
            <v>12384</v>
          </cell>
          <cell r="U435">
            <v>12384</v>
          </cell>
        </row>
        <row r="436">
          <cell r="B436" t="str">
            <v>ZM.2210</v>
          </cell>
          <cell r="C436" t="str">
            <v>LÑ Teâ PVC D60</v>
          </cell>
          <cell r="D436" t="str">
            <v>Caùi</v>
          </cell>
          <cell r="E436">
            <v>2335</v>
          </cell>
          <cell r="F436">
            <v>0</v>
          </cell>
          <cell r="G436">
            <v>12384</v>
          </cell>
          <cell r="H436">
            <v>12384</v>
          </cell>
          <cell r="I436">
            <v>12384</v>
          </cell>
          <cell r="J436">
            <v>12384</v>
          </cell>
          <cell r="K436">
            <v>12384</v>
          </cell>
          <cell r="L436">
            <v>12384</v>
          </cell>
          <cell r="M436">
            <v>12384</v>
          </cell>
          <cell r="N436">
            <v>12384</v>
          </cell>
          <cell r="O436">
            <v>12384</v>
          </cell>
          <cell r="P436">
            <v>12384</v>
          </cell>
          <cell r="Q436">
            <v>12384</v>
          </cell>
          <cell r="R436">
            <v>12384</v>
          </cell>
          <cell r="S436">
            <v>12384</v>
          </cell>
          <cell r="T436">
            <v>12384</v>
          </cell>
          <cell r="U436">
            <v>12384</v>
          </cell>
        </row>
        <row r="437">
          <cell r="B437" t="str">
            <v>ZM.2220</v>
          </cell>
          <cell r="C437" t="str">
            <v>LÑ Teâ PVC D73</v>
          </cell>
          <cell r="D437" t="str">
            <v>Caùi</v>
          </cell>
          <cell r="E437">
            <v>2724</v>
          </cell>
          <cell r="F437">
            <v>0</v>
          </cell>
          <cell r="G437">
            <v>12384</v>
          </cell>
          <cell r="H437">
            <v>12384</v>
          </cell>
          <cell r="I437">
            <v>12384</v>
          </cell>
          <cell r="J437">
            <v>12384</v>
          </cell>
          <cell r="K437">
            <v>12384</v>
          </cell>
          <cell r="L437">
            <v>12384</v>
          </cell>
          <cell r="M437">
            <v>12384</v>
          </cell>
          <cell r="N437">
            <v>12384</v>
          </cell>
          <cell r="O437">
            <v>12384</v>
          </cell>
          <cell r="P437">
            <v>12384</v>
          </cell>
          <cell r="Q437">
            <v>12384</v>
          </cell>
          <cell r="R437">
            <v>12384</v>
          </cell>
          <cell r="S437">
            <v>12384</v>
          </cell>
          <cell r="T437">
            <v>12384</v>
          </cell>
          <cell r="U437">
            <v>12384</v>
          </cell>
        </row>
        <row r="438">
          <cell r="B438" t="str">
            <v>ZM.2230</v>
          </cell>
          <cell r="C438" t="str">
            <v>LÑ Teâ PVC D90</v>
          </cell>
          <cell r="D438" t="str">
            <v>Caùi</v>
          </cell>
          <cell r="E438">
            <v>3243</v>
          </cell>
          <cell r="F438">
            <v>0</v>
          </cell>
          <cell r="G438">
            <v>12384</v>
          </cell>
          <cell r="H438">
            <v>12384</v>
          </cell>
          <cell r="I438">
            <v>12384</v>
          </cell>
          <cell r="J438">
            <v>12384</v>
          </cell>
          <cell r="K438">
            <v>12384</v>
          </cell>
          <cell r="L438">
            <v>12384</v>
          </cell>
          <cell r="M438">
            <v>12384</v>
          </cell>
          <cell r="N438">
            <v>12384</v>
          </cell>
          <cell r="O438">
            <v>12384</v>
          </cell>
          <cell r="P438">
            <v>12384</v>
          </cell>
          <cell r="Q438">
            <v>12384</v>
          </cell>
          <cell r="R438">
            <v>12384</v>
          </cell>
          <cell r="S438">
            <v>12384</v>
          </cell>
          <cell r="T438">
            <v>12384</v>
          </cell>
          <cell r="U438">
            <v>12384</v>
          </cell>
        </row>
        <row r="439">
          <cell r="B439" t="str">
            <v>ZM.2240</v>
          </cell>
          <cell r="C439" t="str">
            <v>LÑ Teâ PVC D114</v>
          </cell>
          <cell r="D439" t="str">
            <v>Caùi</v>
          </cell>
          <cell r="E439">
            <v>3891</v>
          </cell>
          <cell r="F439">
            <v>0</v>
          </cell>
          <cell r="G439">
            <v>12384</v>
          </cell>
          <cell r="H439">
            <v>12384</v>
          </cell>
          <cell r="I439">
            <v>12384</v>
          </cell>
          <cell r="J439">
            <v>12384</v>
          </cell>
          <cell r="K439">
            <v>12384</v>
          </cell>
          <cell r="L439">
            <v>12384</v>
          </cell>
          <cell r="M439">
            <v>12384</v>
          </cell>
          <cell r="N439">
            <v>12384</v>
          </cell>
          <cell r="O439">
            <v>12384</v>
          </cell>
          <cell r="P439">
            <v>12384</v>
          </cell>
          <cell r="Q439">
            <v>12384</v>
          </cell>
          <cell r="R439">
            <v>12384</v>
          </cell>
          <cell r="S439">
            <v>12384</v>
          </cell>
          <cell r="T439">
            <v>12384</v>
          </cell>
          <cell r="U439">
            <v>12384</v>
          </cell>
        </row>
        <row r="440">
          <cell r="B440" t="str">
            <v>ZM.2250</v>
          </cell>
          <cell r="C440" t="str">
            <v>LÑ Teâ PVC D168</v>
          </cell>
          <cell r="D440" t="str">
            <v>Caùi</v>
          </cell>
          <cell r="E440">
            <v>4280</v>
          </cell>
          <cell r="F440">
            <v>0</v>
          </cell>
          <cell r="G440">
            <v>12384</v>
          </cell>
          <cell r="H440">
            <v>12384</v>
          </cell>
          <cell r="I440">
            <v>12384</v>
          </cell>
          <cell r="J440">
            <v>12384</v>
          </cell>
          <cell r="K440">
            <v>12384</v>
          </cell>
          <cell r="L440">
            <v>12384</v>
          </cell>
          <cell r="M440">
            <v>12384</v>
          </cell>
          <cell r="N440">
            <v>12384</v>
          </cell>
          <cell r="O440">
            <v>12384</v>
          </cell>
          <cell r="P440">
            <v>12384</v>
          </cell>
          <cell r="Q440">
            <v>12384</v>
          </cell>
          <cell r="R440">
            <v>12384</v>
          </cell>
          <cell r="S440">
            <v>12384</v>
          </cell>
          <cell r="T440">
            <v>12384</v>
          </cell>
          <cell r="U440">
            <v>12384</v>
          </cell>
        </row>
        <row r="441">
          <cell r="B441" t="str">
            <v>ZM.2260</v>
          </cell>
          <cell r="C441" t="str">
            <v>LÑ Teâ PVC D220</v>
          </cell>
          <cell r="D441" t="str">
            <v>Caùi</v>
          </cell>
          <cell r="E441">
            <v>4799</v>
          </cell>
          <cell r="F441">
            <v>0</v>
          </cell>
          <cell r="G441">
            <v>12384</v>
          </cell>
          <cell r="H441">
            <v>12384</v>
          </cell>
          <cell r="I441">
            <v>12384</v>
          </cell>
          <cell r="J441">
            <v>12384</v>
          </cell>
          <cell r="K441">
            <v>12384</v>
          </cell>
          <cell r="L441">
            <v>12384</v>
          </cell>
          <cell r="M441">
            <v>12384</v>
          </cell>
          <cell r="N441">
            <v>12384</v>
          </cell>
          <cell r="O441">
            <v>12384</v>
          </cell>
          <cell r="P441">
            <v>12384</v>
          </cell>
          <cell r="Q441">
            <v>12384</v>
          </cell>
          <cell r="R441">
            <v>12384</v>
          </cell>
          <cell r="S441">
            <v>12384</v>
          </cell>
          <cell r="T441">
            <v>12384</v>
          </cell>
          <cell r="U441">
            <v>12384</v>
          </cell>
        </row>
        <row r="442">
          <cell r="B442" t="str">
            <v>ZM.2160x2</v>
          </cell>
          <cell r="C442" t="str">
            <v>LÑ Teâ PVC D100</v>
          </cell>
          <cell r="D442" t="str">
            <v>Caùi</v>
          </cell>
          <cell r="F442">
            <v>0</v>
          </cell>
          <cell r="G442">
            <v>24768</v>
          </cell>
          <cell r="H442">
            <v>28640</v>
          </cell>
          <cell r="I442">
            <v>24768</v>
          </cell>
          <cell r="J442">
            <v>24768</v>
          </cell>
          <cell r="K442">
            <v>24768</v>
          </cell>
          <cell r="L442">
            <v>24768</v>
          </cell>
          <cell r="M442">
            <v>24768</v>
          </cell>
          <cell r="N442">
            <v>24768</v>
          </cell>
          <cell r="O442">
            <v>24768</v>
          </cell>
          <cell r="P442">
            <v>24768</v>
          </cell>
          <cell r="Q442">
            <v>24768</v>
          </cell>
          <cell r="R442">
            <v>24768</v>
          </cell>
          <cell r="S442">
            <v>24768</v>
          </cell>
          <cell r="T442">
            <v>24768</v>
          </cell>
          <cell r="U442">
            <v>24768</v>
          </cell>
        </row>
      </sheetData>
      <sheetData sheetId="2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30000</v>
          </cell>
          <cell r="F2">
            <v>1000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DATS</v>
          </cell>
          <cell r="C4" t="str">
            <v>Mua ñaát seùt</v>
          </cell>
          <cell r="D4" t="str">
            <v>m3</v>
          </cell>
          <cell r="E4">
            <v>30000</v>
          </cell>
        </row>
        <row r="5">
          <cell r="B5" t="str">
            <v>MCO</v>
          </cell>
          <cell r="C5" t="str">
            <v>Mua coû</v>
          </cell>
          <cell r="D5" t="str">
            <v>100m2</v>
          </cell>
          <cell r="E5">
            <v>2000000</v>
          </cell>
        </row>
        <row r="6">
          <cell r="B6" t="str">
            <v>MayLu</v>
          </cell>
          <cell r="C6" t="str">
            <v>Maùy Lu</v>
          </cell>
          <cell r="D6" t="str">
            <v>ca</v>
          </cell>
          <cell r="G6">
            <v>288922</v>
          </cell>
        </row>
        <row r="7">
          <cell r="B7" t="str">
            <v>CONG</v>
          </cell>
          <cell r="C7" t="str">
            <v>Coâng xaây döïng</v>
          </cell>
          <cell r="D7" t="str">
            <v>coâng</v>
          </cell>
          <cell r="F7">
            <v>13878</v>
          </cell>
        </row>
        <row r="8">
          <cell r="B8" t="str">
            <v>KICHBD2000</v>
          </cell>
          <cell r="C8" t="str">
            <v>Naâng haï boàn daàu</v>
          </cell>
          <cell r="D8" t="str">
            <v>boàn</v>
          </cell>
          <cell r="F8">
            <v>20000000</v>
          </cell>
          <cell r="G8">
            <v>100000000</v>
          </cell>
        </row>
        <row r="9">
          <cell r="B9" t="str">
            <v>OBT200</v>
          </cell>
          <cell r="C9" t="str">
            <v>Mua oáng coáng BTCT D200</v>
          </cell>
          <cell r="D9" t="str">
            <v>caùi</v>
          </cell>
          <cell r="E9">
            <v>40000</v>
          </cell>
          <cell r="F9">
            <v>0</v>
          </cell>
          <cell r="G9">
            <v>0</v>
          </cell>
        </row>
        <row r="10">
          <cell r="B10" t="str">
            <v>OBT600</v>
          </cell>
          <cell r="C10" t="str">
            <v>Mua oáng coáng BTCT D600 H10 1m/caùi</v>
          </cell>
          <cell r="D10" t="str">
            <v>caùi</v>
          </cell>
          <cell r="E10">
            <v>270000</v>
          </cell>
          <cell r="F10">
            <v>0</v>
          </cell>
          <cell r="G10">
            <v>0</v>
          </cell>
        </row>
        <row r="11">
          <cell r="B11" t="str">
            <v>OBT1000</v>
          </cell>
          <cell r="C11" t="str">
            <v>OÁáng coáng BTCT D1000  1m/caùi</v>
          </cell>
          <cell r="D11" t="str">
            <v>caùi</v>
          </cell>
          <cell r="E11">
            <v>100000</v>
          </cell>
          <cell r="F11">
            <v>0</v>
          </cell>
          <cell r="G11">
            <v>0</v>
          </cell>
        </row>
        <row r="12">
          <cell r="B12" t="str">
            <v>OBT-200-H30</v>
          </cell>
          <cell r="C12" t="str">
            <v>OÁng coáng BTCT D200-H30 loaïi 4m/caùi</v>
          </cell>
          <cell r="D12" t="str">
            <v>m</v>
          </cell>
          <cell r="E12">
            <v>100000</v>
          </cell>
          <cell r="F12">
            <v>0</v>
          </cell>
          <cell r="G12">
            <v>0</v>
          </cell>
        </row>
        <row r="13">
          <cell r="B13" t="str">
            <v>OBT-200-H10</v>
          </cell>
          <cell r="C13" t="str">
            <v>OÁáng coáng BTCT D200-H10 loaïi 4m/caùi</v>
          </cell>
          <cell r="D13" t="str">
            <v>m</v>
          </cell>
          <cell r="E13">
            <v>90000</v>
          </cell>
          <cell r="F13">
            <v>0</v>
          </cell>
          <cell r="G13">
            <v>0</v>
          </cell>
        </row>
        <row r="14">
          <cell r="B14" t="str">
            <v>OBT600-H30</v>
          </cell>
          <cell r="C14" t="str">
            <v>Mua oáng coáng BTCT D600-H30 loaïi 4m/caùi</v>
          </cell>
          <cell r="D14" t="str">
            <v>caùi</v>
          </cell>
          <cell r="E14">
            <v>1600000</v>
          </cell>
          <cell r="F14">
            <v>0</v>
          </cell>
          <cell r="G14">
            <v>0</v>
          </cell>
        </row>
        <row r="15">
          <cell r="B15" t="str">
            <v>FB3</v>
          </cell>
          <cell r="C15" t="str">
            <v>Oáng meàm 100mmm, L=1000</v>
          </cell>
          <cell r="D15" t="str">
            <v>Boä</v>
          </cell>
          <cell r="E15">
            <v>5318000</v>
          </cell>
          <cell r="F15">
            <v>4462</v>
          </cell>
        </row>
        <row r="16">
          <cell r="B16" t="str">
            <v>FB2</v>
          </cell>
          <cell r="C16" t="str">
            <v>Oáng meàm 150mmm, L=1000</v>
          </cell>
          <cell r="D16" t="str">
            <v>Boä</v>
          </cell>
          <cell r="E16">
            <v>8471000</v>
          </cell>
          <cell r="F16">
            <v>19293</v>
          </cell>
        </row>
        <row r="17">
          <cell r="B17" t="str">
            <v>FB1</v>
          </cell>
          <cell r="C17" t="str">
            <v>Oáng meàm 200mmm, L=1500</v>
          </cell>
          <cell r="D17" t="str">
            <v>Boä</v>
          </cell>
          <cell r="E17">
            <v>17583000</v>
          </cell>
          <cell r="F17">
            <v>25724</v>
          </cell>
        </row>
        <row r="18">
          <cell r="B18" t="str">
            <v>BM-NEO</v>
          </cell>
          <cell r="C18" t="str">
            <v>Boulon neo thieát bò</v>
          </cell>
          <cell r="D18" t="str">
            <v>kg</v>
          </cell>
          <cell r="E18">
            <v>8700</v>
          </cell>
          <cell r="F18">
            <v>500</v>
          </cell>
        </row>
        <row r="19">
          <cell r="B19" t="str">
            <v>PUMP-1,5HP</v>
          </cell>
          <cell r="C19" t="str">
            <v>Maùy bôm 1,5HP cho beå thu daàu söï coá</v>
          </cell>
          <cell r="D19" t="str">
            <v>maùy</v>
          </cell>
          <cell r="E19">
            <v>2000000</v>
          </cell>
          <cell r="F19">
            <v>20000</v>
          </cell>
        </row>
        <row r="20">
          <cell r="B20" t="str">
            <v>PUMP</v>
          </cell>
          <cell r="C20" t="str">
            <v>Bôm nöôùc</v>
          </cell>
          <cell r="D20" t="str">
            <v>Ca</v>
          </cell>
          <cell r="G20">
            <v>46962</v>
          </cell>
        </row>
        <row r="21">
          <cell r="B21" t="str">
            <v>PUMP-200</v>
          </cell>
          <cell r="C21" t="str">
            <v>Bôm nöôùc 200m3/h</v>
          </cell>
          <cell r="D21" t="str">
            <v>Ca</v>
          </cell>
          <cell r="G21">
            <v>39230</v>
          </cell>
        </row>
        <row r="22">
          <cell r="B22" t="str">
            <v>BM12-100</v>
          </cell>
          <cell r="C22" t="str">
            <v xml:space="preserve"> Boulon M12x100 </v>
          </cell>
          <cell r="D22" t="str">
            <v>Boä</v>
          </cell>
          <cell r="E22">
            <v>2300</v>
          </cell>
        </row>
        <row r="23">
          <cell r="B23" t="str">
            <v>BL20</v>
          </cell>
          <cell r="C23" t="str">
            <v>Baûn leà BL20</v>
          </cell>
          <cell r="D23" t="str">
            <v>Boä</v>
          </cell>
          <cell r="E23">
            <v>20000</v>
          </cell>
        </row>
        <row r="24">
          <cell r="B24" t="str">
            <v>BL5</v>
          </cell>
          <cell r="C24" t="str">
            <v xml:space="preserve"> Baûn leà</v>
          </cell>
          <cell r="D24" t="str">
            <v>Boä</v>
          </cell>
          <cell r="E24">
            <v>4000</v>
          </cell>
        </row>
        <row r="25">
          <cell r="B25" t="str">
            <v>BM-NEO</v>
          </cell>
          <cell r="C25" t="str">
            <v>Boulon neo thieát bò</v>
          </cell>
          <cell r="D25" t="str">
            <v>kg</v>
          </cell>
          <cell r="E25">
            <v>9726</v>
          </cell>
        </row>
        <row r="26">
          <cell r="B26" t="str">
            <v>BM-NEOA</v>
          </cell>
          <cell r="C26" t="str">
            <v>Boulon neo thieát bò ( A caáp )</v>
          </cell>
          <cell r="D26" t="str">
            <v>kg</v>
          </cell>
        </row>
        <row r="27">
          <cell r="B27" t="str">
            <v>BDC12-100</v>
          </cell>
          <cell r="C27" t="str">
            <v>Buolon daõn chaân M12-100</v>
          </cell>
          <cell r="D27" t="str">
            <v>caùi</v>
          </cell>
          <cell r="E27">
            <v>2500</v>
          </cell>
        </row>
        <row r="28">
          <cell r="B28" t="str">
            <v>BÑC12-80</v>
          </cell>
          <cell r="C28" t="str">
            <v>Bulong ñuoâi caù d12-80</v>
          </cell>
          <cell r="D28" t="str">
            <v>caùi</v>
          </cell>
          <cell r="E28">
            <v>4000</v>
          </cell>
        </row>
        <row r="29">
          <cell r="B29" t="str">
            <v>BL1440</v>
          </cell>
          <cell r="C29" t="str">
            <v>Boulon M14, l=40 (0,1153kg/boä)</v>
          </cell>
          <cell r="D29" t="str">
            <v>kg</v>
          </cell>
          <cell r="E29">
            <v>10500</v>
          </cell>
        </row>
        <row r="30">
          <cell r="B30" t="str">
            <v>BL1680</v>
          </cell>
          <cell r="C30" t="str">
            <v>Boulon M16, l=80 (0,2115kg/boä)</v>
          </cell>
          <cell r="D30" t="str">
            <v>kg</v>
          </cell>
          <cell r="E30">
            <v>10500</v>
          </cell>
        </row>
        <row r="31">
          <cell r="B31" t="str">
            <v>BL2090</v>
          </cell>
          <cell r="C31" t="str">
            <v>Boulon M20, l=90 (0,3941kg/boä)</v>
          </cell>
          <cell r="D31" t="str">
            <v>kg</v>
          </cell>
          <cell r="E31">
            <v>10500</v>
          </cell>
        </row>
        <row r="32">
          <cell r="B32" t="str">
            <v>BL24100</v>
          </cell>
          <cell r="C32" t="str">
            <v>Boulon M24, l=100 (0,6396kg/boä)</v>
          </cell>
          <cell r="D32" t="str">
            <v>kg</v>
          </cell>
          <cell r="E32">
            <v>10500</v>
          </cell>
        </row>
        <row r="33">
          <cell r="B33" t="str">
            <v>BL22/850</v>
          </cell>
          <cell r="C33" t="str">
            <v xml:space="preserve">Boulon M22, l=850 </v>
          </cell>
          <cell r="D33" t="str">
            <v>kg</v>
          </cell>
          <cell r="E33">
            <v>10500</v>
          </cell>
        </row>
        <row r="34">
          <cell r="B34" t="str">
            <v>BL20/500</v>
          </cell>
          <cell r="C34" t="str">
            <v>Boulon M20, l=500</v>
          </cell>
          <cell r="D34" t="str">
            <v>kg</v>
          </cell>
          <cell r="E34">
            <v>10500</v>
          </cell>
        </row>
        <row r="35">
          <cell r="B35" t="str">
            <v>BL20/600</v>
          </cell>
          <cell r="C35" t="str">
            <v>Boulon neoM20, l=600</v>
          </cell>
          <cell r="D35" t="str">
            <v>kg</v>
          </cell>
          <cell r="E35">
            <v>10500</v>
          </cell>
        </row>
        <row r="36">
          <cell r="B36" t="str">
            <v>BL18/650</v>
          </cell>
          <cell r="C36" t="str">
            <v>Boulon M18, l=650</v>
          </cell>
          <cell r="D36" t="str">
            <v>kg</v>
          </cell>
          <cell r="E36">
            <v>10500</v>
          </cell>
        </row>
        <row r="37">
          <cell r="B37" t="str">
            <v>BL20/900</v>
          </cell>
          <cell r="C37" t="str">
            <v xml:space="preserve">Boulon M20, l=900 </v>
          </cell>
          <cell r="D37" t="str">
            <v>kg</v>
          </cell>
          <cell r="E37">
            <v>10500</v>
          </cell>
        </row>
        <row r="38">
          <cell r="B38" t="str">
            <v>PUMP2</v>
          </cell>
          <cell r="C38" t="str">
            <v>Bôm 2HP cho Beå daàu söï coá</v>
          </cell>
          <cell r="D38" t="str">
            <v>Boä</v>
          </cell>
          <cell r="E38">
            <v>2000000</v>
          </cell>
          <cell r="F38">
            <v>10000</v>
          </cell>
        </row>
        <row r="39">
          <cell r="B39" t="str">
            <v>PUMP10</v>
          </cell>
          <cell r="C39" t="str">
            <v>Bôm 10m3/h cho Beå daàu söï coá</v>
          </cell>
          <cell r="D39" t="str">
            <v>caùi</v>
          </cell>
          <cell r="E39">
            <v>1250000</v>
          </cell>
          <cell r="F39">
            <v>32500</v>
          </cell>
        </row>
        <row r="40">
          <cell r="B40" t="str">
            <v>BON-2</v>
          </cell>
          <cell r="C40" t="str">
            <v>Boàn Inoc 2m3</v>
          </cell>
          <cell r="D40" t="str">
            <v>caùi</v>
          </cell>
          <cell r="E40">
            <v>6000000</v>
          </cell>
          <cell r="F40">
            <v>32500</v>
          </cell>
        </row>
        <row r="41">
          <cell r="B41" t="str">
            <v>GIAB</v>
          </cell>
          <cell r="C41" t="str">
            <v>Giaù ñôõ Bôm 10m3/h )</v>
          </cell>
          <cell r="D41" t="str">
            <v>Boä</v>
          </cell>
          <cell r="E41">
            <v>52500</v>
          </cell>
          <cell r="F41">
            <v>5500</v>
          </cell>
        </row>
        <row r="42">
          <cell r="B42" t="str">
            <v>GIOB</v>
          </cell>
          <cell r="C42" t="str">
            <v>Gioø Bôm 10m3/h )</v>
          </cell>
          <cell r="D42" t="str">
            <v>caùi</v>
          </cell>
          <cell r="E42">
            <v>35000</v>
          </cell>
          <cell r="F42">
            <v>3500</v>
          </cell>
        </row>
        <row r="43">
          <cell r="B43" t="str">
            <v>MAIB</v>
          </cell>
          <cell r="C43" t="str">
            <v>Maùi che bôm</v>
          </cell>
          <cell r="D43" t="str">
            <v>caùi</v>
          </cell>
          <cell r="E43">
            <v>125000</v>
          </cell>
          <cell r="F43">
            <v>52500</v>
          </cell>
        </row>
        <row r="44">
          <cell r="B44" t="str">
            <v>DIEN</v>
          </cell>
          <cell r="C44" t="str">
            <v>Laøm laïi heä thoáng ñieän</v>
          </cell>
          <cell r="D44" t="str">
            <v>toan boä</v>
          </cell>
          <cell r="E44">
            <v>1000000</v>
          </cell>
          <cell r="F44">
            <v>200000</v>
          </cell>
        </row>
        <row r="45">
          <cell r="B45" t="str">
            <v>CAP3*2,5</v>
          </cell>
          <cell r="C45" t="str">
            <v>Caùp ñieän PVC 3*2,5mm2</v>
          </cell>
          <cell r="D45" t="str">
            <v>m</v>
          </cell>
          <cell r="E45">
            <v>5700</v>
          </cell>
          <cell r="F45">
            <v>484</v>
          </cell>
        </row>
        <row r="46">
          <cell r="B46" t="str">
            <v>ATM15</v>
          </cell>
          <cell r="C46" t="str">
            <v>Aptomat 2p 15A Clipsal</v>
          </cell>
          <cell r="D46" t="str">
            <v>caùi</v>
          </cell>
          <cell r="E46">
            <v>125000</v>
          </cell>
          <cell r="F46">
            <v>1250</v>
          </cell>
        </row>
        <row r="47">
          <cell r="B47" t="str">
            <v>NEONDM</v>
          </cell>
          <cell r="C47" t="str">
            <v>Boä ñeøn 1,2m ñoâi chuïp môø Ñaøi Loan</v>
          </cell>
          <cell r="D47" t="str">
            <v>caùi</v>
          </cell>
          <cell r="E47">
            <v>87000</v>
          </cell>
        </row>
        <row r="48">
          <cell r="B48" t="str">
            <v>DENBC</v>
          </cell>
          <cell r="C48" t="str">
            <v>Ñeøn oáp traàn ban coâng</v>
          </cell>
          <cell r="D48" t="str">
            <v>caùi</v>
          </cell>
          <cell r="E48">
            <v>100000</v>
          </cell>
        </row>
        <row r="49">
          <cell r="B49" t="str">
            <v>CB1-30A</v>
          </cell>
          <cell r="C49" t="str">
            <v>CB 1 pha 10-30A</v>
          </cell>
          <cell r="D49" t="str">
            <v>caùi</v>
          </cell>
          <cell r="E49">
            <v>20000</v>
          </cell>
        </row>
        <row r="50">
          <cell r="B50" t="str">
            <v>QTRAN</v>
          </cell>
          <cell r="C50" t="str">
            <v>Quaït traàn Myõ Phong</v>
          </cell>
          <cell r="D50" t="str">
            <v>boä</v>
          </cell>
          <cell r="E50">
            <v>285000</v>
          </cell>
        </row>
        <row r="51">
          <cell r="B51" t="str">
            <v>OCAM</v>
          </cell>
          <cell r="C51" t="str">
            <v>Boä contact, oå caùm ñieän, anten, telephon</v>
          </cell>
          <cell r="D51" t="str">
            <v>boä</v>
          </cell>
          <cell r="E51">
            <v>100000</v>
          </cell>
        </row>
        <row r="52">
          <cell r="B52" t="str">
            <v>DÑIEN</v>
          </cell>
          <cell r="C52" t="str">
            <v>Boä daây ñieän (daây, caàu dao, oáng …)</v>
          </cell>
          <cell r="D52" t="str">
            <v>boä</v>
          </cell>
          <cell r="E52">
            <v>5000000</v>
          </cell>
        </row>
        <row r="53">
          <cell r="B53" t="str">
            <v>BNNong</v>
          </cell>
          <cell r="C53" t="str">
            <v>Bình nöôùc noùng</v>
          </cell>
          <cell r="D53" t="str">
            <v>boä</v>
          </cell>
          <cell r="E53">
            <v>1300000</v>
          </cell>
        </row>
        <row r="54">
          <cell r="B54" t="str">
            <v>CRCN</v>
          </cell>
          <cell r="C54" t="str">
            <v>Cöa raõnh +cheøn nhöïa saâu 5cm</v>
          </cell>
          <cell r="D54" t="str">
            <v>m</v>
          </cell>
          <cell r="E54">
            <v>35000</v>
          </cell>
          <cell r="F54">
            <v>0</v>
          </cell>
          <cell r="G54">
            <v>0</v>
          </cell>
        </row>
        <row r="55">
          <cell r="B55" t="str">
            <v>OBT-200</v>
          </cell>
          <cell r="C55" t="str">
            <v>oáng coáng BTCT D200</v>
          </cell>
          <cell r="D55" t="str">
            <v>Caùi</v>
          </cell>
          <cell r="E55">
            <v>40000</v>
          </cell>
          <cell r="F55">
            <v>0</v>
          </cell>
          <cell r="G55">
            <v>0</v>
          </cell>
        </row>
        <row r="56">
          <cell r="B56" t="str">
            <v>LANHTO2</v>
          </cell>
          <cell r="C56" t="str">
            <v>Lanh toâ ñuùc saün daøi 2m</v>
          </cell>
          <cell r="D56" t="str">
            <v>Caùi</v>
          </cell>
          <cell r="E56">
            <v>50000</v>
          </cell>
          <cell r="F56">
            <v>0</v>
          </cell>
          <cell r="G56">
            <v>0</v>
          </cell>
        </row>
        <row r="57">
          <cell r="B57" t="str">
            <v>DC1,5</v>
          </cell>
          <cell r="C57" t="str">
            <v>Ñaø caûn 1,5m</v>
          </cell>
          <cell r="D57" t="str">
            <v>Caùi</v>
          </cell>
          <cell r="E57">
            <v>166000</v>
          </cell>
          <cell r="F57">
            <v>0</v>
          </cell>
          <cell r="G57">
            <v>0</v>
          </cell>
        </row>
        <row r="58">
          <cell r="B58" t="str">
            <v>BTLT10,5</v>
          </cell>
          <cell r="C58" t="str">
            <v>Coät BTLT 10,5m</v>
          </cell>
          <cell r="D58" t="str">
            <v>coät</v>
          </cell>
          <cell r="E58">
            <v>1169500</v>
          </cell>
          <cell r="F58">
            <v>0</v>
          </cell>
          <cell r="G58">
            <v>0</v>
          </cell>
        </row>
        <row r="59">
          <cell r="B59" t="str">
            <v>BTLT12</v>
          </cell>
          <cell r="C59" t="str">
            <v>Coät BTLT 12m</v>
          </cell>
          <cell r="D59" t="str">
            <v>coät</v>
          </cell>
          <cell r="E59">
            <v>1470500</v>
          </cell>
          <cell r="F59">
            <v>0</v>
          </cell>
          <cell r="G59">
            <v>0</v>
          </cell>
        </row>
        <row r="60">
          <cell r="B60" t="str">
            <v>YG.12002/HCM</v>
          </cell>
          <cell r="C60" t="str">
            <v>Cung caáp vaø laép ñaët coùng BTLT D400 daøi 4m, H10</v>
          </cell>
          <cell r="D60" t="str">
            <v>100m</v>
          </cell>
          <cell r="E60">
            <v>17727300</v>
          </cell>
          <cell r="F60">
            <v>444908</v>
          </cell>
          <cell r="G60">
            <v>650057</v>
          </cell>
        </row>
        <row r="61">
          <cell r="B61" t="str">
            <v>YG.12003/HCM</v>
          </cell>
          <cell r="C61" t="str">
            <v xml:space="preserve">Cung caáp vaø laép ñaët coùng BTLT D500 daøi 4m, H10 </v>
          </cell>
          <cell r="D61" t="str">
            <v>100m</v>
          </cell>
          <cell r="E61">
            <v>21000000</v>
          </cell>
          <cell r="F61">
            <v>533112</v>
          </cell>
          <cell r="G61">
            <v>650057</v>
          </cell>
        </row>
        <row r="62">
          <cell r="B62" t="str">
            <v>YG.12004/HCM</v>
          </cell>
          <cell r="C62" t="str">
            <v xml:space="preserve">Cung caáp vaø laép ñaët coùng BTLT D600 daøi 4m, H10 </v>
          </cell>
          <cell r="D62" t="str">
            <v>100m</v>
          </cell>
          <cell r="E62">
            <v>24545500</v>
          </cell>
          <cell r="F62">
            <v>645311</v>
          </cell>
          <cell r="G62">
            <v>700061</v>
          </cell>
        </row>
        <row r="63">
          <cell r="B63" t="str">
            <v>YG.12006/HCM</v>
          </cell>
          <cell r="C63" t="str">
            <v xml:space="preserve">Cung caáp vaø laép ñaët coùng BTLT D800 daøi 4m, H10 </v>
          </cell>
          <cell r="D63" t="str">
            <v>100m</v>
          </cell>
          <cell r="E63">
            <v>37727300</v>
          </cell>
          <cell r="F63">
            <v>913164</v>
          </cell>
          <cell r="G63">
            <v>700061</v>
          </cell>
        </row>
        <row r="64">
          <cell r="B64" t="str">
            <v>YG.12006/HCM/30</v>
          </cell>
          <cell r="C64" t="str">
            <v xml:space="preserve">Cung caáp vaø laép ñaët coùng BTLT D800 daøi 4m, H10 </v>
          </cell>
          <cell r="D64" t="str">
            <v>100m</v>
          </cell>
          <cell r="E64">
            <v>40909100</v>
          </cell>
          <cell r="F64">
            <v>913164</v>
          </cell>
          <cell r="G64">
            <v>700061</v>
          </cell>
        </row>
        <row r="65">
          <cell r="B65" t="str">
            <v>YG.16020/HCM</v>
          </cell>
          <cell r="C65" t="str">
            <v>Cheøn vöõa M100 moái noái coáng</v>
          </cell>
          <cell r="D65" t="str">
            <v>m2</v>
          </cell>
          <cell r="E65">
            <v>7674</v>
          </cell>
          <cell r="F65">
            <v>6745</v>
          </cell>
        </row>
        <row r="66">
          <cell r="B66" t="str">
            <v>T2.211B</v>
          </cell>
          <cell r="C66" t="str">
            <v>Traùt ñaù maøi caàu thang</v>
          </cell>
          <cell r="D66" t="str">
            <v>m2</v>
          </cell>
          <cell r="E66">
            <v>50000</v>
          </cell>
          <cell r="F66">
            <v>50381</v>
          </cell>
        </row>
        <row r="67">
          <cell r="B67" t="str">
            <v>GACT</v>
          </cell>
          <cell r="C67" t="str">
            <v>Oáp gach ceramic chaân töôøng 10x30</v>
          </cell>
          <cell r="D67" t="str">
            <v>m</v>
          </cell>
          <cell r="E67">
            <v>8500</v>
          </cell>
        </row>
        <row r="68">
          <cell r="B68" t="str">
            <v>G6-22x10x20</v>
          </cell>
          <cell r="C68" t="str">
            <v xml:space="preserve"> Gaïch oáng 6 loå 220x105x200 Ñoàng Nai</v>
          </cell>
          <cell r="D68" t="str">
            <v>Vieân</v>
          </cell>
          <cell r="E68">
            <v>800</v>
          </cell>
          <cell r="F68">
            <v>200</v>
          </cell>
        </row>
        <row r="69">
          <cell r="B69" t="str">
            <v>GU-20x20x7</v>
          </cell>
          <cell r="C69" t="str">
            <v>Gaïch chöõ U 200x200x75</v>
          </cell>
          <cell r="D69" t="str">
            <v>Vieân</v>
          </cell>
          <cell r="E69">
            <v>2000</v>
          </cell>
          <cell r="F69">
            <v>200</v>
          </cell>
        </row>
        <row r="70">
          <cell r="B70" t="str">
            <v>SATH</v>
          </cell>
          <cell r="C70" t="str">
            <v>Theùp hình, theùp taám caùc loaïi</v>
          </cell>
          <cell r="D70" t="str">
            <v>kg</v>
          </cell>
          <cell r="E70">
            <v>5200</v>
          </cell>
        </row>
        <row r="71">
          <cell r="B71" t="str">
            <v>M12x50</v>
          </cell>
          <cell r="C71" t="str">
            <v>Buolon M12x50</v>
          </cell>
          <cell r="D71" t="str">
            <v>caùi</v>
          </cell>
          <cell r="E71">
            <v>3875</v>
          </cell>
        </row>
        <row r="72">
          <cell r="B72" t="str">
            <v>BDC-12x150</v>
          </cell>
          <cell r="C72" t="str">
            <v>Buolon Hilti HAS - KA M12x150</v>
          </cell>
          <cell r="D72" t="str">
            <v>caùi</v>
          </cell>
          <cell r="E72">
            <v>22500</v>
          </cell>
        </row>
        <row r="73">
          <cell r="B73" t="str">
            <v>GXUC</v>
          </cell>
          <cell r="C73" t="str">
            <v>Goã xuùc</v>
          </cell>
          <cell r="D73" t="str">
            <v>m3</v>
          </cell>
          <cell r="E73">
            <v>2400000</v>
          </cell>
        </row>
        <row r="74">
          <cell r="B74" t="str">
            <v>DDIA1</v>
          </cell>
          <cell r="C74" t="str">
            <v>Ñinh ñóa Þ 8mm, l= 200x50</v>
          </cell>
          <cell r="D74" t="str">
            <v>caùi</v>
          </cell>
          <cell r="E74">
            <v>2000</v>
          </cell>
        </row>
        <row r="75">
          <cell r="B75" t="str">
            <v>C3/8</v>
          </cell>
          <cell r="C75" t="str">
            <v>Caùp neo 3/8" loaïi boù 7 sôïi</v>
          </cell>
          <cell r="D75" t="str">
            <v>m</v>
          </cell>
          <cell r="E75">
            <v>5000</v>
          </cell>
        </row>
        <row r="76">
          <cell r="B76" t="str">
            <v>TD-M12x300</v>
          </cell>
          <cell r="C76" t="str">
            <v>Taêng dô M12x300</v>
          </cell>
          <cell r="D76" t="str">
            <v>caùi</v>
          </cell>
          <cell r="E76">
            <v>15000</v>
          </cell>
        </row>
        <row r="77">
          <cell r="B77" t="str">
            <v>MNI-M12</v>
          </cell>
          <cell r="C77" t="str">
            <v>Maní M12</v>
          </cell>
          <cell r="D77" t="str">
            <v>caùi</v>
          </cell>
          <cell r="E77">
            <v>5000</v>
          </cell>
          <cell r="G77">
            <v>0</v>
          </cell>
        </row>
        <row r="78">
          <cell r="B78" t="str">
            <v>K3B-M10</v>
          </cell>
          <cell r="C78" t="str">
            <v>Keïp caùp 3 buolon M10</v>
          </cell>
          <cell r="D78" t="str">
            <v>caùi</v>
          </cell>
          <cell r="E78">
            <v>11760</v>
          </cell>
        </row>
        <row r="79">
          <cell r="B79" t="str">
            <v>QHAN-E60</v>
          </cell>
          <cell r="C79" t="str">
            <v>Que haøn E60, AWS</v>
          </cell>
          <cell r="D79" t="str">
            <v>kg</v>
          </cell>
          <cell r="E79">
            <v>11000</v>
          </cell>
        </row>
        <row r="80">
          <cell r="B80" t="str">
            <v>KTL-12</v>
          </cell>
          <cell r="C80" t="str">
            <v>Kích thuyû löïc loaïi 12T, coù lieân thoâng</v>
          </cell>
          <cell r="D80" t="str">
            <v>caùi</v>
          </cell>
          <cell r="E80">
            <v>1000000</v>
          </cell>
          <cell r="F80">
            <v>0</v>
          </cell>
          <cell r="G80">
            <v>0</v>
          </cell>
        </row>
        <row r="81">
          <cell r="B81" t="str">
            <v>BDAU</v>
          </cell>
          <cell r="C81" t="str">
            <v>Bôm daàu cho kích</v>
          </cell>
          <cell r="D81" t="str">
            <v>caùi</v>
          </cell>
          <cell r="E81">
            <v>4000000</v>
          </cell>
          <cell r="F81">
            <v>0</v>
          </cell>
          <cell r="G81">
            <v>0</v>
          </cell>
        </row>
        <row r="82">
          <cell r="B82" t="str">
            <v>VM100</v>
          </cell>
          <cell r="C82" t="str">
            <v>Vöõa ñeäm M100</v>
          </cell>
          <cell r="D82" t="str">
            <v>m3</v>
          </cell>
          <cell r="E82">
            <v>368128</v>
          </cell>
          <cell r="F82">
            <v>0</v>
          </cell>
          <cell r="G82">
            <v>0</v>
          </cell>
        </row>
        <row r="83">
          <cell r="B83" t="str">
            <v>TTAI-N2000</v>
          </cell>
          <cell r="C83" t="str">
            <v>Thöû taûi boàn daàu 2000m3</v>
          </cell>
          <cell r="D83" t="str">
            <v>boàn</v>
          </cell>
          <cell r="F83">
            <v>525000</v>
          </cell>
          <cell r="G83">
            <v>1000000</v>
          </cell>
        </row>
        <row r="84">
          <cell r="B84" t="str">
            <v>BXUC</v>
          </cell>
          <cell r="C84" t="str">
            <v>Boá xuùc xaø baàn leân oâ toâ</v>
          </cell>
          <cell r="D84" t="str">
            <v>m3</v>
          </cell>
          <cell r="F84">
            <v>10000</v>
          </cell>
        </row>
        <row r="85">
          <cell r="B85" t="str">
            <v>DAITHEP</v>
          </cell>
          <cell r="C85" t="str">
            <v>Ñai theùp</v>
          </cell>
          <cell r="D85" t="str">
            <v>kg</v>
          </cell>
          <cell r="E85">
            <v>10000</v>
          </cell>
          <cell r="F85">
            <v>500</v>
          </cell>
        </row>
        <row r="86">
          <cell r="B86" t="str">
            <v>DAYGAI</v>
          </cell>
          <cell r="C86" t="str">
            <v>Day Gai taåm nhöïa ñöôøng</v>
          </cell>
          <cell r="D86" t="str">
            <v>m</v>
          </cell>
          <cell r="E86">
            <v>3875</v>
          </cell>
          <cell r="F86">
            <v>4929</v>
          </cell>
        </row>
        <row r="87">
          <cell r="B87" t="str">
            <v>SIKA</v>
          </cell>
          <cell r="C87" t="str">
            <v>Sika 212-11</v>
          </cell>
          <cell r="D87" t="str">
            <v>m3</v>
          </cell>
          <cell r="E87">
            <v>30000000</v>
          </cell>
          <cell r="F87">
            <v>50000</v>
          </cell>
        </row>
        <row r="88">
          <cell r="B88" t="str">
            <v>CATBITUM</v>
          </cell>
          <cell r="C88" t="str">
            <v>Caùt taåm nhöïa ñöôøng</v>
          </cell>
          <cell r="D88" t="str">
            <v>m3</v>
          </cell>
          <cell r="E88">
            <v>300000</v>
          </cell>
          <cell r="F88">
            <v>20000</v>
          </cell>
          <cell r="G88">
            <v>30000</v>
          </cell>
        </row>
        <row r="89">
          <cell r="B89" t="str">
            <v>NEOPRENE</v>
          </cell>
          <cell r="C89" t="str">
            <v>Neïp cao su Neoprenes 50x6</v>
          </cell>
          <cell r="D89" t="str">
            <v>m</v>
          </cell>
          <cell r="E89">
            <v>30000</v>
          </cell>
          <cell r="F89">
            <v>5000</v>
          </cell>
        </row>
        <row r="90">
          <cell r="B90" t="str">
            <v>SPECSEAL</v>
          </cell>
          <cell r="C90" t="str">
            <v xml:space="preserve">Specseal </v>
          </cell>
          <cell r="D90" t="str">
            <v>lít</v>
          </cell>
          <cell r="E90">
            <v>140000</v>
          </cell>
          <cell r="F90">
            <v>20000</v>
          </cell>
        </row>
        <row r="91">
          <cell r="B91" t="str">
            <v>JOINT-200IEJ</v>
          </cell>
          <cell r="C91" t="str">
            <v>Joint 200IEJ</v>
          </cell>
          <cell r="D91" t="str">
            <v>m</v>
          </cell>
          <cell r="E91">
            <v>91000</v>
          </cell>
        </row>
        <row r="92">
          <cell r="B92" t="str">
            <v>DN200</v>
          </cell>
          <cell r="C92" t="str">
            <v>oáng thu daàu DN 200</v>
          </cell>
          <cell r="D92" t="str">
            <v>m</v>
          </cell>
          <cell r="E92">
            <v>153000</v>
          </cell>
          <cell r="F92">
            <v>7500</v>
          </cell>
          <cell r="G92">
            <v>0</v>
          </cell>
        </row>
        <row r="93">
          <cell r="B93" t="str">
            <v>BDC10-80</v>
          </cell>
          <cell r="C93" t="str">
            <v>Bulon daõn chaân M10x80</v>
          </cell>
          <cell r="D93" t="str">
            <v>Boä</v>
          </cell>
          <cell r="E93">
            <v>1500</v>
          </cell>
        </row>
        <row r="94">
          <cell r="B94" t="str">
            <v>BDC10-90</v>
          </cell>
          <cell r="C94" t="str">
            <v>Bulon daõn chaân M10x90 Hilti</v>
          </cell>
          <cell r="D94" t="str">
            <v>Boä</v>
          </cell>
          <cell r="E94">
            <v>1500</v>
          </cell>
        </row>
        <row r="95">
          <cell r="B95" t="str">
            <v>ÑI-AL</v>
          </cell>
          <cell r="C95" t="str">
            <v>Cöûa ñi kieáng khung nhoâm Ñaøi Loan ( troïn boä caû khoùa, khuyûu aùp löïc)</v>
          </cell>
          <cell r="D95" t="str">
            <v>m2</v>
          </cell>
          <cell r="E95">
            <v>750000</v>
          </cell>
          <cell r="F95">
            <v>0</v>
          </cell>
          <cell r="G95">
            <v>0</v>
          </cell>
        </row>
        <row r="96">
          <cell r="B96" t="str">
            <v>SO-AL</v>
          </cell>
          <cell r="C96" t="str">
            <v>Cöûa soå kieáng khung nhoâm Ñaøi Loan ( troïn boä caû khoùa, khuyûu aùp löïc)</v>
          </cell>
          <cell r="D96" t="str">
            <v>m2</v>
          </cell>
          <cell r="E96">
            <v>525000</v>
          </cell>
          <cell r="F96">
            <v>0</v>
          </cell>
          <cell r="G96">
            <v>0</v>
          </cell>
        </row>
        <row r="97">
          <cell r="B97" t="str">
            <v>ÑI-NH</v>
          </cell>
          <cell r="C97" t="str">
            <v>Mua cöûa ñi nhöïa Ñaøi Loan ( troïn boä caû khoùa, khuyûu aùp löïc):</v>
          </cell>
          <cell r="D97" t="str">
            <v>m2</v>
          </cell>
          <cell r="E97">
            <v>630000</v>
          </cell>
          <cell r="F97">
            <v>0</v>
          </cell>
          <cell r="G97">
            <v>0</v>
          </cell>
        </row>
        <row r="98">
          <cell r="B98" t="str">
            <v>CSATKEO</v>
          </cell>
          <cell r="C98" t="str">
            <v>Cöûa saét keoù coù laù</v>
          </cell>
          <cell r="D98" t="str">
            <v>m2</v>
          </cell>
          <cell r="E98">
            <v>230000</v>
          </cell>
          <cell r="G98">
            <v>0</v>
          </cell>
        </row>
        <row r="99">
          <cell r="B99" t="str">
            <v>CSATKÑi</v>
          </cell>
          <cell r="C99" t="str">
            <v>Gia coâng cöûa saét kieáng saét vuoâng</v>
          </cell>
          <cell r="D99" t="str">
            <v>m2</v>
          </cell>
          <cell r="E99">
            <v>220000</v>
          </cell>
          <cell r="G99">
            <v>0</v>
          </cell>
        </row>
        <row r="100">
          <cell r="B100" t="str">
            <v>CSATKSO</v>
          </cell>
          <cell r="C100" t="str">
            <v>Gia coâng cöûa soå saét kieáng saét Vuoâng</v>
          </cell>
          <cell r="D100" t="str">
            <v>m2</v>
          </cell>
          <cell r="E100">
            <v>220000</v>
          </cell>
          <cell r="G100">
            <v>0</v>
          </cell>
        </row>
        <row r="101">
          <cell r="B101" t="str">
            <v>SATKGIO</v>
          </cell>
          <cell r="C101" t="str">
            <v>Gia coâng khung saét kieáng oâ gioù</v>
          </cell>
          <cell r="D101" t="str">
            <v>m2</v>
          </cell>
          <cell r="E101">
            <v>100000</v>
          </cell>
          <cell r="G101">
            <v>0</v>
          </cell>
        </row>
        <row r="102">
          <cell r="B102" t="str">
            <v>LCCT</v>
          </cell>
          <cell r="C102" t="str">
            <v>Lan can caàu thang khung saét tay vònh goã goõ</v>
          </cell>
          <cell r="D102" t="str">
            <v>boä</v>
          </cell>
          <cell r="E102">
            <v>1200000</v>
          </cell>
          <cell r="G102">
            <v>0</v>
          </cell>
        </row>
        <row r="103">
          <cell r="B103" t="str">
            <v>LCBC</v>
          </cell>
          <cell r="C103" t="str">
            <v>Lan can khung saét ban coâng</v>
          </cell>
          <cell r="D103" t="str">
            <v>m</v>
          </cell>
          <cell r="E103">
            <v>100000</v>
          </cell>
          <cell r="G103">
            <v>0</v>
          </cell>
        </row>
        <row r="104">
          <cell r="B104" t="str">
            <v>KIENG</v>
          </cell>
          <cell r="C104" t="str">
            <v>Kieáng cöûa saét</v>
          </cell>
          <cell r="D104" t="str">
            <v>m2</v>
          </cell>
          <cell r="E104">
            <v>90000</v>
          </cell>
          <cell r="G104">
            <v>0</v>
          </cell>
        </row>
        <row r="105">
          <cell r="B105" t="str">
            <v>CPNGOÑI</v>
          </cell>
          <cell r="C105" t="str">
            <v>Gia coâng cöûa panoâ goã caêm xe</v>
          </cell>
          <cell r="D105" t="str">
            <v>m2</v>
          </cell>
          <cell r="E105">
            <v>650000</v>
          </cell>
          <cell r="G105">
            <v>0</v>
          </cell>
        </row>
        <row r="106">
          <cell r="B106" t="str">
            <v>PANO-GK</v>
          </cell>
          <cell r="C106" t="str">
            <v>Cöûa panoâ goã kieáng</v>
          </cell>
          <cell r="D106" t="str">
            <v>m2</v>
          </cell>
          <cell r="E106">
            <v>350000</v>
          </cell>
          <cell r="G106">
            <v>0</v>
          </cell>
        </row>
        <row r="107">
          <cell r="B107" t="str">
            <v>PANO-NK</v>
          </cell>
          <cell r="C107" t="str">
            <v>Cöûa khung nhoâm kieáng kieáng</v>
          </cell>
          <cell r="D107" t="str">
            <v>m2</v>
          </cell>
          <cell r="E107">
            <v>750000</v>
          </cell>
          <cell r="G107">
            <v>0</v>
          </cell>
        </row>
        <row r="108">
          <cell r="B108" t="str">
            <v>DTRAN</v>
          </cell>
          <cell r="C108" t="str">
            <v>Traàn vaùn eùp</v>
          </cell>
          <cell r="D108" t="str">
            <v>m2</v>
          </cell>
          <cell r="E108">
            <v>70000</v>
          </cell>
          <cell r="F108">
            <v>5187</v>
          </cell>
          <cell r="G108">
            <v>0</v>
          </cell>
        </row>
        <row r="109">
          <cell r="B109" t="str">
            <v>OKEY1</v>
          </cell>
          <cell r="C109" t="str">
            <v>OÅ khoùa baám Korea</v>
          </cell>
          <cell r="D109" t="str">
            <v>caùi</v>
          </cell>
          <cell r="E109">
            <v>100000</v>
          </cell>
          <cell r="G109">
            <v>0</v>
          </cell>
        </row>
        <row r="110">
          <cell r="B110" t="str">
            <v>OKEY2</v>
          </cell>
          <cell r="C110" t="str">
            <v>O khoùa cöûa saét Italy</v>
          </cell>
          <cell r="D110" t="str">
            <v>caùi</v>
          </cell>
          <cell r="E110">
            <v>220000</v>
          </cell>
          <cell r="G110">
            <v>0</v>
          </cell>
        </row>
        <row r="111">
          <cell r="B111" t="str">
            <v>MTIEN</v>
          </cell>
          <cell r="C111" t="str">
            <v>Oáp laùt trang trí maët tieàn treät</v>
          </cell>
          <cell r="D111" t="str">
            <v>m2</v>
          </cell>
          <cell r="E111">
            <v>120000</v>
          </cell>
          <cell r="G111">
            <v>0</v>
          </cell>
        </row>
        <row r="112">
          <cell r="B112" t="str">
            <v>GTAM</v>
          </cell>
          <cell r="C112" t="str">
            <v>Vaùn taám 2000*200*12</v>
          </cell>
          <cell r="D112" t="str">
            <v>m2</v>
          </cell>
          <cell r="E112">
            <v>21428.6</v>
          </cell>
          <cell r="F112">
            <v>2500</v>
          </cell>
          <cell r="G112">
            <v>0</v>
          </cell>
        </row>
        <row r="113">
          <cell r="B113" t="str">
            <v>NILO</v>
          </cell>
          <cell r="C113" t="str">
            <v>Daây nilon D4</v>
          </cell>
          <cell r="D113" t="str">
            <v>m</v>
          </cell>
          <cell r="E113">
            <v>650</v>
          </cell>
          <cell r="F113">
            <v>100</v>
          </cell>
          <cell r="G113">
            <v>0</v>
          </cell>
        </row>
        <row r="114">
          <cell r="B114" t="str">
            <v>GIENG</v>
          </cell>
          <cell r="C114" t="str">
            <v>Ñoùng gieáng nöôÙc oáng PVC F42 ca bôm 1 ngöïa</v>
          </cell>
          <cell r="D114" t="str">
            <v>boä</v>
          </cell>
          <cell r="E114">
            <v>10000000</v>
          </cell>
        </row>
        <row r="115">
          <cell r="B115" t="str">
            <v>Co-STK50</v>
          </cell>
          <cell r="C115" t="str">
            <v>Cuùt 90 STK Þ 50</v>
          </cell>
          <cell r="D115" t="str">
            <v>Caùi</v>
          </cell>
          <cell r="E115">
            <v>10000</v>
          </cell>
          <cell r="F115">
            <v>1000</v>
          </cell>
        </row>
        <row r="116">
          <cell r="B116" t="str">
            <v>Va-PVC21</v>
          </cell>
          <cell r="C116" t="str">
            <v>Laép ñaët van PVC D21</v>
          </cell>
          <cell r="D116" t="str">
            <v>Caùi</v>
          </cell>
          <cell r="E116">
            <v>10000</v>
          </cell>
          <cell r="F116">
            <v>1000</v>
          </cell>
        </row>
        <row r="117">
          <cell r="B117" t="str">
            <v>Va-PVC27</v>
          </cell>
          <cell r="C117" t="str">
            <v>Laép ñaët van PVC D34</v>
          </cell>
          <cell r="D117" t="str">
            <v>Caùi</v>
          </cell>
          <cell r="E117">
            <v>18000</v>
          </cell>
          <cell r="F117">
            <v>3500</v>
          </cell>
        </row>
        <row r="118">
          <cell r="B118" t="str">
            <v>Va-PVC34</v>
          </cell>
          <cell r="C118" t="str">
            <v>Laép ñaët van PVC D34</v>
          </cell>
          <cell r="D118" t="str">
            <v>Caùi</v>
          </cell>
          <cell r="E118">
            <v>22000</v>
          </cell>
          <cell r="F118">
            <v>3500</v>
          </cell>
        </row>
        <row r="119">
          <cell r="B119" t="str">
            <v>TBEP</v>
          </cell>
          <cell r="C119" t="str">
            <v xml:space="preserve">Gia coâng laép ñaët Tuû beáp vaùn OÂ can ( 2 x0,5 )m </v>
          </cell>
          <cell r="D119" t="str">
            <v>Caùi</v>
          </cell>
          <cell r="E119">
            <v>1050000</v>
          </cell>
          <cell r="F119">
            <v>100000</v>
          </cell>
        </row>
        <row r="120">
          <cell r="B120" t="str">
            <v>CBEP</v>
          </cell>
          <cell r="C120" t="str">
            <v>Cöûa hoäc beáp</v>
          </cell>
          <cell r="D120" t="str">
            <v>m2</v>
          </cell>
          <cell r="E120">
            <v>300000</v>
          </cell>
          <cell r="F120">
            <v>40000</v>
          </cell>
        </row>
        <row r="121">
          <cell r="B121" t="str">
            <v>NAPTK</v>
          </cell>
          <cell r="C121" t="str">
            <v>Naép toân khía</v>
          </cell>
          <cell r="D121" t="str">
            <v>caùi</v>
          </cell>
          <cell r="E121">
            <v>175000</v>
          </cell>
          <cell r="F121">
            <v>25000</v>
          </cell>
          <cell r="G121">
            <v>50000</v>
          </cell>
        </row>
        <row r="122">
          <cell r="B122" t="str">
            <v>FILTER</v>
          </cell>
          <cell r="C122" t="str">
            <v>Laøm taàng loïc cho haàm phaân</v>
          </cell>
          <cell r="D122" t="str">
            <v>caùi</v>
          </cell>
          <cell r="E122">
            <v>30000</v>
          </cell>
          <cell r="F122">
            <v>3000</v>
          </cell>
        </row>
        <row r="123">
          <cell r="B123" t="str">
            <v>TAYNAM</v>
          </cell>
          <cell r="C123" t="str">
            <v>Tay naém naép ñan Þ12</v>
          </cell>
          <cell r="D123" t="str">
            <v>caùi</v>
          </cell>
          <cell r="E123">
            <v>3000</v>
          </cell>
          <cell r="F123">
            <v>2000</v>
          </cell>
        </row>
      </sheetData>
      <sheetData sheetId="3"/>
      <sheetData sheetId="4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"/>
      <sheetName val="Bang 14_ VT%TB chu yeu"/>
      <sheetName val="Bang 12_ chenh lech VTÿDz"/>
      <sheetName val="Dgia vat tu"/>
      <sheetName val="Don gia_III"/>
      <sheetName val="dnc4"/>
      <sheetName val="CHITIET VL-NC-TT -1p"/>
      <sheetName val="CHITIET VL-NC-TT-3p"/>
      <sheetName val="Chiet tinh dz35"/>
      <sheetName val="#REF"/>
      <sheetName val="TienLuonc"/>
      <sheetName val="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CAN DOI - KET QUA"/>
      <sheetName val="TANG GIAM TSCD"/>
      <sheetName val="CHI PHI"/>
      <sheetName val="THU NHAP - NGUON VON"/>
      <sheetName val="PHAI THU - PHAI TRA"/>
      <sheetName val="DAU TU KHAC"/>
      <sheetName val="THUE DAU VAO"/>
      <sheetName val="THUE DAU RA"/>
      <sheetName val="DOANH THU"/>
      <sheetName val="TRA LAI"/>
      <sheetName val="00000000"/>
      <sheetName val="~         "/>
      <sheetName val="10000000"/>
      <sheetName val="XL4Poppy"/>
      <sheetName val="20000000"/>
      <sheetName val="30000000"/>
      <sheetName val="40000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TONG"/>
      <sheetName val="A-T"/>
      <sheetName val="A-P"/>
      <sheetName val="data"/>
      <sheetName val="00000000"/>
      <sheetName val="10000000"/>
      <sheetName val="20000000"/>
      <sheetName val="30000000"/>
      <sheetName val="40000000"/>
    </sheetNames>
    <sheetDataSet>
      <sheetData sheetId="0" refreshError="1"/>
      <sheetData sheetId="1" refreshError="1"/>
      <sheetData sheetId="2" refreshError="1"/>
      <sheetData sheetId="3" refreshError="1">
        <row r="44">
          <cell r="G44">
            <v>0.72</v>
          </cell>
        </row>
        <row r="45">
          <cell r="G45">
            <v>0.96000000000000008</v>
          </cell>
        </row>
        <row r="46">
          <cell r="G46">
            <v>1.2</v>
          </cell>
        </row>
        <row r="47">
          <cell r="G47">
            <v>1.44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X"/>
      <sheetName val="R2."/>
      <sheetName val="Sheet3"/>
    </sheetNames>
    <sheetDataSet>
      <sheetData sheetId="0">
        <row r="4">
          <cell r="E4">
            <v>0.05</v>
          </cell>
        </row>
      </sheetData>
      <sheetData sheetId="1"/>
      <sheetData sheetId="2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Don gia DakLaK"/>
      <sheetName val="Don gia Tay Ninh"/>
      <sheetName val="Dinh muc tu van"/>
      <sheetName val="Don gia TBA vung I"/>
      <sheetName val="tmdt TBA 110 kV CuJut"/>
      <sheetName val="TMDT TBA 11O KV GO DAU"/>
      <sheetName val="TH phan lap dat dien"/>
      <sheetName val="BTH VL-NC-M lap dat"/>
      <sheetName val="TH phan xay dung"/>
      <sheetName val="Phan xay dung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TONGKE-HT"/>
    </sheetNames>
    <sheetDataSet>
      <sheetData sheetId="0" refreshError="1"/>
      <sheetData sheetId="1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D16">
            <v>303531</v>
          </cell>
          <cell r="E16">
            <v>12341</v>
          </cell>
          <cell r="F16">
            <v>1359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BC.1313</v>
          </cell>
          <cell r="B59" t="str">
            <v>Ñaøo san ñaát baèng maùy ñaøo £ 0,4m3. OÂtoâ 5T, maùy uûi £ 110 CV phaïm vi 500m</v>
          </cell>
          <cell r="C59" t="str">
            <v>m3</v>
          </cell>
          <cell r="E59">
            <v>100.55</v>
          </cell>
          <cell r="F59">
            <v>6993.43</v>
          </cell>
        </row>
        <row r="60">
          <cell r="A60" t="str">
            <v>BC.1323</v>
          </cell>
          <cell r="B60" t="str">
            <v>Ñaøo san ñaát baèng maùy ñaøo £ 0,8m3. OÂtoâ 5T, maùy uûi £ 110 CV phaïm vi 500m</v>
          </cell>
          <cell r="C60" t="str">
            <v>m3</v>
          </cell>
          <cell r="E60">
            <v>100.55</v>
          </cell>
          <cell r="F60">
            <v>6743.97</v>
          </cell>
        </row>
        <row r="61">
          <cell r="A61" t="str">
            <v>BC.1513</v>
          </cell>
          <cell r="B61" t="str">
            <v>Ñaøo san ñaát baèng maùy ñaøo £ 0,4m3. OÂtoâ 5T, maùy uûi £ 110 CV phaïm vi 700m</v>
          </cell>
          <cell r="C61" t="str">
            <v>m3</v>
          </cell>
          <cell r="E61">
            <v>100.55</v>
          </cell>
          <cell r="F61">
            <v>7458.2</v>
          </cell>
        </row>
        <row r="62">
          <cell r="A62" t="str">
            <v>BC.1523</v>
          </cell>
          <cell r="B62" t="str">
            <v>Ñaøo san ñaát baèng maùy ñaøo £ 0,4m3. OÂtoâ 5T, maùy uûi £ 110 CV phaïm vi 700m</v>
          </cell>
          <cell r="C62" t="str">
            <v>m3</v>
          </cell>
          <cell r="E62">
            <v>100.55</v>
          </cell>
          <cell r="F62">
            <v>7208.74</v>
          </cell>
        </row>
        <row r="63">
          <cell r="A63" t="str">
            <v>BC.1753</v>
          </cell>
          <cell r="B63" t="str">
            <v>Ñaøo san ñaát baèng maùy ñaøo £ 0,8m3. OÂtoâ 10T,maùy uûi £ 110 CV phaïm vi 700m</v>
          </cell>
          <cell r="C63" t="str">
            <v>m3</v>
          </cell>
          <cell r="E63">
            <v>100.55</v>
          </cell>
          <cell r="F63">
            <v>7349.15</v>
          </cell>
        </row>
        <row r="64">
          <cell r="A64" t="str">
            <v>BD.1113</v>
          </cell>
          <cell r="B64" t="str">
            <v xml:space="preserve">Ñaøo xuùc ñaát phaïm vi £ 300m ñaát loaïi 3 (baèng oâtoâ 5T, maùy uûi £110CV, maùy ñaøo £ 0,4 m3) </v>
          </cell>
          <cell r="C64" t="str">
            <v>m3</v>
          </cell>
          <cell r="E64">
            <v>100.55</v>
          </cell>
          <cell r="F64">
            <v>5977.37</v>
          </cell>
        </row>
        <row r="65">
          <cell r="A65" t="str">
            <v>BD.1123</v>
          </cell>
          <cell r="B65" t="str">
            <v xml:space="preserve">Ñaøo xuùc ñaát phaïm vi £ 300m ñaát loaïi 3 (baèng oâtoâ 5T, maùy uûi £110CV, maùy ñaøo £ 0,8 m3) </v>
          </cell>
          <cell r="C65" t="str">
            <v>m3</v>
          </cell>
          <cell r="E65">
            <v>100.55</v>
          </cell>
          <cell r="F65">
            <v>5771.27</v>
          </cell>
        </row>
        <row r="66">
          <cell r="A66" t="str">
            <v>BD.1313</v>
          </cell>
          <cell r="B66" t="str">
            <v xml:space="preserve">Ñaøo xuùc ñaát phaïm vi £ 500m ñaát loaïi 3 (baèng oâtoâ 5T, maùy uûi £110CV, maùy ñaøo £ 0,4 m3) </v>
          </cell>
          <cell r="C66" t="str">
            <v>m3</v>
          </cell>
          <cell r="E66">
            <v>100.55</v>
          </cell>
          <cell r="F66">
            <v>6690</v>
          </cell>
        </row>
        <row r="67">
          <cell r="A67" t="str">
            <v>BD.1323</v>
          </cell>
          <cell r="B67" t="str">
            <v xml:space="preserve">Ñaøo xuùc ñaát phaïm vi £ 500m ñaát loaïi 3 (baèng oâtoâ 5T, maùy uûi £110CV, maùy ñaøo £ 0,8 m3) </v>
          </cell>
          <cell r="C67" t="str">
            <v>m3</v>
          </cell>
          <cell r="E67">
            <v>100.55</v>
          </cell>
          <cell r="F67">
            <v>6483.9</v>
          </cell>
        </row>
        <row r="68">
          <cell r="A68" t="str">
            <v>BD.1513</v>
          </cell>
          <cell r="B68" t="str">
            <v xml:space="preserve">Ñaøo xuùc ñaát phaïm vi £ 700m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7154.77</v>
          </cell>
        </row>
        <row r="69">
          <cell r="A69" t="str">
            <v>BD.1523</v>
          </cell>
          <cell r="B69" t="str">
            <v xml:space="preserve">Ñaøo xuùc ñaát phaïm vi £ 700m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6855.71</v>
          </cell>
        </row>
        <row r="70">
          <cell r="A70" t="str">
            <v>BD.1713</v>
          </cell>
          <cell r="B70" t="str">
            <v xml:space="preserve">Ñaøo xuùc ñaát phaïm vi £ 1000m ñaát loaïi 3 (baèng oâtoâ 5T, maùy uûi £110CV, maùy ñaøo £ 0,4 m3) </v>
          </cell>
          <cell r="C70" t="str">
            <v>m3</v>
          </cell>
          <cell r="E70">
            <v>100.55</v>
          </cell>
          <cell r="F70">
            <v>7836.42</v>
          </cell>
        </row>
        <row r="71">
          <cell r="A71" t="str">
            <v>BD.1723</v>
          </cell>
          <cell r="B71" t="str">
            <v xml:space="preserve">Ñaøo xuùc ñaát phaïm vi £ 1000m ñaát loaïi 3 (baèng oâtoâ 5T, maùy uûi £110CV, maùy ñaøo £ 0,8 m3) </v>
          </cell>
          <cell r="C71" t="str">
            <v>m3</v>
          </cell>
          <cell r="E71">
            <v>100.55</v>
          </cell>
          <cell r="F71">
            <v>8123.57</v>
          </cell>
        </row>
        <row r="72">
          <cell r="A72" t="str">
            <v>BG.1113</v>
          </cell>
          <cell r="B72" t="str">
            <v xml:space="preserve">Ñaøo neàn ñöôøng laøm môùi phaïm vi £ 300m ñaát C3 (baèng oâtoâ 5T, maùy uûi £110CV, maùy ñaøo £ 0,4 m3) </v>
          </cell>
          <cell r="C72" t="str">
            <v>m3</v>
          </cell>
          <cell r="E72">
            <v>2420.54</v>
          </cell>
          <cell r="F72">
            <v>6843.64</v>
          </cell>
        </row>
        <row r="73">
          <cell r="A73" t="str">
            <v>BG.1123</v>
          </cell>
          <cell r="B73" t="str">
            <v xml:space="preserve">Ñaøo neàn ñöôøng laøm môùi phaïm vi £ 300m ñaát C3 (baèng oâtoâ 5T, maùy uûi £110CV, maùy ñaøo £ 0,8 m3) </v>
          </cell>
          <cell r="C73" t="str">
            <v>m3</v>
          </cell>
          <cell r="E73">
            <v>2420.54</v>
          </cell>
          <cell r="F73">
            <v>6553.43</v>
          </cell>
        </row>
        <row r="74">
          <cell r="A74" t="str">
            <v>BG.1713</v>
          </cell>
          <cell r="B74" t="str">
            <v xml:space="preserve">Ñaøo neàn ñöôøng laøm môùi phaïm vi £ 1000m ñaát C3 (baèng oâtoâ 5T, maùy uûi £110CV, maùy ñaøo £ 0,4 m3) </v>
          </cell>
          <cell r="C74" t="str">
            <v>m3</v>
          </cell>
          <cell r="E74">
            <v>2420.54</v>
          </cell>
          <cell r="F74">
            <v>8702.69</v>
          </cell>
        </row>
        <row r="75">
          <cell r="A75" t="str">
            <v>BG.1733</v>
          </cell>
          <cell r="B75" t="str">
            <v xml:space="preserve">Ñaøo neàn ñöôøng laøm môùi phaïm vi £ 300m ñaát C3 (baèng oâtoâ 7T, maùy uûi £110CV, maùy ñaøo £ 0,4 m3) </v>
          </cell>
          <cell r="C75" t="str">
            <v>m3</v>
          </cell>
          <cell r="E75">
            <v>2420.54</v>
          </cell>
          <cell r="F75">
            <v>8412.48</v>
          </cell>
        </row>
        <row r="76">
          <cell r="A76" t="str">
            <v>BJ.1111</v>
          </cell>
          <cell r="B76" t="str">
            <v>Vaän chuyeån lôùp thaûo moäc cöï ly 1000 meùt</v>
          </cell>
          <cell r="C76" t="str">
            <v>m3</v>
          </cell>
          <cell r="F76">
            <v>2049.0500000000002</v>
          </cell>
        </row>
        <row r="77">
          <cell r="A77" t="str">
            <v>BJ.1113</v>
          </cell>
          <cell r="B77" t="str">
            <v>Vaän chuyeån ñaát thöøa xa 1000m baèng oâtoâ 5T</v>
          </cell>
          <cell r="C77" t="str">
            <v>m3</v>
          </cell>
          <cell r="F77">
            <v>2664.63</v>
          </cell>
        </row>
        <row r="78">
          <cell r="A78" t="str">
            <v>BK.2103</v>
          </cell>
          <cell r="B78" t="str">
            <v>San ñaàm ñaát maët baèng ñaát caáp 3 baèng maùy ñaàm 9T, maùy uûi 110 CV</v>
          </cell>
          <cell r="C78" t="str">
            <v>m3</v>
          </cell>
          <cell r="F78">
            <v>2133.14</v>
          </cell>
        </row>
        <row r="79">
          <cell r="A79" t="str">
            <v>BK.2203</v>
          </cell>
          <cell r="B79" t="str">
            <v>San ñaàm ñaát maët baèng ñaát caáp 3 baèng maùy ñaàm 16T, maùy uûi 110 CV</v>
          </cell>
          <cell r="C79" t="str">
            <v>m3</v>
          </cell>
          <cell r="F79">
            <v>1840.04</v>
          </cell>
        </row>
        <row r="80">
          <cell r="A80" t="str">
            <v>BK.2303</v>
          </cell>
          <cell r="B80" t="str">
            <v>San ñaàm ñaát maët baèng ñaát caáp 3 baèng maùy ñaàm 25T, maùy uûi 110 CV</v>
          </cell>
          <cell r="C80" t="str">
            <v>m3</v>
          </cell>
          <cell r="F80">
            <v>1756.17</v>
          </cell>
        </row>
        <row r="81">
          <cell r="A81" t="str">
            <v>BK.4113</v>
          </cell>
          <cell r="B81" t="str">
            <v>Ñaép ñaát neàn ñöôøng maùy ñaàm 9T, maùy uûi 110 CV ñaát caáp 3 (K=0,9)</v>
          </cell>
          <cell r="C81" t="str">
            <v>m3</v>
          </cell>
          <cell r="E81">
            <v>392.25</v>
          </cell>
          <cell r="F81">
            <v>2486.8200000000002</v>
          </cell>
        </row>
        <row r="82">
          <cell r="A82" t="str">
            <v>BK.4123</v>
          </cell>
          <cell r="B82" t="str">
            <v>Ñaép ñaát neàn ñöôøng maùy ñaàm 9T, maùy uûi 110 CV ñaát caáp 3 (K=0,95)</v>
          </cell>
          <cell r="C82" t="str">
            <v>m3</v>
          </cell>
          <cell r="E82">
            <v>392.25</v>
          </cell>
          <cell r="F82">
            <v>3607.89</v>
          </cell>
        </row>
        <row r="83">
          <cell r="A83" t="str">
            <v>BK.4213</v>
          </cell>
          <cell r="B83" t="str">
            <v>Ñaép ñaát neàn ñöôøng maùy ñaàm 16T, maùy uûi 110 CV ñaát caáp 3 (K=0,90)</v>
          </cell>
          <cell r="C83" t="str">
            <v>m3</v>
          </cell>
          <cell r="E83">
            <v>392.25</v>
          </cell>
          <cell r="F83">
            <v>2147.0100000000002</v>
          </cell>
        </row>
        <row r="84">
          <cell r="A84" t="str">
            <v>BK.4223</v>
          </cell>
          <cell r="B84" t="str">
            <v>Ñaép ñaát neàn ñöôøng maùy ñaàm 16T, maùy uûi 110 CV ñaát caáp 3 (K=0,95)</v>
          </cell>
          <cell r="C84" t="str">
            <v>m3</v>
          </cell>
          <cell r="E84">
            <v>392.25</v>
          </cell>
          <cell r="F84">
            <v>3103.09</v>
          </cell>
        </row>
        <row r="85">
          <cell r="A85" t="str">
            <v>BK.4313</v>
          </cell>
          <cell r="B85" t="str">
            <v>Ñaép ñaát neàn ñöôøng maùy ñaàm 25T, maùy uûi 110 CV ñaát caáp 3 (K=0,90)</v>
          </cell>
          <cell r="C85" t="str">
            <v>m3</v>
          </cell>
          <cell r="E85">
            <v>392.25</v>
          </cell>
          <cell r="F85">
            <v>2048.87</v>
          </cell>
        </row>
        <row r="86">
          <cell r="A86" t="str">
            <v>BK.4323</v>
          </cell>
          <cell r="B86" t="str">
            <v>Ñaép ñaát neàn ñöôøng maùy ñaàm 25T, maùy uûi 110 CV ñaát caáp 3 (K=0,95)</v>
          </cell>
          <cell r="C86" t="str">
            <v>m3</v>
          </cell>
          <cell r="E86">
            <v>392.25</v>
          </cell>
          <cell r="F86">
            <v>2963.54</v>
          </cell>
        </row>
        <row r="87">
          <cell r="A87" t="str">
            <v>BK.5111</v>
          </cell>
          <cell r="B87" t="str">
            <v xml:space="preserve">Ñaép caùt hoá moùng </v>
          </cell>
          <cell r="C87" t="str">
            <v>m3</v>
          </cell>
          <cell r="D87">
            <v>29391.02</v>
          </cell>
          <cell r="E87">
            <v>1880.8</v>
          </cell>
          <cell r="F87">
            <v>2388.54</v>
          </cell>
        </row>
        <row r="88">
          <cell r="A88" t="str">
            <v>BK.5112</v>
          </cell>
          <cell r="B88" t="str">
            <v>Ñaép caùt maët baèng</v>
          </cell>
          <cell r="C88" t="str">
            <v>m3</v>
          </cell>
          <cell r="D88">
            <v>29391.02</v>
          </cell>
          <cell r="E88">
            <v>194.56</v>
          </cell>
          <cell r="F88">
            <v>2207.56</v>
          </cell>
        </row>
        <row r="89">
          <cell r="A89" t="str">
            <v>BK.5113</v>
          </cell>
          <cell r="B89" t="str">
            <v>Ñaép caùt neàn ñöôøng K=0,95</v>
          </cell>
          <cell r="C89" t="str">
            <v>m3</v>
          </cell>
          <cell r="D89">
            <v>29391.02</v>
          </cell>
          <cell r="E89">
            <v>259.42</v>
          </cell>
          <cell r="F89">
            <v>3212.14</v>
          </cell>
        </row>
        <row r="90">
          <cell r="A90" t="str">
            <v>BK.5114</v>
          </cell>
          <cell r="B90" t="str">
            <v>Ñaép caùt neàn ñöôøng K=0,98</v>
          </cell>
          <cell r="C90" t="str">
            <v>m3</v>
          </cell>
          <cell r="D90">
            <v>29391.02</v>
          </cell>
          <cell r="E90">
            <v>259.42</v>
          </cell>
          <cell r="F90">
            <v>3729.73</v>
          </cell>
        </row>
        <row r="91">
          <cell r="A91" t="str">
            <v>EB.1110</v>
          </cell>
          <cell r="B91" t="str">
            <v>Laøm moùng ñöôøng baèng ñaù ba, ñaù hoäc chieàu daøy ñaõ leøn eùp £ 20cm</v>
          </cell>
          <cell r="C91" t="str">
            <v>m3</v>
          </cell>
          <cell r="D91">
            <v>32726</v>
          </cell>
          <cell r="E91">
            <v>7944</v>
          </cell>
          <cell r="F91">
            <v>2528</v>
          </cell>
        </row>
        <row r="92">
          <cell r="A92" t="str">
            <v>EB.1120</v>
          </cell>
          <cell r="B92" t="str">
            <v>Laøm moùng ñöôøng baèng ñaù ba, ñaù hoäc chieàu daøy ñaõ leøn eùp &gt; 20cm</v>
          </cell>
          <cell r="C92" t="str">
            <v>m3</v>
          </cell>
          <cell r="D92">
            <v>32726</v>
          </cell>
          <cell r="E92">
            <v>6976</v>
          </cell>
          <cell r="F92">
            <v>2275</v>
          </cell>
        </row>
        <row r="93">
          <cell r="A93" t="str">
            <v>EB.2110</v>
          </cell>
          <cell r="B93" t="str">
            <v xml:space="preserve">Laøm moùng caáp phoái ñaù daêm lôùp döôùi ñöôøng môû roäng </v>
          </cell>
          <cell r="C93" t="str">
            <v>m3</v>
          </cell>
          <cell r="D93">
            <v>70794</v>
          </cell>
          <cell r="E93">
            <v>568.22</v>
          </cell>
          <cell r="F93">
            <v>9787.65</v>
          </cell>
        </row>
        <row r="94">
          <cell r="A94" t="str">
            <v>EB.2120</v>
          </cell>
          <cell r="B94" t="str">
            <v>Laøm moùng caáp phoái ñaù daêm lôùp döôùi ñöôøng laøm môùi</v>
          </cell>
          <cell r="C94" t="str">
            <v>m3</v>
          </cell>
          <cell r="D94">
            <v>70794</v>
          </cell>
          <cell r="E94">
            <v>527.63</v>
          </cell>
          <cell r="F94">
            <v>8300.2800000000007</v>
          </cell>
        </row>
        <row r="95">
          <cell r="A95" t="str">
            <v>EB.2210</v>
          </cell>
          <cell r="B95" t="str">
            <v xml:space="preserve">Laøm moùng caáp phoái ñaù daêm lôùp döôùi ñöôøng môû roäng </v>
          </cell>
          <cell r="C95" t="str">
            <v>m3</v>
          </cell>
          <cell r="D95">
            <v>70794</v>
          </cell>
          <cell r="E95">
            <v>622.33000000000004</v>
          </cell>
          <cell r="F95">
            <v>7988.27</v>
          </cell>
        </row>
        <row r="96">
          <cell r="A96" t="str">
            <v>EB.2220</v>
          </cell>
          <cell r="B96" t="str">
            <v>Laøm moùng caáp phoái ñaù daêm lôùp döôùi ñöôøng laøm môùi</v>
          </cell>
          <cell r="C96" t="str">
            <v>m3</v>
          </cell>
          <cell r="D96">
            <v>70794</v>
          </cell>
          <cell r="E96">
            <v>595.28</v>
          </cell>
          <cell r="F96">
            <v>6710.16</v>
          </cell>
        </row>
        <row r="97">
          <cell r="A97" t="str">
            <v>EC.1111</v>
          </cell>
          <cell r="B97" t="str">
            <v>Laøm maët ñöôøng ñaù daêm nöôùc lôùp treân chieàu daøy ñaõ leøn eùp 8 cm</v>
          </cell>
          <cell r="C97" t="str">
            <v>m3</v>
          </cell>
          <cell r="D97">
            <v>8744.4</v>
          </cell>
          <cell r="E97">
            <v>1355.09</v>
          </cell>
          <cell r="F97">
            <v>3159.02</v>
          </cell>
        </row>
        <row r="98">
          <cell r="A98" t="str">
            <v>EC.1112</v>
          </cell>
          <cell r="B98" t="str">
            <v>Laøm maët ñöôøng ñaù daêm nöôùc lôùp treân chieàu daøy ñaõ leøn eùp 10 cm</v>
          </cell>
          <cell r="C98" t="str">
            <v>m3</v>
          </cell>
          <cell r="D98">
            <v>10794.84</v>
          </cell>
          <cell r="E98">
            <v>1451.88</v>
          </cell>
          <cell r="F98">
            <v>3902.32</v>
          </cell>
        </row>
        <row r="99">
          <cell r="A99" t="str">
            <v>EC.1113</v>
          </cell>
          <cell r="B99" t="str">
            <v>Laøm maët ñöôøng ñaù daêm nöôùc lôùp treân chieàu daøy ñaõ leøn eùp 12 cm</v>
          </cell>
          <cell r="C99" t="str">
            <v>m3</v>
          </cell>
          <cell r="D99">
            <v>12747.1</v>
          </cell>
          <cell r="E99">
            <v>1520.84</v>
          </cell>
          <cell r="F99">
            <v>4672.16</v>
          </cell>
        </row>
        <row r="100">
          <cell r="A100" t="str">
            <v>EC.1114</v>
          </cell>
          <cell r="B100" t="str">
            <v>Laøm maët ñöôøng ñaù daêm nöôùc lôùp treân chieàu daøy ñaõ leøn eùp 14 cm</v>
          </cell>
          <cell r="C100" t="str">
            <v>m3</v>
          </cell>
          <cell r="D100">
            <v>14882.96</v>
          </cell>
          <cell r="E100">
            <v>1586.18</v>
          </cell>
          <cell r="F100">
            <v>5442.01</v>
          </cell>
        </row>
        <row r="101">
          <cell r="A101" t="str">
            <v>EC.1115</v>
          </cell>
          <cell r="B101" t="str">
            <v>Laøm maët ñöôøng ñaù daêm nöôùc lôùp treân chieàu daøy ñaõ leøn eùp 15 cm</v>
          </cell>
          <cell r="C101" t="str">
            <v>m3</v>
          </cell>
          <cell r="D101">
            <v>15893.85</v>
          </cell>
          <cell r="E101">
            <v>1624.9</v>
          </cell>
          <cell r="F101">
            <v>5813.66</v>
          </cell>
        </row>
        <row r="102">
          <cell r="A102" t="str">
            <v>EC.1211</v>
          </cell>
          <cell r="B102" t="str">
            <v>Laøm maët ñöôøng ñaù daêm nöôùc lôùp döôùi chieàu daøy ñaõ leøn eùp 8 cm</v>
          </cell>
          <cell r="C102" t="str">
            <v>m3</v>
          </cell>
          <cell r="D102">
            <v>7199.91</v>
          </cell>
          <cell r="E102">
            <v>661.82</v>
          </cell>
          <cell r="F102">
            <v>2654.64</v>
          </cell>
        </row>
        <row r="103">
          <cell r="A103" t="str">
            <v>EC.1212</v>
          </cell>
          <cell r="B103" t="str">
            <v>Laøm maët ñöôøng ñaù daêm nöôùc lôùp döôùi chieàu daøy ñaõ leøn eùp 10 cm</v>
          </cell>
          <cell r="C103" t="str">
            <v>m3</v>
          </cell>
          <cell r="D103">
            <v>8993.07</v>
          </cell>
          <cell r="E103">
            <v>741.67</v>
          </cell>
          <cell r="F103">
            <v>3185.57</v>
          </cell>
        </row>
        <row r="104">
          <cell r="A104" t="str">
            <v>EC.1213</v>
          </cell>
          <cell r="B104" t="str">
            <v>Laøm maët ñöôøng ñaù daêm nöôùc lôùp döôùi chieàu daøy ñaõ leøn eùp 12 cm</v>
          </cell>
          <cell r="C104" t="str">
            <v>m3</v>
          </cell>
          <cell r="D104">
            <v>10793.05</v>
          </cell>
          <cell r="E104">
            <v>793.69</v>
          </cell>
          <cell r="F104">
            <v>4167.79</v>
          </cell>
        </row>
        <row r="105">
          <cell r="A105" t="str">
            <v>EC.1214</v>
          </cell>
          <cell r="B105" t="str">
            <v>Laøm maët ñöôøng ñaù daêm nöôùc lôùp döôùi chieàu daøy ñaõ leøn eùp 14 cm</v>
          </cell>
          <cell r="C105" t="str">
            <v>m3</v>
          </cell>
          <cell r="D105">
            <v>12593.03</v>
          </cell>
          <cell r="E105">
            <v>846.93</v>
          </cell>
          <cell r="F105">
            <v>4619.08</v>
          </cell>
        </row>
        <row r="106">
          <cell r="A106" t="str">
            <v>EC.1215</v>
          </cell>
          <cell r="B106" t="str">
            <v>Laøm maët ñöôøng ñaù daêm nöôùc lôùp döôùi chieàu daøy ñaõ leøn eùp 15 cm</v>
          </cell>
          <cell r="C106" t="str">
            <v>m3</v>
          </cell>
          <cell r="D106">
            <v>13493.02</v>
          </cell>
          <cell r="E106">
            <v>873.55</v>
          </cell>
          <cell r="F106">
            <v>4937.6400000000003</v>
          </cell>
        </row>
        <row r="107">
          <cell r="A107" t="str">
            <v>EC.2111</v>
          </cell>
          <cell r="B107" t="str">
            <v>Laøm maët ñöôøng caáp phoái lôùp treân chieàu daøy ñaõ leøn eùp 6 cm</v>
          </cell>
          <cell r="C107" t="str">
            <v>m3</v>
          </cell>
          <cell r="D107">
            <v>1503.14</v>
          </cell>
          <cell r="E107">
            <v>398.28</v>
          </cell>
          <cell r="F107">
            <v>1884.79</v>
          </cell>
        </row>
        <row r="108">
          <cell r="A108" t="str">
            <v>EC.2112</v>
          </cell>
          <cell r="B108" t="str">
            <v>Laøm maët ñöôøng caáp phoái lôùp treân chieàu daøy ñaõ leøn eùp 8 cm</v>
          </cell>
          <cell r="C108" t="str">
            <v>m3</v>
          </cell>
          <cell r="D108">
            <v>1930.64</v>
          </cell>
          <cell r="E108">
            <v>423.25</v>
          </cell>
          <cell r="F108">
            <v>2601.5500000000002</v>
          </cell>
        </row>
        <row r="109">
          <cell r="A109" t="str">
            <v>EC.2113</v>
          </cell>
          <cell r="B109" t="str">
            <v>Laøm maët ñöôøng caáp phoái lôùp treân chieàu daøy ñaõ leøn eùp 10 cm</v>
          </cell>
          <cell r="C109" t="str">
            <v>m3</v>
          </cell>
          <cell r="D109">
            <v>2359.64</v>
          </cell>
          <cell r="E109">
            <v>449.4</v>
          </cell>
          <cell r="F109">
            <v>3185.57</v>
          </cell>
        </row>
        <row r="110">
          <cell r="A110" t="str">
            <v>EC.2114</v>
          </cell>
          <cell r="B110" t="str">
            <v>Laøm maët ñöôøng caáp phoái lôùp treân chieàu daøy ñaõ leøn eùp 12 cm</v>
          </cell>
          <cell r="C110" t="str">
            <v>m3</v>
          </cell>
          <cell r="D110">
            <v>2788.64</v>
          </cell>
          <cell r="E110">
            <v>475.56</v>
          </cell>
          <cell r="F110">
            <v>3875.78</v>
          </cell>
        </row>
        <row r="111">
          <cell r="A111" t="str">
            <v>EC.2115</v>
          </cell>
          <cell r="B111" t="str">
            <v>Laøm maët ñöôøng caáp phoái lôùp treân chieàu daøy ñaõ leøn eùp 14 cm</v>
          </cell>
          <cell r="C111" t="str">
            <v>m3</v>
          </cell>
          <cell r="D111">
            <v>3216.14</v>
          </cell>
          <cell r="E111">
            <v>501.72</v>
          </cell>
          <cell r="F111">
            <v>4512.8900000000003</v>
          </cell>
        </row>
        <row r="112">
          <cell r="A112" t="str">
            <v>EC.2116</v>
          </cell>
          <cell r="B112" t="str">
            <v>Laøm maët ñöôøng caáp phoái lôùp treân chieàu daøy ñaõ leøn eùp 16 cm</v>
          </cell>
          <cell r="C112" t="str">
            <v>m3</v>
          </cell>
          <cell r="D112">
            <v>3645.14</v>
          </cell>
          <cell r="E112">
            <v>527.87</v>
          </cell>
          <cell r="F112">
            <v>5070.37</v>
          </cell>
        </row>
        <row r="113">
          <cell r="A113" t="str">
            <v>EC.2117</v>
          </cell>
          <cell r="B113" t="str">
            <v>Laøm maët ñöôøng caáp phoái lôùp treân chieàu daøy ñaõ leøn eùp 18 cm</v>
          </cell>
          <cell r="C113" t="str">
            <v>m3</v>
          </cell>
          <cell r="D113">
            <v>4072.64</v>
          </cell>
          <cell r="E113">
            <v>552.84</v>
          </cell>
          <cell r="F113">
            <v>5760.57</v>
          </cell>
        </row>
        <row r="114">
          <cell r="A114" t="str">
            <v>EC.2118</v>
          </cell>
          <cell r="B114" t="str">
            <v>Laøm maët ñöôøng caáp phoái lôùp treân chieàu daøy ñaõ leøn eùp 20 cm</v>
          </cell>
          <cell r="C114" t="str">
            <v>m3</v>
          </cell>
          <cell r="D114">
            <v>4501.6400000000003</v>
          </cell>
          <cell r="E114">
            <v>578.99</v>
          </cell>
          <cell r="F114">
            <v>6397.68</v>
          </cell>
        </row>
        <row r="115">
          <cell r="A115" t="str">
            <v>EC.2211</v>
          </cell>
          <cell r="B115" t="str">
            <v>Laøm maët ñöôøng caáp phoái lôùp döôùi chieàu daøy ñaõ leøn eùp 8 cm</v>
          </cell>
          <cell r="C115" t="str">
            <v>m3</v>
          </cell>
          <cell r="D115">
            <v>1285.5</v>
          </cell>
          <cell r="E115">
            <v>235.4</v>
          </cell>
          <cell r="F115">
            <v>1353.87</v>
          </cell>
        </row>
        <row r="116">
          <cell r="A116" t="str">
            <v>EC.2212</v>
          </cell>
          <cell r="B116" t="str">
            <v>Laøm maët ñöôøng caáp phoái lôùp döôùi chieàu daøy ñaõ leøn eùp 8 cm</v>
          </cell>
          <cell r="C116" t="str">
            <v>m3</v>
          </cell>
          <cell r="D116">
            <v>1713</v>
          </cell>
          <cell r="E116">
            <v>261.56</v>
          </cell>
          <cell r="F116">
            <v>1858.25</v>
          </cell>
        </row>
        <row r="117">
          <cell r="A117" t="str">
            <v>EC.2213</v>
          </cell>
          <cell r="B117" t="str">
            <v>Laøm maët ñöôøng caáp phoái lôùp döôùi chieàu daøy ñaõ leøn eùp 10 cm</v>
          </cell>
          <cell r="C117" t="str">
            <v>m3</v>
          </cell>
          <cell r="D117">
            <v>2142</v>
          </cell>
          <cell r="E117">
            <v>287.70999999999998</v>
          </cell>
          <cell r="F117">
            <v>2256.4499999999998</v>
          </cell>
        </row>
        <row r="118">
          <cell r="A118" t="str">
            <v>EC.2214</v>
          </cell>
          <cell r="B118" t="str">
            <v>Laøm maët ñöôøng caáp phoái lôùp döôùi chieàu daøy ñaõ leøn eùp 12 cm</v>
          </cell>
          <cell r="C118" t="str">
            <v>m3</v>
          </cell>
          <cell r="D118">
            <v>2571</v>
          </cell>
          <cell r="E118">
            <v>313.87</v>
          </cell>
          <cell r="F118">
            <v>2760.83</v>
          </cell>
        </row>
        <row r="119">
          <cell r="A119" t="str">
            <v>EC.2215</v>
          </cell>
          <cell r="B119" t="str">
            <v>Laøm maët ñöôøng caáp phoái lôùp döôùi chieàu daøy ñaõ leøn eùp 14 cm</v>
          </cell>
          <cell r="C119" t="str">
            <v>m3</v>
          </cell>
          <cell r="D119">
            <v>2998.5</v>
          </cell>
          <cell r="E119">
            <v>340.03</v>
          </cell>
          <cell r="F119">
            <v>3212.12</v>
          </cell>
        </row>
        <row r="120">
          <cell r="A120" t="str">
            <v>EC.2216</v>
          </cell>
          <cell r="B120" t="str">
            <v>Laøm maët ñöôøng caáp phoái lôùp döôùi chieàu daøy ñaõ leøn eùp 16 cm</v>
          </cell>
          <cell r="C120" t="str">
            <v>m3</v>
          </cell>
          <cell r="D120">
            <v>3427.5</v>
          </cell>
          <cell r="E120">
            <v>364.99</v>
          </cell>
          <cell r="F120">
            <v>3610.31</v>
          </cell>
        </row>
        <row r="121">
          <cell r="A121" t="str">
            <v>EC.2217</v>
          </cell>
          <cell r="B121" t="str">
            <v>Laøm maët ñöôøng caáp phoái lôùp döôùi chieàu daøy ñaõ leøn eùp 18 cm</v>
          </cell>
          <cell r="C121" t="str">
            <v>m3</v>
          </cell>
          <cell r="D121">
            <v>3855</v>
          </cell>
          <cell r="E121">
            <v>391.15</v>
          </cell>
          <cell r="F121">
            <v>4114.7</v>
          </cell>
        </row>
        <row r="122">
          <cell r="A122" t="str">
            <v>EC.2218</v>
          </cell>
          <cell r="B122" t="str">
            <v>Laøm maët ñöôøng caáp phoái lôùp döôùi chieàu daøy ñaõ leøn eùp 20 cm</v>
          </cell>
          <cell r="C122" t="str">
            <v>m3</v>
          </cell>
          <cell r="D122">
            <v>4284</v>
          </cell>
          <cell r="E122">
            <v>417.3</v>
          </cell>
          <cell r="F122">
            <v>4725.26</v>
          </cell>
        </row>
        <row r="123">
          <cell r="A123" t="str">
            <v>EC.4112</v>
          </cell>
          <cell r="B123" t="str">
            <v>Laøm maët ñöôøng ñaù daêm nhöïa thaâm nhaäp laùng nhöïa tieâu chuaån 5,5 kg/m2 chieàu daøy ñaõ leøn eùp 6 cm</v>
          </cell>
          <cell r="C123" t="str">
            <v>m2</v>
          </cell>
          <cell r="D123">
            <v>26495.119999999999</v>
          </cell>
          <cell r="E123">
            <v>1893.77</v>
          </cell>
          <cell r="F123">
            <v>3286.7</v>
          </cell>
        </row>
        <row r="124">
          <cell r="A124" t="str">
            <v>EC.4113</v>
          </cell>
          <cell r="B124" t="str">
            <v>Laøm maët ñöôøng ñaù daêm nhöïa thaâm nhaäp laùng nhöïa tieâu chuaån 5,5 kg/m2 chieàu daøy ñaõ leøn eùp 7 cm</v>
          </cell>
          <cell r="C124" t="str">
            <v>m2</v>
          </cell>
          <cell r="D124">
            <v>27695.119999999999</v>
          </cell>
          <cell r="E124">
            <v>1893.77</v>
          </cell>
          <cell r="F124">
            <v>3286.7</v>
          </cell>
        </row>
        <row r="125">
          <cell r="A125" t="str">
            <v>EC.4114</v>
          </cell>
          <cell r="B125" t="str">
            <v>Laøm maët ñöôøng ñaù daêm nhöïa thaâm nhaäp laùng nhöïa tieâu chuaån 5,5 kg/m2 chieàu daøy ñaõ leøn eùp 8 cm</v>
          </cell>
          <cell r="C125" t="str">
            <v>m2</v>
          </cell>
          <cell r="D125">
            <v>28895.119999999999</v>
          </cell>
          <cell r="E125">
            <v>1893.77</v>
          </cell>
          <cell r="F125">
            <v>3286.7</v>
          </cell>
        </row>
        <row r="126">
          <cell r="A126" t="str">
            <v>GD.1114</v>
          </cell>
          <cell r="B126" t="str">
            <v>Xaây moùng gaïch chæ vöõa XM#75 daøy £ 33cm</v>
          </cell>
          <cell r="C126" t="str">
            <v>m3</v>
          </cell>
          <cell r="D126">
            <v>255912</v>
          </cell>
          <cell r="E126">
            <v>21662</v>
          </cell>
        </row>
        <row r="127">
          <cell r="A127" t="str">
            <v>GD.1124</v>
          </cell>
          <cell r="B127" t="str">
            <v>Xaây moùng gaïch chæ vöõa XM#75 daøy &gt; 33cm</v>
          </cell>
          <cell r="C127" t="str">
            <v>m3</v>
          </cell>
          <cell r="D127">
            <v>255447</v>
          </cell>
          <cell r="E127">
            <v>19327</v>
          </cell>
        </row>
        <row r="128">
          <cell r="A128" t="str">
            <v>GD.2114</v>
          </cell>
          <cell r="B128" t="str">
            <v>Xaây töôøng gaïch chæ vöõa XM#75 daøy £11cm cao £4m</v>
          </cell>
          <cell r="C128" t="str">
            <v>m3</v>
          </cell>
          <cell r="D128">
            <v>276974</v>
          </cell>
          <cell r="E128">
            <v>31620</v>
          </cell>
          <cell r="F128">
            <v>1631</v>
          </cell>
        </row>
        <row r="129">
          <cell r="A129" t="str">
            <v>GD.2124</v>
          </cell>
          <cell r="B129" t="str">
            <v>Xaây töôøng gaïch chæ vöõa XM#75 daøy £11cm cao &gt;4m</v>
          </cell>
          <cell r="C129" t="str">
            <v>m3</v>
          </cell>
          <cell r="D129">
            <v>297934</v>
          </cell>
          <cell r="E129">
            <v>31520</v>
          </cell>
          <cell r="F129">
            <v>3811</v>
          </cell>
        </row>
        <row r="130">
          <cell r="A130" t="str">
            <v>GD.2214</v>
          </cell>
          <cell r="B130" t="str">
            <v>Xaây töôøng gaïch chæ vöõa XM#75 daøy £33cm cao £4m</v>
          </cell>
          <cell r="C130" t="str">
            <v>m3</v>
          </cell>
          <cell r="D130">
            <v>265816</v>
          </cell>
          <cell r="E130">
            <v>24904</v>
          </cell>
          <cell r="F130">
            <v>1631</v>
          </cell>
        </row>
        <row r="131">
          <cell r="A131" t="str">
            <v>GD.2224</v>
          </cell>
          <cell r="B131" t="str">
            <v>Xaây töôøng gaïch chæ vöõa XM#75 daøy £33cm cao &gt;4m</v>
          </cell>
          <cell r="C131" t="str">
            <v>m3</v>
          </cell>
          <cell r="D131">
            <v>286776</v>
          </cell>
          <cell r="E131">
            <v>25553</v>
          </cell>
          <cell r="F131">
            <v>3811</v>
          </cell>
        </row>
        <row r="132">
          <cell r="A132" t="str">
            <v>GD.3114</v>
          </cell>
          <cell r="B132" t="str">
            <v>Xaây truï gaïch chæ vöõa XM#75 cao £4m</v>
          </cell>
          <cell r="C132" t="str">
            <v>m3</v>
          </cell>
          <cell r="D132">
            <v>265351</v>
          </cell>
          <cell r="E132">
            <v>38913</v>
          </cell>
          <cell r="F132">
            <v>1359</v>
          </cell>
        </row>
        <row r="133">
          <cell r="A133" t="str">
            <v>GD.3124</v>
          </cell>
          <cell r="B133" t="str">
            <v>Xaây truï gaïch chæ vöõa XM#75 cao &gt;4m</v>
          </cell>
          <cell r="C133" t="str">
            <v>m3</v>
          </cell>
          <cell r="D133">
            <v>286311</v>
          </cell>
          <cell r="E133">
            <v>51884</v>
          </cell>
          <cell r="F133">
            <v>3539</v>
          </cell>
        </row>
        <row r="134">
          <cell r="A134" t="str">
            <v>GG.1114</v>
          </cell>
          <cell r="B134" t="str">
            <v>Xaây moùng gaïch theû 4x8x19 vöõa XM#75 daøy £ 30cm</v>
          </cell>
          <cell r="C134" t="str">
            <v>m3</v>
          </cell>
          <cell r="D134">
            <v>430729</v>
          </cell>
          <cell r="E134">
            <v>30482</v>
          </cell>
        </row>
        <row r="135">
          <cell r="A135" t="str">
            <v>GG.1124</v>
          </cell>
          <cell r="B135" t="str">
            <v>Xaây moùng gaïch theû 4x8x19 vöõa XM#75 daøy &gt; 30cm</v>
          </cell>
          <cell r="C135" t="str">
            <v>m3</v>
          </cell>
          <cell r="D135">
            <v>427369</v>
          </cell>
          <cell r="E135">
            <v>26980</v>
          </cell>
        </row>
        <row r="136">
          <cell r="A136" t="str">
            <v>GG.2114</v>
          </cell>
          <cell r="B136" t="str">
            <v>Xaây töôøng gaïch theû 4x8x19 vöõa XM#75 daøy £10cm cao £4m</v>
          </cell>
          <cell r="C136" t="str">
            <v>m3</v>
          </cell>
          <cell r="D136">
            <v>447793</v>
          </cell>
          <cell r="E136">
            <v>35022</v>
          </cell>
          <cell r="F136">
            <v>906</v>
          </cell>
        </row>
        <row r="137">
          <cell r="A137" t="str">
            <v>GG.2124</v>
          </cell>
          <cell r="B137" t="str">
            <v>Xaây töôøng gaïch theû 4x8x19 vöõa XM#75 daøy £10cm cao &gt;4m</v>
          </cell>
          <cell r="C137" t="str">
            <v>m3</v>
          </cell>
          <cell r="D137">
            <v>502570</v>
          </cell>
          <cell r="E137">
            <v>38913</v>
          </cell>
          <cell r="F137">
            <v>5810</v>
          </cell>
        </row>
        <row r="138">
          <cell r="A138" t="str">
            <v>GG.2214</v>
          </cell>
          <cell r="B138" t="str">
            <v>Xaây töôøng gaïch theû 4x8x19 vöõa XM#75 daøy £30cm cao £4m</v>
          </cell>
          <cell r="C138" t="str">
            <v>m3</v>
          </cell>
          <cell r="D138">
            <v>434790</v>
          </cell>
          <cell r="E138">
            <v>31130</v>
          </cell>
          <cell r="F138">
            <v>1495</v>
          </cell>
        </row>
        <row r="139">
          <cell r="A139" t="str">
            <v>GG.2224</v>
          </cell>
          <cell r="B139" t="str">
            <v>Xaây töôøng gaïch theû 4x8x19 vöõa XM#75 daøy £30cm cao &gt;4m</v>
          </cell>
          <cell r="C139" t="str">
            <v>m3</v>
          </cell>
          <cell r="D139">
            <v>489567</v>
          </cell>
          <cell r="E139">
            <v>33725</v>
          </cell>
          <cell r="F139">
            <v>5854</v>
          </cell>
        </row>
        <row r="140">
          <cell r="A140" t="str">
            <v>GG.3114</v>
          </cell>
          <cell r="B140" t="str">
            <v>Xaây truï gaïch theû 4x8x19 vöõa XM#75 cao £4m</v>
          </cell>
          <cell r="C140" t="str">
            <v>m3</v>
          </cell>
          <cell r="D140">
            <v>419047</v>
          </cell>
          <cell r="E140">
            <v>60704</v>
          </cell>
          <cell r="F140">
            <v>1359</v>
          </cell>
        </row>
        <row r="141">
          <cell r="A141" t="str">
            <v>GG.3124</v>
          </cell>
          <cell r="B141" t="str">
            <v>Xaây truï gaïch theû 4x8x19  vöõa XM#75 cao &gt;4m</v>
          </cell>
          <cell r="C141" t="str">
            <v>m3</v>
          </cell>
          <cell r="D141">
            <v>473824</v>
          </cell>
          <cell r="E141">
            <v>67449</v>
          </cell>
          <cell r="F141">
            <v>5718</v>
          </cell>
        </row>
        <row r="142">
          <cell r="A142" t="str">
            <v>GI.1114</v>
          </cell>
          <cell r="B142" t="str">
            <v>Xaây töôøng gaïch oáng 8x8x19 vöõa XM#75 daøy £10cm cao £4m</v>
          </cell>
          <cell r="C142" t="str">
            <v>m3</v>
          </cell>
          <cell r="D142">
            <v>300526</v>
          </cell>
          <cell r="E142">
            <v>25293</v>
          </cell>
          <cell r="F142">
            <v>906</v>
          </cell>
        </row>
        <row r="143">
          <cell r="A143" t="str">
            <v>GI.1124</v>
          </cell>
          <cell r="B143" t="str">
            <v>Xaây töôøng gaïch oáng 8x8x19 vöõa XM#75 daøy £10cm cao &gt;4m</v>
          </cell>
          <cell r="C143" t="str">
            <v>m3</v>
          </cell>
          <cell r="D143">
            <v>355303</v>
          </cell>
          <cell r="E143">
            <v>27888</v>
          </cell>
          <cell r="F143">
            <v>4176</v>
          </cell>
        </row>
        <row r="144">
          <cell r="A144" t="str">
            <v>GI.1214</v>
          </cell>
          <cell r="B144" t="str">
            <v>Xaây töôøng gaïch oáng 8x8x19 vöõa XM#75 daøy £30cm cao £4m</v>
          </cell>
          <cell r="C144" t="str">
            <v>m3</v>
          </cell>
          <cell r="D144">
            <v>303531</v>
          </cell>
          <cell r="E144">
            <v>22051</v>
          </cell>
          <cell r="F144">
            <v>1359</v>
          </cell>
        </row>
        <row r="145">
          <cell r="A145" t="str">
            <v>GI.1224</v>
          </cell>
          <cell r="B145" t="str">
            <v>Xaây töôøng gaïch oáng 8x8x19 vöõa XM#75 daøy £30cm cao &gt;4m</v>
          </cell>
          <cell r="C145" t="str">
            <v>m3</v>
          </cell>
          <cell r="D145">
            <v>358309</v>
          </cell>
          <cell r="E145">
            <v>23996</v>
          </cell>
          <cell r="F145">
            <v>4084</v>
          </cell>
        </row>
        <row r="146">
          <cell r="A146" t="str">
            <v>HA.1111</v>
          </cell>
          <cell r="B146" t="str">
            <v>Beâ toâng loùt moùng ñaù 4x6 M#100</v>
          </cell>
          <cell r="C146" t="str">
            <v>m3</v>
          </cell>
          <cell r="D146">
            <v>256233</v>
          </cell>
          <cell r="E146">
            <v>20481</v>
          </cell>
          <cell r="F146">
            <v>12041</v>
          </cell>
        </row>
        <row r="147">
          <cell r="A147" t="str">
            <v>HA.1112</v>
          </cell>
          <cell r="B147" t="str">
            <v>Beâ toâng loùt moùng ñaù 4x6 M#150</v>
          </cell>
          <cell r="C147" t="str">
            <v>m3</v>
          </cell>
          <cell r="D147">
            <v>305014</v>
          </cell>
          <cell r="E147">
            <v>20481</v>
          </cell>
          <cell r="F147">
            <v>12041</v>
          </cell>
        </row>
        <row r="148">
          <cell r="A148" t="str">
            <v>HA.1213</v>
          </cell>
          <cell r="B148" t="str">
            <v>Beâ toâng moùng ñaù 1x2 M#200 chieàu roäng £250cm</v>
          </cell>
          <cell r="C148" t="str">
            <v>m3</v>
          </cell>
          <cell r="D148">
            <v>411587</v>
          </cell>
          <cell r="E148">
            <v>20357</v>
          </cell>
          <cell r="F148">
            <v>12480</v>
          </cell>
        </row>
        <row r="149">
          <cell r="A149" t="str">
            <v>HA.1214</v>
          </cell>
          <cell r="B149" t="str">
            <v>Beâ toâng moùng ñaù 1x2 M#250 chieàu roäng £250cm</v>
          </cell>
          <cell r="C149" t="str">
            <v>m3</v>
          </cell>
          <cell r="D149">
            <v>467776</v>
          </cell>
          <cell r="E149">
            <v>20357</v>
          </cell>
          <cell r="F149">
            <v>12480</v>
          </cell>
        </row>
        <row r="150">
          <cell r="A150" t="str">
            <v>HA.1215</v>
          </cell>
          <cell r="B150" t="str">
            <v>Beâ toâng moùng ñaù 1x2 M#300 chieàu roäng £250cm</v>
          </cell>
          <cell r="C150" t="str">
            <v>m3</v>
          </cell>
          <cell r="D150">
            <v>669545</v>
          </cell>
          <cell r="E150">
            <v>20357</v>
          </cell>
          <cell r="F150">
            <v>12480</v>
          </cell>
        </row>
        <row r="151">
          <cell r="A151" t="str">
            <v>HA.1223</v>
          </cell>
          <cell r="B151" t="str">
            <v>Beâ toâng moùng ñaù 1x2 M#200 chieàu roäng &gt;250cm</v>
          </cell>
          <cell r="C151" t="str">
            <v>m3</v>
          </cell>
          <cell r="D151">
            <v>437459</v>
          </cell>
          <cell r="E151">
            <v>29915</v>
          </cell>
          <cell r="F151">
            <v>12480</v>
          </cell>
        </row>
        <row r="152">
          <cell r="A152" t="str">
            <v>HA.1233</v>
          </cell>
          <cell r="B152" t="str">
            <v>Beâ toâng moùng ñaù 2x4 M#200 chieàu roäng £250cm</v>
          </cell>
          <cell r="C152" t="str">
            <v>m3</v>
          </cell>
          <cell r="D152">
            <v>390551</v>
          </cell>
          <cell r="E152">
            <v>20357</v>
          </cell>
          <cell r="F152">
            <v>12480</v>
          </cell>
        </row>
        <row r="153">
          <cell r="A153" t="str">
            <v>HA.1243</v>
          </cell>
          <cell r="B153" t="str">
            <v>Beâ toâng moùng ñaù 2x4 M#200 chieàu roäng &gt;250cm</v>
          </cell>
          <cell r="C153" t="str">
            <v>m3</v>
          </cell>
          <cell r="D153">
            <v>416423</v>
          </cell>
          <cell r="E153">
            <v>29915</v>
          </cell>
          <cell r="F153">
            <v>12480</v>
          </cell>
        </row>
        <row r="154">
          <cell r="A154" t="str">
            <v>HA.1332</v>
          </cell>
          <cell r="B154" t="str">
            <v>Beâ toâng neàn ñaù 4x6 M#150</v>
          </cell>
          <cell r="C154" t="str">
            <v>m3</v>
          </cell>
          <cell r="D154">
            <v>308064</v>
          </cell>
          <cell r="E154">
            <v>19613</v>
          </cell>
          <cell r="F154">
            <v>12480</v>
          </cell>
        </row>
        <row r="155">
          <cell r="A155" t="str">
            <v>HA.2113</v>
          </cell>
          <cell r="B155" t="str">
            <v>Beâ toâng töôøng ñaù 1x2 M#200 daøy £45cm cao £4m</v>
          </cell>
          <cell r="C155" t="str">
            <v>m3</v>
          </cell>
          <cell r="D155">
            <v>499172</v>
          </cell>
          <cell r="E155">
            <v>46177</v>
          </cell>
          <cell r="F155">
            <v>15888</v>
          </cell>
        </row>
        <row r="156">
          <cell r="A156" t="str">
            <v>HA.2123</v>
          </cell>
          <cell r="B156" t="str">
            <v>Beâ toâng töôøng ñaù 1x2 M#200 daøy £45cm cao &gt;4m</v>
          </cell>
          <cell r="C156" t="str">
            <v>m3</v>
          </cell>
          <cell r="D156">
            <v>499172</v>
          </cell>
          <cell r="E156">
            <v>54738</v>
          </cell>
          <cell r="F156">
            <v>21882</v>
          </cell>
        </row>
        <row r="157">
          <cell r="A157" t="str">
            <v>HA.2313</v>
          </cell>
          <cell r="B157" t="str">
            <v>Beâ toâng coät ñaù 1x2 M#200; S£0,1m2 cao £4m</v>
          </cell>
          <cell r="C157" t="str">
            <v>m3</v>
          </cell>
          <cell r="D157">
            <v>445124</v>
          </cell>
          <cell r="E157">
            <v>58370</v>
          </cell>
          <cell r="F157">
            <v>15888</v>
          </cell>
        </row>
        <row r="158">
          <cell r="A158" t="str">
            <v>HA.2323</v>
          </cell>
          <cell r="B158" t="str">
            <v>Beâ toâng coät ñaù 1x2 M#200; S£0,1m2 cao &gt;4m</v>
          </cell>
          <cell r="C158" t="str">
            <v>m3</v>
          </cell>
          <cell r="D158">
            <v>445124</v>
          </cell>
          <cell r="E158">
            <v>62520</v>
          </cell>
          <cell r="F158">
            <v>21882</v>
          </cell>
        </row>
        <row r="159">
          <cell r="A159" t="str">
            <v>HA.3113</v>
          </cell>
          <cell r="B159" t="str">
            <v>Beâ toâng daàm, giaèng ñaù 1x2 M#200</v>
          </cell>
          <cell r="C159" t="str">
            <v>m3</v>
          </cell>
          <cell r="D159">
            <v>411587</v>
          </cell>
          <cell r="E159">
            <v>46117</v>
          </cell>
          <cell r="F159">
            <v>21882</v>
          </cell>
        </row>
        <row r="160">
          <cell r="A160" t="str">
            <v>HA.3213</v>
          </cell>
          <cell r="B160" t="str">
            <v>Beâ toâng saøn maùi ñaù 1x2 M#200</v>
          </cell>
          <cell r="C160" t="str">
            <v>m3</v>
          </cell>
          <cell r="D160">
            <v>411587</v>
          </cell>
          <cell r="E160">
            <v>32168</v>
          </cell>
          <cell r="F160">
            <v>18474</v>
          </cell>
        </row>
        <row r="161">
          <cell r="A161" t="str">
            <v>HA.3313</v>
          </cell>
          <cell r="B161" t="str">
            <v>Beâ toâng oâ vaêng, taám ñan maùi ñaù 1x2 M#200</v>
          </cell>
          <cell r="C161" t="str">
            <v>m3</v>
          </cell>
          <cell r="D161">
            <v>411587</v>
          </cell>
          <cell r="E161">
            <v>49290</v>
          </cell>
          <cell r="F161">
            <v>18474</v>
          </cell>
        </row>
        <row r="162">
          <cell r="A162" t="str">
            <v>HA.3315</v>
          </cell>
          <cell r="B162" t="str">
            <v>Beâ toâng oâ vaêng, taám ñan maùi ñaù 1x2 M#300</v>
          </cell>
          <cell r="C162" t="str">
            <v>m3</v>
          </cell>
          <cell r="D162">
            <v>669545</v>
          </cell>
          <cell r="E162">
            <v>49290</v>
          </cell>
          <cell r="F162">
            <v>18474</v>
          </cell>
        </row>
        <row r="163">
          <cell r="A163" t="str">
            <v>HA.3413</v>
          </cell>
          <cell r="B163" t="str">
            <v>Beâ toâng caàu thanh thöôøng ñaù 1x2 M#200</v>
          </cell>
          <cell r="C163" t="str">
            <v>m3</v>
          </cell>
          <cell r="D163">
            <v>411587</v>
          </cell>
          <cell r="E163">
            <v>37616</v>
          </cell>
          <cell r="F163">
            <v>18474</v>
          </cell>
        </row>
        <row r="164">
          <cell r="A164" t="str">
            <v>HA.3423</v>
          </cell>
          <cell r="B164" t="str">
            <v>Beâ toâng caàu thanh xoay ñaù 1x2 M#200</v>
          </cell>
          <cell r="C164" t="str">
            <v>m3</v>
          </cell>
          <cell r="D164">
            <v>411587</v>
          </cell>
          <cell r="E164">
            <v>39821</v>
          </cell>
          <cell r="F164">
            <v>18474</v>
          </cell>
        </row>
        <row r="165">
          <cell r="A165" t="str">
            <v>HA.5213</v>
          </cell>
          <cell r="B165" t="str">
            <v>Beâ toâng möông caùp, raõnh nöôùc ñaù 1x2 M#200</v>
          </cell>
          <cell r="C165" t="str">
            <v>m3</v>
          </cell>
          <cell r="D165">
            <v>411587</v>
          </cell>
          <cell r="E165">
            <v>28666</v>
          </cell>
          <cell r="F165">
            <v>9146</v>
          </cell>
        </row>
        <row r="166">
          <cell r="A166" t="str">
            <v>HA.8113</v>
          </cell>
          <cell r="B166" t="str">
            <v>Beâ toâng maët ñöôøng ñaù 1x2 M#200 chieàu daøy £25cm</v>
          </cell>
          <cell r="C166" t="str">
            <v>m3</v>
          </cell>
          <cell r="D166">
            <v>445271</v>
          </cell>
          <cell r="E166">
            <v>24623</v>
          </cell>
          <cell r="F166">
            <v>15375</v>
          </cell>
        </row>
        <row r="167">
          <cell r="A167" t="str">
            <v>HG.4113</v>
          </cell>
          <cell r="B167" t="str">
            <v>Ñoå beâ toâng naép möông M#200 ñaù 1x2</v>
          </cell>
          <cell r="C167" t="str">
            <v>m3</v>
          </cell>
          <cell r="D167">
            <v>405555</v>
          </cell>
          <cell r="E167">
            <v>31901</v>
          </cell>
          <cell r="F167">
            <v>9146</v>
          </cell>
        </row>
        <row r="168">
          <cell r="A168" t="str">
            <v>IA.1110</v>
          </cell>
          <cell r="B168" t="str">
            <v>Saûn xuaát vaø gia coâng theùp moùng F £10</v>
          </cell>
          <cell r="C168" t="str">
            <v>kg</v>
          </cell>
          <cell r="D168">
            <v>4283.2719999999999</v>
          </cell>
          <cell r="E168">
            <v>146.83199999999999</v>
          </cell>
          <cell r="F168">
            <v>15.916</v>
          </cell>
        </row>
        <row r="169">
          <cell r="A169" t="str">
            <v>IA.1120</v>
          </cell>
          <cell r="B169" t="str">
            <v>Saûn xuaát vaø gia coâng theùp moùng F £18</v>
          </cell>
          <cell r="C169" t="str">
            <v>kg</v>
          </cell>
          <cell r="D169">
            <v>4377.875</v>
          </cell>
          <cell r="E169">
            <v>108.178</v>
          </cell>
          <cell r="F169">
            <v>99.350999999999999</v>
          </cell>
        </row>
        <row r="170">
          <cell r="A170" t="str">
            <v>IA.1130</v>
          </cell>
          <cell r="B170" t="str">
            <v>Saûn xuaát vaø gia coâng theùp moùng F &gt;18</v>
          </cell>
          <cell r="C170" t="str">
            <v>kg</v>
          </cell>
          <cell r="D170">
            <v>4381.835</v>
          </cell>
          <cell r="E170">
            <v>82.366</v>
          </cell>
          <cell r="F170">
            <v>104.58499999999999</v>
          </cell>
        </row>
        <row r="171">
          <cell r="A171" t="str">
            <v>IA.2111</v>
          </cell>
          <cell r="B171" t="str">
            <v>Saûn xuaát vaø gia coâng theùp tuôøng F £10 cao £4m</v>
          </cell>
          <cell r="C171" t="str">
            <v>kg</v>
          </cell>
          <cell r="D171">
            <v>4283.2719999999999</v>
          </cell>
          <cell r="E171">
            <v>179.834</v>
          </cell>
          <cell r="F171">
            <v>15.916</v>
          </cell>
        </row>
        <row r="172">
          <cell r="A172" t="str">
            <v>IA.2121</v>
          </cell>
          <cell r="B172" t="str">
            <v>Saûn xuaát vaø gia coâng theùp tuôøng F £18 cao £4m</v>
          </cell>
          <cell r="C172" t="str">
            <v>kg</v>
          </cell>
          <cell r="D172">
            <v>4377.8779999999997</v>
          </cell>
          <cell r="E172">
            <v>147.37700000000001</v>
          </cell>
          <cell r="F172">
            <v>99.350999999999999</v>
          </cell>
        </row>
        <row r="173">
          <cell r="A173" t="str">
            <v>IA.2131</v>
          </cell>
          <cell r="B173" t="str">
            <v>Saûn xuaát vaø gia coâng theùp tuôøng F &gt;18 cao £4m</v>
          </cell>
          <cell r="C173" t="str">
            <v>kg</v>
          </cell>
          <cell r="D173">
            <v>4381.835</v>
          </cell>
          <cell r="E173">
            <v>120.065</v>
          </cell>
          <cell r="F173">
            <v>104.58499999999999</v>
          </cell>
        </row>
        <row r="174">
          <cell r="A174" t="str">
            <v>IA.2211</v>
          </cell>
          <cell r="B174" t="str">
            <v>Saûn xuaát vaø gia coâng theùp truï F £10 cao £4m</v>
          </cell>
          <cell r="C174" t="str">
            <v>kg</v>
          </cell>
          <cell r="D174">
            <v>4283.2719999999999</v>
          </cell>
          <cell r="E174">
            <v>196.327</v>
          </cell>
          <cell r="F174">
            <v>15.916</v>
          </cell>
        </row>
        <row r="175">
          <cell r="A175" t="str">
            <v>IA.2221</v>
          </cell>
          <cell r="B175" t="str">
            <v>Saûn xuaát vaø gia coâng theùp truï F £18 cao £4m</v>
          </cell>
          <cell r="C175" t="str">
            <v>kg</v>
          </cell>
          <cell r="D175">
            <v>4378.9549999999999</v>
          </cell>
          <cell r="E175">
            <v>132.20400000000001</v>
          </cell>
          <cell r="F175">
            <v>102.444</v>
          </cell>
        </row>
        <row r="176">
          <cell r="A176" t="str">
            <v>IA.2231</v>
          </cell>
          <cell r="B176" t="str">
            <v>Saûn xuaát vaø gia coâng theùp truï F &gt;18 cao £4m</v>
          </cell>
          <cell r="C176" t="str">
            <v>kg</v>
          </cell>
          <cell r="D176">
            <v>4387.2349999999997</v>
          </cell>
          <cell r="E176">
            <v>111.88500000000001</v>
          </cell>
          <cell r="F176">
            <v>121.6</v>
          </cell>
        </row>
        <row r="177">
          <cell r="A177" t="str">
            <v>IA.2311</v>
          </cell>
          <cell r="B177" t="str">
            <v>Saûn xuaát vaø gia coâng theùp daàm F £10 cao £4m</v>
          </cell>
          <cell r="C177" t="str">
            <v>kg</v>
          </cell>
          <cell r="D177">
            <v>4283.2719999999999</v>
          </cell>
          <cell r="E177">
            <v>213.74299999999999</v>
          </cell>
          <cell r="F177">
            <v>15.916</v>
          </cell>
        </row>
        <row r="178">
          <cell r="A178" t="str">
            <v>IA.2321</v>
          </cell>
          <cell r="B178" t="str">
            <v>Saûn xuaát vaø gia coâng theùp daàm F £18 cao £4m</v>
          </cell>
          <cell r="C178" t="str">
            <v>kg</v>
          </cell>
          <cell r="D178">
            <v>4378.2349999999997</v>
          </cell>
          <cell r="E178">
            <v>132.46799999999999</v>
          </cell>
          <cell r="F178">
            <v>100.35599999999999</v>
          </cell>
        </row>
        <row r="179">
          <cell r="A179" t="str">
            <v>IA.2331</v>
          </cell>
          <cell r="B179" t="str">
            <v>Saûn xuaát vaø gia coâng theùp daàm F &gt;18 cao £4m</v>
          </cell>
          <cell r="C179" t="str">
            <v>kg</v>
          </cell>
          <cell r="D179">
            <v>4386.2870000000003</v>
          </cell>
          <cell r="E179">
            <v>120.065</v>
          </cell>
          <cell r="F179">
            <v>118.97</v>
          </cell>
        </row>
        <row r="180">
          <cell r="A180" t="str">
            <v>IA.2411</v>
          </cell>
          <cell r="B180" t="str">
            <v>SX, gia coâng coát theùp oâ vaêng, taám ñan F £10</v>
          </cell>
          <cell r="C180" t="str">
            <v>kg</v>
          </cell>
          <cell r="D180">
            <v>4283.2719999999999</v>
          </cell>
          <cell r="E180">
            <v>286.57400000000001</v>
          </cell>
          <cell r="F180">
            <v>15.916</v>
          </cell>
        </row>
        <row r="181">
          <cell r="A181" t="str">
            <v>IA.2421</v>
          </cell>
          <cell r="B181" t="str">
            <v>SX, gia coâng coát theùp oâ vaêng, taám ñan F £18</v>
          </cell>
          <cell r="C181" t="str">
            <v>kg</v>
          </cell>
          <cell r="D181">
            <v>4377.7370000000001</v>
          </cell>
          <cell r="E181">
            <v>272.19200000000001</v>
          </cell>
          <cell r="F181">
            <v>99.582999999999998</v>
          </cell>
        </row>
        <row r="182">
          <cell r="A182" t="str">
            <v>IA.2431</v>
          </cell>
          <cell r="B182" t="str">
            <v>SX, gia coâng coát theùp oâ vaêng, taám ñan F &gt;18</v>
          </cell>
          <cell r="C182" t="str">
            <v>kg</v>
          </cell>
          <cell r="D182">
            <v>4381.835</v>
          </cell>
          <cell r="E182">
            <v>267.31</v>
          </cell>
          <cell r="F182">
            <v>105.127</v>
          </cell>
        </row>
        <row r="183">
          <cell r="A183" t="str">
            <v>IA.2511</v>
          </cell>
          <cell r="B183" t="str">
            <v>Saûn xuaát vaø gia coâng theùp saøn F £10 cao £16m</v>
          </cell>
          <cell r="C183" t="str">
            <v>kg</v>
          </cell>
          <cell r="D183">
            <v>4283.2719999999999</v>
          </cell>
          <cell r="E183">
            <v>189.76599999999999</v>
          </cell>
          <cell r="F183">
            <v>18.096</v>
          </cell>
        </row>
        <row r="184">
          <cell r="A184" t="str">
            <v>IA.2521</v>
          </cell>
          <cell r="B184" t="str">
            <v>Saûn xuaát vaø gia coâng theùp saøn F £18 cao £16m</v>
          </cell>
          <cell r="C184" t="str">
            <v>kg</v>
          </cell>
          <cell r="D184">
            <v>4377.7370000000001</v>
          </cell>
          <cell r="E184">
            <v>141.51400000000001</v>
          </cell>
          <cell r="F184">
            <v>101.76300000000001</v>
          </cell>
        </row>
        <row r="185">
          <cell r="A185" t="str">
            <v>IA.2531</v>
          </cell>
          <cell r="B185" t="str">
            <v>Saûn xuaát vaø gia coâng theùp saøn F &gt;18 cao £16m</v>
          </cell>
          <cell r="C185" t="str">
            <v>kg</v>
          </cell>
          <cell r="D185">
            <v>4381.835</v>
          </cell>
          <cell r="E185">
            <v>107.65900000000001</v>
          </cell>
          <cell r="F185">
            <v>107.307</v>
          </cell>
        </row>
        <row r="186">
          <cell r="A186" t="str">
            <v>IA.2611</v>
          </cell>
          <cell r="B186" t="str">
            <v>SX, gia coâng coát theùp caàu thang thöôøng F £10</v>
          </cell>
          <cell r="C186" t="str">
            <v>kg</v>
          </cell>
          <cell r="D186">
            <v>4283.2719999999999</v>
          </cell>
          <cell r="E186">
            <v>239.20699999999999</v>
          </cell>
          <cell r="F186">
            <v>15.916</v>
          </cell>
        </row>
        <row r="187">
          <cell r="A187" t="str">
            <v>IA.2621</v>
          </cell>
          <cell r="B187" t="str">
            <v>SX, gia coâng coát theùp caàu thang thöôøng F £18</v>
          </cell>
          <cell r="C187" t="str">
            <v>kg</v>
          </cell>
          <cell r="D187">
            <v>4377.7370000000001</v>
          </cell>
          <cell r="E187">
            <v>190.126</v>
          </cell>
          <cell r="F187">
            <v>99.582999999999998</v>
          </cell>
        </row>
        <row r="188">
          <cell r="A188" t="str">
            <v>IA.2631</v>
          </cell>
          <cell r="B188" t="str">
            <v>SX, gia coâng coát theùp caàu thang thöôøng F &gt;18</v>
          </cell>
          <cell r="C188" t="str">
            <v>kg</v>
          </cell>
          <cell r="D188">
            <v>4381.835</v>
          </cell>
          <cell r="E188">
            <v>185.11199999999999</v>
          </cell>
          <cell r="F188">
            <v>105.127</v>
          </cell>
        </row>
        <row r="189">
          <cell r="A189" t="str">
            <v>IA.3511</v>
          </cell>
          <cell r="B189" t="str">
            <v>SX, gia coâng coát theùp möông caùp F £10</v>
          </cell>
          <cell r="C189" t="str">
            <v>kg</v>
          </cell>
          <cell r="D189">
            <v>4283.2719999999999</v>
          </cell>
          <cell r="E189">
            <v>142.292</v>
          </cell>
          <cell r="F189">
            <v>15.916</v>
          </cell>
        </row>
        <row r="190">
          <cell r="A190" t="str">
            <v>IA.3521</v>
          </cell>
          <cell r="B190" t="str">
            <v>SX, gia coâng coát theùp möông caùp F &gt;10</v>
          </cell>
          <cell r="C190" t="str">
            <v>kg</v>
          </cell>
          <cell r="D190">
            <v>4381.835</v>
          </cell>
          <cell r="E190">
            <v>90.019000000000005</v>
          </cell>
          <cell r="F190">
            <v>111.72499999999999</v>
          </cell>
        </row>
        <row r="191">
          <cell r="A191" t="str">
            <v>IB.2511</v>
          </cell>
          <cell r="B191" t="str">
            <v>Saûn xuaát vaø gia coâng theùp naép möông</v>
          </cell>
          <cell r="C191" t="str">
            <v>kg</v>
          </cell>
          <cell r="D191">
            <v>4283.2719999999999</v>
          </cell>
          <cell r="E191">
            <v>221.804</v>
          </cell>
          <cell r="F191">
            <v>15.916</v>
          </cell>
        </row>
        <row r="192">
          <cell r="A192" t="str">
            <v>KA.1110</v>
          </cell>
          <cell r="B192" t="str">
            <v>Vaùn khuoân moùng daøi, beä maùy</v>
          </cell>
          <cell r="C192" t="str">
            <v>m2</v>
          </cell>
          <cell r="D192">
            <v>22868.77</v>
          </cell>
          <cell r="E192">
            <v>1765.35</v>
          </cell>
        </row>
        <row r="193">
          <cell r="A193" t="str">
            <v>KA.1220</v>
          </cell>
          <cell r="B193" t="str">
            <v>Vaùn khuoân moùng coät vuoâng, hình chöõ nhaät</v>
          </cell>
          <cell r="C193" t="str">
            <v>m2</v>
          </cell>
          <cell r="D193">
            <v>23051.4</v>
          </cell>
          <cell r="E193">
            <v>3852.39</v>
          </cell>
        </row>
        <row r="194">
          <cell r="A194" t="str">
            <v>KA.2120</v>
          </cell>
          <cell r="B194" t="str">
            <v>Vaùn khuoân coät vuoâng, hình chöõ nhaät</v>
          </cell>
          <cell r="C194" t="str">
            <v>m2</v>
          </cell>
          <cell r="D194">
            <v>24704.13</v>
          </cell>
          <cell r="E194">
            <v>4315.75</v>
          </cell>
        </row>
        <row r="195">
          <cell r="A195" t="str">
            <v>KA.2210</v>
          </cell>
          <cell r="B195" t="str">
            <v>Vaùn khuoân xaø daàm, giaèng</v>
          </cell>
          <cell r="C195" t="str">
            <v>m2</v>
          </cell>
          <cell r="D195">
            <v>32939.11</v>
          </cell>
          <cell r="E195">
            <v>4651.2700000000004</v>
          </cell>
        </row>
        <row r="196">
          <cell r="A196" t="str">
            <v>KA.2310</v>
          </cell>
          <cell r="B196" t="str">
            <v>Vaùn khuoân saøn maùi</v>
          </cell>
          <cell r="C196" t="str">
            <v>m2</v>
          </cell>
          <cell r="D196">
            <v>26493.08</v>
          </cell>
          <cell r="E196">
            <v>3646.07</v>
          </cell>
        </row>
        <row r="197">
          <cell r="A197" t="str">
            <v>KA.2320</v>
          </cell>
          <cell r="B197" t="str">
            <v>Vaùn khuoân lanh toâ, lanh toâ lieàn maùi haét, taám ñan</v>
          </cell>
          <cell r="C197" t="str">
            <v>m2</v>
          </cell>
          <cell r="D197">
            <v>26493.08</v>
          </cell>
          <cell r="E197">
            <v>3851.71</v>
          </cell>
        </row>
        <row r="198">
          <cell r="A198" t="str">
            <v>KA.2510</v>
          </cell>
          <cell r="B198" t="str">
            <v>Vaùn khuoân töôøng thaúng chieàu daøy £45cm</v>
          </cell>
          <cell r="C198" t="str">
            <v>m2</v>
          </cell>
          <cell r="D198">
            <v>23105.040000000001</v>
          </cell>
          <cell r="E198">
            <v>3758.36</v>
          </cell>
        </row>
        <row r="199">
          <cell r="A199" t="str">
            <v>KA.7110</v>
          </cell>
          <cell r="B199" t="str">
            <v>Vaùn khuoân maùi bôø keânh möông</v>
          </cell>
          <cell r="C199" t="str">
            <v>m2</v>
          </cell>
          <cell r="D199">
            <v>21163.9</v>
          </cell>
          <cell r="E199">
            <v>1636.94</v>
          </cell>
        </row>
        <row r="200">
          <cell r="A200" t="str">
            <v>KP.2310</v>
          </cell>
          <cell r="B200" t="str">
            <v>Vaùn khuoân naép ñan</v>
          </cell>
          <cell r="C200" t="str">
            <v>m2</v>
          </cell>
          <cell r="D200">
            <v>2043.04</v>
          </cell>
          <cell r="E200">
            <v>3180.21</v>
          </cell>
        </row>
        <row r="201">
          <cell r="A201" t="str">
            <v>LA.5110</v>
          </cell>
          <cell r="B201" t="str">
            <v>Laép CKBT ñuùc saün P £50 kg</v>
          </cell>
          <cell r="C201" t="str">
            <v>caùi</v>
          </cell>
          <cell r="D201">
            <v>972</v>
          </cell>
          <cell r="E201">
            <v>2029</v>
          </cell>
        </row>
        <row r="202">
          <cell r="A202" t="str">
            <v>LA.5120</v>
          </cell>
          <cell r="B202" t="str">
            <v>Laép CKBT ñuùc saün P £100 kg</v>
          </cell>
          <cell r="C202" t="str">
            <v>Caùi</v>
          </cell>
          <cell r="D202">
            <v>1620</v>
          </cell>
          <cell r="E202">
            <v>3382</v>
          </cell>
        </row>
        <row r="203">
          <cell r="A203" t="str">
            <v>LA.5130</v>
          </cell>
          <cell r="B203" t="str">
            <v>Laép CKBT ñuùc saün P £250 kg</v>
          </cell>
          <cell r="C203" t="str">
            <v>Caùi</v>
          </cell>
          <cell r="D203">
            <v>2268</v>
          </cell>
          <cell r="E203">
            <v>6088</v>
          </cell>
        </row>
        <row r="204">
          <cell r="A204" t="str">
            <v>LA.5140</v>
          </cell>
          <cell r="B204" t="str">
            <v>Laép CKBT ñuùc saün P &gt;250 kg</v>
          </cell>
          <cell r="C204" t="str">
            <v>caùi</v>
          </cell>
          <cell r="D204">
            <v>3240</v>
          </cell>
          <cell r="E204">
            <v>11500</v>
          </cell>
        </row>
        <row r="205">
          <cell r="A205" t="str">
            <v>MA.2410</v>
          </cell>
          <cell r="B205" t="str">
            <v>Xaø goà goã 5x10cm ñoùng traàn</v>
          </cell>
          <cell r="C205" t="str">
            <v>m3</v>
          </cell>
          <cell r="D205">
            <v>38606.32</v>
          </cell>
          <cell r="E205">
            <v>514.95000000000005</v>
          </cell>
        </row>
        <row r="206">
          <cell r="A206" t="str">
            <v>NA.1320</v>
          </cell>
          <cell r="B206" t="str">
            <v xml:space="preserve">Saûn xuaát xaø goà theùp U100x46x4,5 </v>
          </cell>
          <cell r="C206" t="str">
            <v>taán</v>
          </cell>
          <cell r="D206">
            <v>4734.8360000000002</v>
          </cell>
          <cell r="E206">
            <v>91.055999999999997</v>
          </cell>
        </row>
        <row r="207">
          <cell r="A207" t="str">
            <v>NA.1520</v>
          </cell>
          <cell r="B207" t="str">
            <v>Saûn xuaát lan can saét</v>
          </cell>
          <cell r="C207" t="str">
            <v>taán</v>
          </cell>
          <cell r="D207">
            <v>4697.33</v>
          </cell>
          <cell r="E207">
            <v>477.125</v>
          </cell>
          <cell r="F207">
            <v>281.51</v>
          </cell>
        </row>
        <row r="208">
          <cell r="A208" t="str">
            <v>NA.1530</v>
          </cell>
          <cell r="B208" t="str">
            <v>Saûn xuaát cöûa soå rôøi</v>
          </cell>
          <cell r="C208" t="str">
            <v>taán</v>
          </cell>
          <cell r="D208">
            <v>4785.402</v>
          </cell>
          <cell r="E208">
            <v>1172.06</v>
          </cell>
          <cell r="F208">
            <v>1277.7719999999999</v>
          </cell>
        </row>
        <row r="209">
          <cell r="A209" t="str">
            <v>NA.1610</v>
          </cell>
          <cell r="B209" t="str">
            <v>Saûn xuaát haøng raøo löôùi theùp</v>
          </cell>
          <cell r="C209" t="str">
            <v>m2</v>
          </cell>
          <cell r="D209">
            <v>89869</v>
          </cell>
          <cell r="E209">
            <v>15176</v>
          </cell>
          <cell r="F209">
            <v>7734</v>
          </cell>
        </row>
        <row r="210">
          <cell r="A210" t="str">
            <v>NA.1620</v>
          </cell>
          <cell r="B210" t="str">
            <v>Saûn xuaát cöûa löôùi theùp</v>
          </cell>
          <cell r="C210" t="str">
            <v>m2</v>
          </cell>
          <cell r="D210">
            <v>107450</v>
          </cell>
          <cell r="E210">
            <v>16862</v>
          </cell>
          <cell r="F210">
            <v>9281</v>
          </cell>
        </row>
        <row r="211">
          <cell r="A211" t="str">
            <v>NA.1630</v>
          </cell>
          <cell r="B211" t="str">
            <v>Saûn xuaát haøng raøo song saét</v>
          </cell>
          <cell r="C211" t="str">
            <v>m2</v>
          </cell>
          <cell r="D211">
            <v>93082</v>
          </cell>
          <cell r="E211">
            <v>19456</v>
          </cell>
          <cell r="F211">
            <v>11601</v>
          </cell>
        </row>
        <row r="212">
          <cell r="A212" t="str">
            <v>NA.1640</v>
          </cell>
          <cell r="B212" t="str">
            <v>Saûn xuaát cöûa song saét</v>
          </cell>
          <cell r="C212" t="str">
            <v>m2</v>
          </cell>
          <cell r="D212">
            <v>114571</v>
          </cell>
          <cell r="E212">
            <v>22051</v>
          </cell>
          <cell r="F212">
            <v>11601</v>
          </cell>
        </row>
        <row r="213">
          <cell r="A213" t="str">
            <v>NB.1310</v>
          </cell>
          <cell r="B213" t="str">
            <v>Laép döïng xaø goà theùp</v>
          </cell>
          <cell r="C213" t="str">
            <v>taán</v>
          </cell>
          <cell r="D213">
            <v>290516</v>
          </cell>
          <cell r="E213">
            <v>35411</v>
          </cell>
          <cell r="F213">
            <v>362719</v>
          </cell>
        </row>
        <row r="214">
          <cell r="A214" t="str">
            <v>NB.2120</v>
          </cell>
          <cell r="B214" t="str">
            <v>Laép döïng cöûa khung saét + khung nhoâm</v>
          </cell>
          <cell r="C214" t="str">
            <v>m2</v>
          </cell>
          <cell r="D214">
            <v>5525</v>
          </cell>
          <cell r="E214">
            <v>4059</v>
          </cell>
        </row>
        <row r="215">
          <cell r="A215" t="str">
            <v>NB.3110</v>
          </cell>
          <cell r="B215" t="str">
            <v>Laép döïng keát caáu theùp</v>
          </cell>
          <cell r="C215" t="str">
            <v>taán</v>
          </cell>
          <cell r="D215">
            <v>546000</v>
          </cell>
          <cell r="E215">
            <v>151242</v>
          </cell>
          <cell r="F215">
            <v>280350</v>
          </cell>
        </row>
        <row r="216">
          <cell r="A216" t="str">
            <v>OB.1220</v>
          </cell>
          <cell r="B216" t="str">
            <v>Lôïp maùi toân traùng keõm Austnam</v>
          </cell>
          <cell r="C216" t="str">
            <v>m2</v>
          </cell>
          <cell r="D216">
            <v>43854.720000000001</v>
          </cell>
          <cell r="E216">
            <v>583.70000000000005</v>
          </cell>
        </row>
        <row r="217">
          <cell r="A217" t="str">
            <v>OB.1310</v>
          </cell>
          <cell r="B217" t="str">
            <v>Traàn nhöïa</v>
          </cell>
          <cell r="C217" t="str">
            <v>m2</v>
          </cell>
          <cell r="D217">
            <v>28717.599999999999</v>
          </cell>
          <cell r="E217">
            <v>664.12</v>
          </cell>
        </row>
        <row r="218">
          <cell r="A218" t="str">
            <v>PA.1214</v>
          </cell>
          <cell r="B218" t="str">
            <v>Traùt töôøng XM#75 daøy 1,5 cm cao £4m</v>
          </cell>
          <cell r="C218" t="str">
            <v>m2</v>
          </cell>
          <cell r="D218">
            <v>5007</v>
          </cell>
          <cell r="E218">
            <v>1808</v>
          </cell>
          <cell r="F218">
            <v>136</v>
          </cell>
        </row>
        <row r="219">
          <cell r="A219" t="str">
            <v>PA.2214</v>
          </cell>
          <cell r="B219" t="str">
            <v xml:space="preserve">Traùt coät, lam, caàu thang XM#75 daøy 1,5 cm </v>
          </cell>
          <cell r="C219" t="str">
            <v>m2</v>
          </cell>
          <cell r="D219">
            <v>5328</v>
          </cell>
          <cell r="E219">
            <v>6571</v>
          </cell>
          <cell r="F219">
            <v>190</v>
          </cell>
        </row>
        <row r="220">
          <cell r="A220" t="str">
            <v>PA.3114</v>
          </cell>
          <cell r="B220" t="str">
            <v xml:space="preserve">Traùt daàm vöõa XM#75 </v>
          </cell>
          <cell r="C220" t="str">
            <v>m2</v>
          </cell>
          <cell r="D220">
            <v>5301</v>
          </cell>
          <cell r="E220">
            <v>4354</v>
          </cell>
          <cell r="F220">
            <v>190</v>
          </cell>
        </row>
        <row r="221">
          <cell r="A221" t="str">
            <v>PA.3214</v>
          </cell>
          <cell r="B221" t="str">
            <v xml:space="preserve">Traùt traàn vöõa XM#75 </v>
          </cell>
          <cell r="C221" t="str">
            <v>m2</v>
          </cell>
          <cell r="D221">
            <v>5301</v>
          </cell>
          <cell r="E221">
            <v>3958</v>
          </cell>
          <cell r="F221">
            <v>190</v>
          </cell>
        </row>
        <row r="222">
          <cell r="A222" t="str">
            <v>PA.4214</v>
          </cell>
          <cell r="B222" t="str">
            <v>Traùt gôø chæ vöõa XM#75</v>
          </cell>
          <cell r="C222" t="str">
            <v>m</v>
          </cell>
          <cell r="D222">
            <v>736</v>
          </cell>
          <cell r="E222">
            <v>1821</v>
          </cell>
        </row>
        <row r="223">
          <cell r="A223" t="str">
            <v>PA.5114</v>
          </cell>
          <cell r="B223" t="str">
            <v>Traùt oâ vaêng, lam, seânoâ vöõa XM#75</v>
          </cell>
          <cell r="C223" t="str">
            <v>m2</v>
          </cell>
          <cell r="D223">
            <v>3534</v>
          </cell>
          <cell r="E223">
            <v>3167</v>
          </cell>
        </row>
        <row r="224">
          <cell r="A224" t="str">
            <v>PD.3214</v>
          </cell>
          <cell r="B224" t="str">
            <v>Traùt Granitoâ daøy 1,5cm vöõa XM#75</v>
          </cell>
          <cell r="C224" t="str">
            <v>m2</v>
          </cell>
          <cell r="D224">
            <v>36958</v>
          </cell>
          <cell r="E224">
            <v>20451</v>
          </cell>
        </row>
        <row r="225">
          <cell r="A225" t="str">
            <v>QB.1110</v>
          </cell>
          <cell r="B225" t="str">
            <v>OÁp töôøng gaïch men söù 15x15cm cao £4m</v>
          </cell>
          <cell r="C225" t="str">
            <v>m2</v>
          </cell>
          <cell r="D225">
            <v>74441</v>
          </cell>
          <cell r="E225">
            <v>9064</v>
          </cell>
        </row>
        <row r="226">
          <cell r="A226" t="str">
            <v>QB.1120</v>
          </cell>
          <cell r="B226" t="str">
            <v>OÁp töôøng gaïch men söù 15x15cm cao &gt;4m</v>
          </cell>
          <cell r="C226" t="str">
            <v>m2</v>
          </cell>
          <cell r="D226">
            <v>74810</v>
          </cell>
          <cell r="E226">
            <v>9606</v>
          </cell>
          <cell r="F226">
            <v>218</v>
          </cell>
        </row>
        <row r="227">
          <cell r="A227" t="str">
            <v>QB.1210</v>
          </cell>
          <cell r="B227" t="str">
            <v>OÁp töôøng gaïch men söù 11x11cm cao £4m</v>
          </cell>
          <cell r="C227" t="str">
            <v>m2</v>
          </cell>
          <cell r="D227">
            <v>48737</v>
          </cell>
          <cell r="E227">
            <v>9606</v>
          </cell>
        </row>
        <row r="228">
          <cell r="A228" t="str">
            <v>QB.1220</v>
          </cell>
          <cell r="B228" t="str">
            <v>OÁp töôøng gaïch men söù 11x11cm cao &gt;4m</v>
          </cell>
          <cell r="C228" t="str">
            <v>m2</v>
          </cell>
          <cell r="D228">
            <v>48978</v>
          </cell>
          <cell r="E228">
            <v>10526</v>
          </cell>
          <cell r="F228">
            <v>218</v>
          </cell>
        </row>
        <row r="229">
          <cell r="A229" t="str">
            <v>QP.1110</v>
          </cell>
          <cell r="B229" t="str">
            <v>OÁp töôøng ñaù caåm thaïch 20x20cm</v>
          </cell>
          <cell r="C229" t="str">
            <v>m2</v>
          </cell>
          <cell r="D229">
            <v>118122</v>
          </cell>
          <cell r="E229">
            <v>18955</v>
          </cell>
        </row>
        <row r="230">
          <cell r="A230" t="str">
            <v>QP.1120</v>
          </cell>
          <cell r="B230" t="str">
            <v>OÁp töôøng ñaù caåm thaïch 30x30cm</v>
          </cell>
          <cell r="C230" t="str">
            <v>m2</v>
          </cell>
          <cell r="D230">
            <v>131084</v>
          </cell>
          <cell r="E230">
            <v>21790</v>
          </cell>
        </row>
        <row r="231">
          <cell r="A231" t="str">
            <v>QP.1130</v>
          </cell>
          <cell r="B231" t="str">
            <v>OÁp töôøng ñaù caåm thaïch 40x40cm</v>
          </cell>
          <cell r="C231" t="str">
            <v>m2</v>
          </cell>
          <cell r="D231">
            <v>123416</v>
          </cell>
          <cell r="E231">
            <v>19402</v>
          </cell>
        </row>
        <row r="232">
          <cell r="A232" t="str">
            <v>QP.1210</v>
          </cell>
          <cell r="B232" t="str">
            <v>OÁp töôøng ñaù caåm thaïch 20x20cm</v>
          </cell>
          <cell r="C232" t="str">
            <v>m2</v>
          </cell>
          <cell r="D232">
            <v>118122</v>
          </cell>
          <cell r="E232">
            <v>22984</v>
          </cell>
        </row>
        <row r="233">
          <cell r="A233" t="str">
            <v>QP.1220</v>
          </cell>
          <cell r="B233" t="str">
            <v>OÁp töôøng ñaù caåm thaïch 30x30cm</v>
          </cell>
          <cell r="C233" t="str">
            <v>m2</v>
          </cell>
          <cell r="D233">
            <v>131084</v>
          </cell>
          <cell r="E233">
            <v>30298</v>
          </cell>
        </row>
        <row r="234">
          <cell r="A234" t="str">
            <v>QP.1230</v>
          </cell>
          <cell r="B234" t="str">
            <v>OÁp töôøng ñaù caåm thaïch 40x40cm</v>
          </cell>
          <cell r="C234" t="str">
            <v>m2</v>
          </cell>
          <cell r="D234">
            <v>123416</v>
          </cell>
          <cell r="E234">
            <v>24776</v>
          </cell>
        </row>
        <row r="235">
          <cell r="A235" t="str">
            <v>RA.1114</v>
          </cell>
          <cell r="B235" t="str">
            <v>Laùng neàn, saøn khoâng ñaùnh maøu vöõa XM#75 daøy 2cm cao £4m</v>
          </cell>
          <cell r="C235" t="str">
            <v>m2</v>
          </cell>
          <cell r="D235">
            <v>7363</v>
          </cell>
          <cell r="E235">
            <v>897</v>
          </cell>
          <cell r="F235">
            <v>136</v>
          </cell>
        </row>
        <row r="236">
          <cell r="A236" t="str">
            <v>RA.1214</v>
          </cell>
          <cell r="B236" t="str">
            <v>Laùng neàn, saøn khoâng ñaùnh maøu vöõa XM#75 daøy 3cm cao £4m</v>
          </cell>
          <cell r="C236" t="str">
            <v>m2</v>
          </cell>
          <cell r="D236">
            <v>10308</v>
          </cell>
          <cell r="E236">
            <v>1399</v>
          </cell>
          <cell r="F236">
            <v>181</v>
          </cell>
        </row>
        <row r="237">
          <cell r="A237" t="str">
            <v>RB.1114</v>
          </cell>
          <cell r="B237" t="str">
            <v>Laùng neàn, saøn coù ñaùnh maøu vöõa XM#75 daøy 2cm cao £4m</v>
          </cell>
          <cell r="C237" t="str">
            <v>m2</v>
          </cell>
          <cell r="D237">
            <v>7631</v>
          </cell>
          <cell r="E237">
            <v>1201</v>
          </cell>
          <cell r="F237">
            <v>136</v>
          </cell>
        </row>
        <row r="238">
          <cell r="A238" t="str">
            <v>RB.1214</v>
          </cell>
          <cell r="B238" t="str">
            <v>Laùng neàn, saøn coù ñaùnh maøu vöõa XM#75 daøy 3cm cao £4m</v>
          </cell>
          <cell r="C238" t="str">
            <v>m2</v>
          </cell>
          <cell r="D238">
            <v>10576</v>
          </cell>
          <cell r="E238">
            <v>1649</v>
          </cell>
          <cell r="F238">
            <v>181</v>
          </cell>
        </row>
        <row r="239">
          <cell r="A239" t="str">
            <v>RB.2114</v>
          </cell>
          <cell r="B239" t="str">
            <v>Laùng seânoâ, maùi haét daøy 1cm vöõa XM#75</v>
          </cell>
          <cell r="C239" t="str">
            <v>m2</v>
          </cell>
          <cell r="D239">
            <v>3829</v>
          </cell>
          <cell r="E239">
            <v>1557</v>
          </cell>
          <cell r="F239">
            <v>136</v>
          </cell>
        </row>
        <row r="240">
          <cell r="A240" t="str">
            <v>RB.2124</v>
          </cell>
          <cell r="B240" t="str">
            <v>Laùng seânoâ, maùi haét daøy 2cm vöõa XM#75</v>
          </cell>
          <cell r="C240" t="str">
            <v>m2</v>
          </cell>
          <cell r="D240">
            <v>7633</v>
          </cell>
          <cell r="E240">
            <v>1874</v>
          </cell>
          <cell r="F240">
            <v>136</v>
          </cell>
        </row>
        <row r="241">
          <cell r="A241" t="str">
            <v>RB.2134</v>
          </cell>
          <cell r="B241" t="str">
            <v>Laùng möông caùp daøy 1cm vöõa XM#75</v>
          </cell>
          <cell r="C241" t="str">
            <v>m2</v>
          </cell>
          <cell r="D241">
            <v>3829</v>
          </cell>
          <cell r="E241">
            <v>1557</v>
          </cell>
          <cell r="F241">
            <v>136</v>
          </cell>
        </row>
        <row r="242">
          <cell r="A242" t="str">
            <v>RB.2144</v>
          </cell>
          <cell r="B242" t="str">
            <v>Laùng heø daøy 3cm vöõa XM#75</v>
          </cell>
          <cell r="C242" t="str">
            <v>m2</v>
          </cell>
          <cell r="D242">
            <v>10576</v>
          </cell>
          <cell r="E242">
            <v>1781</v>
          </cell>
          <cell r="F242">
            <v>136</v>
          </cell>
        </row>
        <row r="243">
          <cell r="A243" t="str">
            <v>SA.7111</v>
          </cell>
          <cell r="B243" t="str">
            <v>Laùt neàn baèng gaïch ceâramic vöõa XM#75 30x30 cm</v>
          </cell>
          <cell r="C243" t="str">
            <v>m2</v>
          </cell>
          <cell r="D243">
            <v>85590</v>
          </cell>
          <cell r="E243">
            <v>5412</v>
          </cell>
        </row>
        <row r="244">
          <cell r="A244" t="str">
            <v>SA.9110</v>
          </cell>
          <cell r="B244" t="str">
            <v>Laùt saân gaïch xi maêng 30x30cm</v>
          </cell>
          <cell r="C244" t="str">
            <v>m2</v>
          </cell>
          <cell r="D244">
            <v>35217</v>
          </cell>
          <cell r="E244">
            <v>2706</v>
          </cell>
        </row>
        <row r="245">
          <cell r="A245" t="str">
            <v>SA.9120</v>
          </cell>
          <cell r="B245" t="str">
            <v>Laùt saân gaïch xi maêng 40x40cm</v>
          </cell>
          <cell r="C245" t="str">
            <v>m2</v>
          </cell>
          <cell r="D245">
            <v>27081</v>
          </cell>
          <cell r="E245">
            <v>2435</v>
          </cell>
        </row>
        <row r="246">
          <cell r="A246" t="str">
            <v>SA.9310</v>
          </cell>
          <cell r="B246" t="str">
            <v>Laùt saân gaïch xi maêng töï cheøn daøy 3,5cm</v>
          </cell>
          <cell r="C246" t="str">
            <v>m2</v>
          </cell>
          <cell r="D246">
            <v>65650</v>
          </cell>
          <cell r="E246">
            <v>1894</v>
          </cell>
        </row>
        <row r="247">
          <cell r="A247" t="str">
            <v>SA.9320</v>
          </cell>
          <cell r="B247" t="str">
            <v>Laùt saân gaïch xi maêng töï cheøn daøy 5,5cm</v>
          </cell>
          <cell r="C247" t="str">
            <v>m2</v>
          </cell>
          <cell r="D247">
            <v>72720</v>
          </cell>
          <cell r="E247">
            <v>2165</v>
          </cell>
        </row>
        <row r="248">
          <cell r="A248" t="str">
            <v>SC.3110</v>
          </cell>
          <cell r="B248" t="str">
            <v>Boù væa khuoân ñöôøng 18x22x100 cm</v>
          </cell>
          <cell r="C248" t="str">
            <v>m</v>
          </cell>
          <cell r="D248">
            <v>25048</v>
          </cell>
          <cell r="E248">
            <v>1353</v>
          </cell>
        </row>
        <row r="249">
          <cell r="A249" t="str">
            <v>SC.3120</v>
          </cell>
          <cell r="B249" t="str">
            <v>Boù væa khuoân ñöôøng 18x33x100 cm</v>
          </cell>
          <cell r="C249" t="str">
            <v>m</v>
          </cell>
          <cell r="D249">
            <v>36411</v>
          </cell>
          <cell r="E249">
            <v>1894</v>
          </cell>
        </row>
        <row r="250">
          <cell r="A250" t="str">
            <v>SC.3130</v>
          </cell>
          <cell r="B250" t="str">
            <v>Boù væa khuoân ñöôøng cong 20x20 cm</v>
          </cell>
          <cell r="C250" t="str">
            <v>m</v>
          </cell>
          <cell r="D250">
            <v>27993</v>
          </cell>
          <cell r="E250">
            <v>6223</v>
          </cell>
        </row>
        <row r="251">
          <cell r="A251" t="str">
            <v>UA.1110</v>
          </cell>
          <cell r="B251" t="str">
            <v>Queùt voâi 1 nöôùc traéng 2 nöôùc maøu cao £4m</v>
          </cell>
          <cell r="C251" t="str">
            <v>m2</v>
          </cell>
          <cell r="D251">
            <v>630</v>
          </cell>
          <cell r="E251">
            <v>415</v>
          </cell>
        </row>
        <row r="252">
          <cell r="A252" t="str">
            <v>UA.1120</v>
          </cell>
          <cell r="B252" t="str">
            <v>Queùt voâi 1 nöôùc traéng 2 nöôùc maøu cao &gt;4m</v>
          </cell>
          <cell r="C252" t="str">
            <v>m2</v>
          </cell>
          <cell r="D252">
            <v>630</v>
          </cell>
          <cell r="E252">
            <v>493</v>
          </cell>
        </row>
        <row r="253">
          <cell r="A253" t="str">
            <v>UA.1310</v>
          </cell>
          <cell r="B253" t="str">
            <v>Queùt 2 nöôùc xi maêng cao £4m</v>
          </cell>
          <cell r="C253" t="str">
            <v>m2</v>
          </cell>
          <cell r="D253">
            <v>1029</v>
          </cell>
          <cell r="E253">
            <v>246</v>
          </cell>
        </row>
        <row r="254">
          <cell r="A254" t="str">
            <v>UA.1320</v>
          </cell>
          <cell r="B254" t="str">
            <v>Queùt 2 nöôùc xi maêng cao &gt;4m</v>
          </cell>
          <cell r="C254" t="str">
            <v>m2</v>
          </cell>
          <cell r="D254">
            <v>1029</v>
          </cell>
          <cell r="E254">
            <v>272</v>
          </cell>
        </row>
        <row r="255">
          <cell r="A255" t="str">
            <v>UB.1110</v>
          </cell>
          <cell r="B255" t="str">
            <v>Baû ma tít töôøng</v>
          </cell>
          <cell r="C255" t="str">
            <v>m2</v>
          </cell>
          <cell r="D255">
            <v>2057</v>
          </cell>
          <cell r="E255">
            <v>4059</v>
          </cell>
        </row>
        <row r="256">
          <cell r="A256" t="str">
            <v>UB.1120</v>
          </cell>
          <cell r="B256" t="str">
            <v>Baû ma tít traàn, coät, lam ñöùng, maùi haét, seâ noâ</v>
          </cell>
          <cell r="C256" t="str">
            <v>m2</v>
          </cell>
          <cell r="D256">
            <v>2057</v>
          </cell>
          <cell r="E256">
            <v>4870</v>
          </cell>
        </row>
        <row r="257">
          <cell r="A257" t="str">
            <v>UC.2220</v>
          </cell>
          <cell r="B257" t="str">
            <v>Sôn oáng maøu traéng 3 nöôùc (sôn daàu)</v>
          </cell>
          <cell r="C257" t="str">
            <v>m2</v>
          </cell>
          <cell r="D257">
            <v>2087</v>
          </cell>
          <cell r="E257">
            <v>960</v>
          </cell>
        </row>
        <row r="258">
          <cell r="A258" t="str">
            <v>UC.3110</v>
          </cell>
          <cell r="B258" t="str">
            <v xml:space="preserve">Sôn töôøng baèng sôn si li caùt </v>
          </cell>
          <cell r="C258" t="str">
            <v>m2</v>
          </cell>
          <cell r="D258">
            <v>6363</v>
          </cell>
          <cell r="E258">
            <v>731</v>
          </cell>
        </row>
        <row r="259">
          <cell r="A259" t="str">
            <v>UC.3120</v>
          </cell>
          <cell r="B259" t="str">
            <v xml:space="preserve">Sôn traàn, daàm, coät baèng sôn si li caùt </v>
          </cell>
          <cell r="C259" t="str">
            <v>m2</v>
          </cell>
          <cell r="D259">
            <v>6363</v>
          </cell>
          <cell r="E259">
            <v>920</v>
          </cell>
        </row>
        <row r="260">
          <cell r="A260" t="str">
            <v>UC.4210</v>
          </cell>
          <cell r="B260" t="str">
            <v>Queùt xi Flinkote choáng thaám seâ noâ</v>
          </cell>
          <cell r="C260" t="str">
            <v>m2</v>
          </cell>
          <cell r="D260">
            <v>11963</v>
          </cell>
          <cell r="E260">
            <v>372</v>
          </cell>
        </row>
        <row r="261">
          <cell r="A261" t="str">
            <v>VB.4111</v>
          </cell>
          <cell r="B261" t="str">
            <v xml:space="preserve">Troàng coû ta luy neàn ñöôøng </v>
          </cell>
          <cell r="C261" t="str">
            <v>m2</v>
          </cell>
          <cell r="E261">
            <v>1070.01</v>
          </cell>
        </row>
        <row r="262">
          <cell r="A262" t="str">
            <v>ZH.3340</v>
          </cell>
          <cell r="B262" t="str">
            <v>Laép ñaët kim thu seùt</v>
          </cell>
          <cell r="C262" t="str">
            <v>Caùi</v>
          </cell>
          <cell r="D262">
            <v>28600</v>
          </cell>
          <cell r="E262">
            <v>20714</v>
          </cell>
          <cell r="F262">
            <v>2514</v>
          </cell>
        </row>
        <row r="263">
          <cell r="A263" t="str">
            <v>ZI.1110</v>
          </cell>
          <cell r="B263" t="str">
            <v>Laép ñaët lavabo 1 voøi röûa</v>
          </cell>
          <cell r="C263" t="str">
            <v>boä</v>
          </cell>
          <cell r="D263">
            <v>298468</v>
          </cell>
          <cell r="E263">
            <v>6904</v>
          </cell>
        </row>
        <row r="264">
          <cell r="A264" t="str">
            <v>ZI.1120</v>
          </cell>
          <cell r="B264" t="str">
            <v>Laép ñaët lavabo 2 voøi röûa</v>
          </cell>
          <cell r="C264" t="str">
            <v>boä</v>
          </cell>
          <cell r="D264">
            <v>272430</v>
          </cell>
          <cell r="E264">
            <v>8285</v>
          </cell>
        </row>
        <row r="265">
          <cell r="A265" t="str">
            <v>ZI.2110</v>
          </cell>
          <cell r="B265" t="str">
            <v>Laép ñaët môùi beä xí beät</v>
          </cell>
          <cell r="C265" t="str">
            <v>boä</v>
          </cell>
          <cell r="D265">
            <v>537817</v>
          </cell>
          <cell r="E265">
            <v>20714</v>
          </cell>
        </row>
        <row r="266">
          <cell r="A266" t="str">
            <v>ZI.2210</v>
          </cell>
          <cell r="B266" t="str">
            <v>Laép ñaët môùi chaäu tieåu nam</v>
          </cell>
          <cell r="C266" t="str">
            <v>boä</v>
          </cell>
          <cell r="D266">
            <v>118392</v>
          </cell>
          <cell r="E266">
            <v>20714</v>
          </cell>
        </row>
        <row r="267">
          <cell r="A267" t="str">
            <v>ZI.2220</v>
          </cell>
          <cell r="B267" t="str">
            <v>Laép ñaët môùi chaäu tieåu nöõ</v>
          </cell>
          <cell r="C267" t="str">
            <v>boä</v>
          </cell>
          <cell r="D267">
            <v>122400</v>
          </cell>
          <cell r="E267">
            <v>20714</v>
          </cell>
        </row>
        <row r="268">
          <cell r="A268" t="str">
            <v>ZI.3110</v>
          </cell>
          <cell r="B268" t="str">
            <v xml:space="preserve">Laép ñaët voøi taém höông sen </v>
          </cell>
          <cell r="C268" t="str">
            <v>boä</v>
          </cell>
          <cell r="D268">
            <v>99495</v>
          </cell>
          <cell r="E268">
            <v>2762</v>
          </cell>
        </row>
        <row r="269">
          <cell r="A269" t="str">
            <v>ZI.6110</v>
          </cell>
          <cell r="B269" t="str">
            <v>Laép ñaët göông môùi</v>
          </cell>
          <cell r="C269" t="str">
            <v>boä</v>
          </cell>
          <cell r="D269">
            <v>125015</v>
          </cell>
          <cell r="E269">
            <v>1795</v>
          </cell>
          <cell r="F269">
            <v>278</v>
          </cell>
        </row>
        <row r="270">
          <cell r="A270" t="str">
            <v>ZI.6120</v>
          </cell>
          <cell r="B270" t="str">
            <v xml:space="preserve">Laép ñaët keä kính </v>
          </cell>
          <cell r="C270" t="str">
            <v>caùi</v>
          </cell>
          <cell r="D270">
            <v>155042</v>
          </cell>
          <cell r="E270">
            <v>1795</v>
          </cell>
          <cell r="F270">
            <v>278</v>
          </cell>
        </row>
        <row r="271">
          <cell r="A271" t="str">
            <v>ZI.6130</v>
          </cell>
          <cell r="B271" t="str">
            <v>Laép ñaët giaù treo</v>
          </cell>
          <cell r="C271" t="str">
            <v>caùi</v>
          </cell>
          <cell r="D271">
            <v>55116</v>
          </cell>
          <cell r="E271">
            <v>1243</v>
          </cell>
          <cell r="F271">
            <v>139</v>
          </cell>
        </row>
        <row r="272">
          <cell r="A272" t="str">
            <v>ZI.6140</v>
          </cell>
          <cell r="B272" t="str">
            <v>Laép ñaët hoäp ñöïng xaø phoøng , giaáy veä sinh</v>
          </cell>
          <cell r="C272" t="str">
            <v>caùi</v>
          </cell>
          <cell r="D272">
            <v>22046</v>
          </cell>
          <cell r="E272">
            <v>1243</v>
          </cell>
          <cell r="F272">
            <v>139</v>
          </cell>
        </row>
        <row r="273">
          <cell r="A273" t="str">
            <v>ZI.8110</v>
          </cell>
          <cell r="B273" t="str">
            <v>Boàn nöôùc inox 1000 lít</v>
          </cell>
          <cell r="C273" t="str">
            <v>caùi</v>
          </cell>
          <cell r="D273">
            <v>1476363</v>
          </cell>
          <cell r="E273">
            <v>19873</v>
          </cell>
        </row>
        <row r="274">
          <cell r="A274" t="str">
            <v>ZJ.1110</v>
          </cell>
          <cell r="B274" t="str">
            <v>Oáng theùp F26 daãn nöôùc ra saân tröôùc</v>
          </cell>
          <cell r="C274" t="str">
            <v>m</v>
          </cell>
          <cell r="D274">
            <v>14105.94</v>
          </cell>
          <cell r="E274">
            <v>4439.59</v>
          </cell>
        </row>
        <row r="275">
          <cell r="A275" t="str">
            <v>ZJ.1120</v>
          </cell>
          <cell r="B275" t="str">
            <v>Oáng theùp F32 daãn nöôùc ra saân tröôùc</v>
          </cell>
          <cell r="C275" t="str">
            <v>m</v>
          </cell>
          <cell r="D275">
            <v>16938.689999999999</v>
          </cell>
          <cell r="E275">
            <v>4690.92</v>
          </cell>
        </row>
        <row r="276">
          <cell r="A276" t="str">
            <v>ZJ.1130</v>
          </cell>
          <cell r="B276" t="str">
            <v>Oáng theùp F40 daãn nöôùc ra saân tröôùc</v>
          </cell>
          <cell r="C276" t="str">
            <v>m</v>
          </cell>
          <cell r="D276">
            <v>22597.22</v>
          </cell>
          <cell r="E276">
            <v>5468.36</v>
          </cell>
        </row>
        <row r="277">
          <cell r="A277" t="str">
            <v>ZJ.1140</v>
          </cell>
          <cell r="B277" t="str">
            <v>Oáng theùp F50 daãn nöôùc ra saân tröôùc</v>
          </cell>
          <cell r="C277" t="str">
            <v>m</v>
          </cell>
          <cell r="D277">
            <v>29119.32</v>
          </cell>
          <cell r="E277">
            <v>6296.9</v>
          </cell>
        </row>
        <row r="278">
          <cell r="A278" t="str">
            <v>ZJ.5150</v>
          </cell>
          <cell r="B278" t="str">
            <v>Laép ñaët oáng gang F 200 baèng PP xaûm oáng</v>
          </cell>
          <cell r="C278" t="str">
            <v>m</v>
          </cell>
          <cell r="D278">
            <v>287689.14</v>
          </cell>
          <cell r="E278">
            <v>10986.44</v>
          </cell>
        </row>
        <row r="279">
          <cell r="A279" t="str">
            <v>ZJ.6150</v>
          </cell>
          <cell r="B279" t="str">
            <v>Laép ñaët oáng gang F 200 baèng maët bích</v>
          </cell>
          <cell r="C279" t="str">
            <v>m</v>
          </cell>
          <cell r="D279">
            <v>309776.24</v>
          </cell>
          <cell r="E279">
            <v>3410.82</v>
          </cell>
        </row>
        <row r="280">
          <cell r="A280" t="str">
            <v>ZJ.7110</v>
          </cell>
          <cell r="B280" t="str">
            <v>Laép ñaët  oáng nhöïa PVC F 32 baèng mieäng baùt</v>
          </cell>
          <cell r="C280" t="str">
            <v>m</v>
          </cell>
          <cell r="D280">
            <v>5603.03</v>
          </cell>
          <cell r="E280">
            <v>897.58</v>
          </cell>
        </row>
        <row r="281">
          <cell r="A281" t="str">
            <v>ZJ.7120</v>
          </cell>
          <cell r="B281" t="str">
            <v>Laép ñaët  oáng nhöïa PVC F 40 baèng mieäng baùt</v>
          </cell>
          <cell r="C281" t="str">
            <v>m</v>
          </cell>
          <cell r="D281">
            <v>7481.82</v>
          </cell>
          <cell r="E281">
            <v>1121.29</v>
          </cell>
        </row>
        <row r="282">
          <cell r="A282" t="str">
            <v>ZJ.7130</v>
          </cell>
          <cell r="B282" t="str">
            <v>Laép ñaët  oáng nhöïa PVC F 50 baèng mieäng baùt</v>
          </cell>
          <cell r="C282" t="str">
            <v>m</v>
          </cell>
          <cell r="D282">
            <v>9350.11</v>
          </cell>
          <cell r="E282">
            <v>1400.23</v>
          </cell>
        </row>
        <row r="283">
          <cell r="A283" t="str">
            <v>ZJ.7140</v>
          </cell>
          <cell r="B283" t="str">
            <v>Laép ñaët  oáng nhöïa PVC F 65 baèng mieäng baùt</v>
          </cell>
          <cell r="C283" t="str">
            <v>m</v>
          </cell>
          <cell r="D283">
            <v>13999.93</v>
          </cell>
          <cell r="E283">
            <v>1518.99</v>
          </cell>
        </row>
        <row r="284">
          <cell r="A284" t="str">
            <v>ZJ.7150</v>
          </cell>
          <cell r="B284" t="str">
            <v>Laép ñaët  oáng nhöïa PVC F 89 baèng mieäng baùt</v>
          </cell>
          <cell r="C284" t="str">
            <v>m</v>
          </cell>
          <cell r="D284">
            <v>23370.48</v>
          </cell>
          <cell r="E284">
            <v>1778.6</v>
          </cell>
        </row>
        <row r="285">
          <cell r="A285" t="str">
            <v>ZJ.7160</v>
          </cell>
          <cell r="B285" t="str">
            <v>Laép ñaët  oáng nhöïa PVC F 100 baèng mieäng baùt</v>
          </cell>
          <cell r="C285" t="str">
            <v>m</v>
          </cell>
          <cell r="D285">
            <v>32787.839999999997</v>
          </cell>
          <cell r="E285">
            <v>2188.73</v>
          </cell>
        </row>
        <row r="286">
          <cell r="A286" t="str">
            <v>ZJ.7170</v>
          </cell>
          <cell r="B286" t="str">
            <v>Laép ñaët  oáng nhöïa PVC F 125 baèng mieäng baùt</v>
          </cell>
          <cell r="C286" t="str">
            <v>m</v>
          </cell>
          <cell r="D286">
            <v>46578.63</v>
          </cell>
          <cell r="E286">
            <v>2212.1999999999998</v>
          </cell>
        </row>
        <row r="287">
          <cell r="A287" t="str">
            <v>ZJ.7180</v>
          </cell>
          <cell r="B287" t="str">
            <v>Laép ñaët  oáng nhöïa PVC F 150 baèng mieäng baùt</v>
          </cell>
          <cell r="C287" t="str">
            <v>m</v>
          </cell>
          <cell r="D287">
            <v>55800.79</v>
          </cell>
          <cell r="E287">
            <v>2460.7600000000002</v>
          </cell>
        </row>
        <row r="288">
          <cell r="A288" t="str">
            <v>ZJ.7230</v>
          </cell>
          <cell r="B288" t="str">
            <v>Laép ñaët  oáng nhöïa PVC F 25 baèng mang soâng</v>
          </cell>
          <cell r="C288" t="str">
            <v>m</v>
          </cell>
          <cell r="D288">
            <v>3902.49</v>
          </cell>
          <cell r="E288">
            <v>1443.04</v>
          </cell>
        </row>
        <row r="289">
          <cell r="A289" t="str">
            <v>ZJ.7240</v>
          </cell>
          <cell r="B289" t="str">
            <v>Laép ñaët  oáng nhöïa PVC F 32 baèng mang soâng</v>
          </cell>
          <cell r="C289" t="str">
            <v>m</v>
          </cell>
          <cell r="D289">
            <v>5851.88</v>
          </cell>
          <cell r="E289">
            <v>1415.42</v>
          </cell>
        </row>
        <row r="290">
          <cell r="A290" t="str">
            <v>ZJ.7250</v>
          </cell>
          <cell r="B290" t="str">
            <v>Laép ñaët  oáng nhöïa PVC F 40 baèng mang soâng</v>
          </cell>
          <cell r="C290" t="str">
            <v>m</v>
          </cell>
          <cell r="D290">
            <v>7789.91</v>
          </cell>
          <cell r="E290">
            <v>1739.93</v>
          </cell>
        </row>
        <row r="291">
          <cell r="A291" t="str">
            <v>ZJ.7260</v>
          </cell>
          <cell r="B291" t="str">
            <v>Laép ñaët  oáng nhöïa PVC F 50 baèng mang soâng</v>
          </cell>
          <cell r="C291" t="str">
            <v>m</v>
          </cell>
          <cell r="D291">
            <v>9797.77</v>
          </cell>
          <cell r="E291">
            <v>2209.44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ang rao _x0000__x0000_h"/>
      <sheetName val="朠慩䈠湩⁨畄湯൧_x0000_䡔呄丠慨䐠午ၘ_x0000_䱖中ⵃ⁍桎ଠ_x0000_䱔栠湡⁧慲౯_x0000_䡔洠潵杮挠灡 䴀潵杮挠灡_x0014_吀敩⁮畬湯⁧畭湯⁧慣ᅰ_x0000_䡔渠慨搠敩⁵桫敩๮_x0000_桎⁡楤略欠楨湥_x0011_吀⁌桮⁡楤略欠楨湥_x0013_吀⁈桮⁡楤略栠湡⁨塓_x0010_一慨搠敩⁵慨桮匠ፘ_x0000_䱔丠慨搠敩⁵慨桮匠൘_x0000_䡔渠潧"/>
      <sheetName val="朠慩䈠湩⁨畄湯൧_x0000_䡔呄丠慨䐠午ၘ_x0000_䱖中ⵃ⁍桎ଠ_x0000_䱔栠湡⁧慲౯_x0000_"/>
      <sheetName val="Don gia Tay Ninh"/>
      <sheetName val="DG vat tu"/>
      <sheetName val="Dinh nghia"/>
      <sheetName val="??????_x0010_????5????_x0000_?????5????_x0000_???"/>
      <sheetName val="ang rao ??h"/>
      <sheetName val="朠慩䈠湩⁨畄湯൧?䡔呄丠慨䐠午ၘ?䱖中ⵃ⁍桎ଠ?䱔栠湡⁧慲౯?䡔洠潵杮挠灡 䴀潵杮挠灡_x0014_吀敩⁮畬湯⁧畭湯⁧慣ᅰ?䡔渠慨搠敩⁵桫敩๮?桎⁡楤略欠楨湥_x0011_吀⁌桮⁡楤略欠楨湥_x0013_吀⁈桮⁡楤略栠湡⁨塓_x0010_一慨搠敩⁵慨桮匠ፘ?䱔丠慨搠敩⁵慨桮匠൘?䡔渠潧"/>
      <sheetName val="朠慩䈠湩⁨畄湯൧?䡔呄丠慨䐠午ၘ?䱖中ⵃ⁍桎ଠ?䱔栠湡⁧慲౯?"/>
      <sheetName val="\H PCCC"/>
      <sheetName val="ang rao "/>
      <sheetName val="朠慩䈠湩⁨畄湯൧"/>
      <sheetName val="??????_x0010_????5??????????5????????"/>
      <sheetName val="nkc"/>
      <sheetName val="V.c noi bo"/>
      <sheetName val="DON GIA CAN THO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RONG YEU"/>
      <sheetName val="KQKD"/>
      <sheetName val="von"/>
      <sheetName val="DU PHONG CK"/>
      <sheetName val="KIEM TRA"/>
      <sheetName val="1- BIA"/>
      <sheetName val="2-MUC LUC"/>
      <sheetName val="3-4-BC BGD"/>
      <sheetName val="5-BCKT"/>
      <sheetName val="6-8-CD KT"/>
      <sheetName val="9-10-NGOAI BANG"/>
      <sheetName val="11-KQKD (2)"/>
      <sheetName val="12-LCTT-GT"/>
      <sheetName val="Sheet2"/>
      <sheetName val="13-BC-VCSH"/>
      <sheetName val="14-18-TM"/>
      <sheetName val="19-TM"/>
      <sheetName val="20-21-TM"/>
      <sheetName val="22-TM"/>
      <sheetName val="23-26-TM"/>
      <sheetName val="27-TM"/>
      <sheetName val="28-TM"/>
      <sheetName val="29-TM"/>
      <sheetName val="30-TM"/>
      <sheetName val="31-33-TM"/>
      <sheetName val="34-TM-Bao cao bo phan"/>
      <sheetName val="35-38-TM-CONG CU TAI CHINH"/>
      <sheetName val="CD SPS"/>
      <sheetName val="but toan dieu chinh"/>
      <sheetName val="CHI TIET CONG NO"/>
      <sheetName val="Sheet4"/>
      <sheetName val="GUI X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0 0"/>
      <sheetName val="Don gia Dak Lak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/>
          <cell r="E20">
            <v>19130</v>
          </cell>
          <cell r="F20"/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/>
          <cell r="E106">
            <v>17496</v>
          </cell>
          <cell r="F106"/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TBA 250 KVA Thanh Da1"/>
      <sheetName val="TL rieng"/>
      <sheetName val="Don gia III"/>
      <sheetName val="Don gia CT"/>
      <sheetName val="CHITIET VL-NC-TT1p"/>
      <sheetName val="Gia vat t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E25">
            <v>12341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E26">
            <v>18390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E27">
            <v>8832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E28">
            <v>13188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E30">
            <v>9679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E31">
            <v>14035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E32">
            <v>20568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E33">
            <v>9195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E34">
            <v>14398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E35">
            <v>22988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E36">
            <v>37507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E37">
            <v>19116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E38">
            <v>28312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E39">
            <v>43556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E40">
            <v>6050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E41">
            <v>9316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E42">
            <v>15124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E43">
            <v>24198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E44">
            <v>12583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E45">
            <v>18269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E46">
            <v>28312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E48">
            <v>11010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E49">
            <v>16334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E50">
            <v>24924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E51">
            <v>11373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E53">
            <v>25166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E54">
            <v>12099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E55">
            <v>17423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E56">
            <v>26255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E57">
            <v>13188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E59">
            <v>28796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E60">
            <v>8469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E61">
            <v>12704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E62">
            <v>18995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E64">
            <v>13067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E65">
            <v>19327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E66">
            <v>10042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E67">
            <v>13672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E68">
            <v>19963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E69">
            <v>10889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E71">
            <v>20931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E72">
            <v>8953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E73">
            <v>12946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E74">
            <v>19116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E75">
            <v>6533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E76">
            <v>10526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E77">
            <v>16697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E78">
            <v>11615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E79">
            <v>16818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E80">
            <v>25650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E81">
            <v>10526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E82">
            <v>15366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E83">
            <v>23593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E84">
            <v>9679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E85">
            <v>14156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E86">
            <v>22020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E87">
            <v>7448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E88">
            <v>8317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E93">
            <v>4345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E94">
            <v>3352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E95">
            <v>4345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E96">
            <v>3352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E97">
            <v>3972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E98">
            <v>2855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E99">
            <v>4469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E100">
            <v>3227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E101">
            <v>5710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E103">
            <v>15765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E104">
            <v>8937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E106">
            <v>12041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E108">
            <v>17006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E109">
            <v>11010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E110">
            <v>13067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E111">
            <v>16334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E112">
            <v>21536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E113">
            <v>10405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E114">
            <v>12583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E115">
            <v>15608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E116">
            <v>21052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</row>
        <row r="118">
          <cell r="B118" t="str">
            <v xml:space="preserve"> Cöï ly  300m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</row>
        <row r="219">
          <cell r="B219" t="str">
            <v>Phaïm vi 300m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</row>
        <row r="267">
          <cell r="B267" t="str">
            <v>Ñaøo moùng beø treân caïn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</row>
        <row r="292">
          <cell r="B292" t="str">
            <v>Phaïm vi 300m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DONVIBAN"/>
      <sheetName val="NGUON"/>
      <sheetName val="UNC_CONGTHUONG"/>
      <sheetName val="UNC2"/>
      <sheetName val="UNC_DAUTU"/>
      <sheetName val="GIAYNHANNO"/>
      <sheetName val="HOPDONGTD"/>
      <sheetName val="XL4Poppy"/>
    </sheetNames>
    <sheetDataSet>
      <sheetData sheetId="0" refreshError="1">
        <row r="1">
          <cell r="A1" t="str">
            <v>MADONVI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</sheetData>
      <sheetData sheetId="1" refreshError="1">
        <row r="1">
          <cell r="A1" t="str">
            <v>SOÁ</v>
          </cell>
          <cell r="B1" t="str">
            <v>NGAØY</v>
          </cell>
          <cell r="C1" t="str">
            <v>MADONVI</v>
          </cell>
          <cell r="D1" t="str">
            <v>ÑONVÒ</v>
          </cell>
          <cell r="F1" t="str">
            <v>NGAÂNHAØNG</v>
          </cell>
          <cell r="G1" t="str">
            <v>TÆNH,TP</v>
          </cell>
          <cell r="H1" t="str">
            <v>NOÄIDUNG</v>
          </cell>
          <cell r="I1" t="str">
            <v>SOÁTIEÀN</v>
          </cell>
        </row>
        <row r="2">
          <cell r="A2">
            <v>50</v>
          </cell>
          <cell r="B2">
            <v>37744</v>
          </cell>
          <cell r="C2">
            <v>3</v>
          </cell>
          <cell r="D2" t="str">
            <v>Cty Coå Phaàn Boät Giaët Lix</v>
          </cell>
          <cell r="F2" t="str">
            <v>Coâng Thöông CN 14</v>
          </cell>
          <cell r="G2" t="str">
            <v>Hoà Chí Minh</v>
          </cell>
          <cell r="H2" t="str">
            <v>Traû tieàn mua boät giaët</v>
          </cell>
          <cell r="I2">
            <v>250000000</v>
          </cell>
        </row>
        <row r="3">
          <cell r="A3">
            <v>51</v>
          </cell>
          <cell r="B3">
            <v>37744</v>
          </cell>
          <cell r="C3">
            <v>41</v>
          </cell>
          <cell r="D3" t="str">
            <v>Cty Xi Maêng Nghi Sôn</v>
          </cell>
          <cell r="F3" t="str">
            <v>Coâng Thöông CN 9</v>
          </cell>
          <cell r="G3" t="str">
            <v>Hoà Chí Minh</v>
          </cell>
          <cell r="H3" t="str">
            <v>Traû tieàn mua ximaêng</v>
          </cell>
          <cell r="I3">
            <v>246000000</v>
          </cell>
        </row>
        <row r="4">
          <cell r="A4">
            <v>3</v>
          </cell>
          <cell r="B4">
            <v>37746</v>
          </cell>
          <cell r="C4">
            <v>8</v>
          </cell>
          <cell r="D4" t="str">
            <v>Cty Xi Maêng Haø Tieân II</v>
          </cell>
          <cell r="F4" t="str">
            <v>Coâng Thöông</v>
          </cell>
          <cell r="G4" t="str">
            <v>Kieân Giang</v>
          </cell>
          <cell r="H4" t="str">
            <v>Traû tieàn mua xi maêng 200taán</v>
          </cell>
          <cell r="I4">
            <v>160160000</v>
          </cell>
        </row>
        <row r="5">
          <cell r="A5">
            <v>4</v>
          </cell>
          <cell r="B5">
            <v>37746</v>
          </cell>
          <cell r="C5">
            <v>5</v>
          </cell>
          <cell r="D5" t="str">
            <v>Cty TNHH TMaïi Thaønh Long</v>
          </cell>
          <cell r="F5" t="str">
            <v>Coâng Thöong CN6</v>
          </cell>
          <cell r="G5" t="str">
            <v>Hoà Chí Minh</v>
          </cell>
          <cell r="H5" t="str">
            <v>Traû tieàn mua boät ngoït</v>
          </cell>
          <cell r="I5">
            <v>250630399</v>
          </cell>
        </row>
        <row r="6">
          <cell r="A6">
            <v>1</v>
          </cell>
          <cell r="B6">
            <v>37746</v>
          </cell>
          <cell r="C6">
            <v>19</v>
          </cell>
          <cell r="D6" t="str">
            <v>Cty LD Khí Ñoát Saøi Goøn (Elf)</v>
          </cell>
          <cell r="F6" t="str">
            <v>Eximbank</v>
          </cell>
          <cell r="G6" t="str">
            <v>Hoà Chí Minh</v>
          </cell>
          <cell r="H6" t="str">
            <v>Traû tieàn mua gaz</v>
          </cell>
          <cell r="I6">
            <v>23820360</v>
          </cell>
        </row>
        <row r="7">
          <cell r="A7">
            <v>5</v>
          </cell>
          <cell r="B7">
            <v>37746</v>
          </cell>
          <cell r="C7">
            <v>1</v>
          </cell>
          <cell r="D7" t="str">
            <v>Nhaø Maùy Thuoác Laù Saøi Goøn</v>
          </cell>
          <cell r="F7" t="str">
            <v>Sôû Giao Dòch II CTVN</v>
          </cell>
          <cell r="G7" t="str">
            <v>Hoà Chí Minh</v>
          </cell>
          <cell r="H7" t="str">
            <v>Traû tieàn mua thuoác laù</v>
          </cell>
          <cell r="I7">
            <v>136300000</v>
          </cell>
        </row>
        <row r="8">
          <cell r="A8">
            <v>6</v>
          </cell>
          <cell r="B8">
            <v>37746</v>
          </cell>
          <cell r="C8">
            <v>10</v>
          </cell>
          <cell r="D8" t="str">
            <v>Cty TNHH Daàu Nhôùt vaø Hoùa Chaát VN</v>
          </cell>
          <cell r="F8" t="str">
            <v>Hoàng Kong&amp; Thöôïng Haûi</v>
          </cell>
          <cell r="G8" t="str">
            <v>Hoà Chí Minh</v>
          </cell>
          <cell r="H8" t="str">
            <v>Traû tieàn mua nhôùt</v>
          </cell>
          <cell r="I8">
            <v>307000000</v>
          </cell>
        </row>
        <row r="9">
          <cell r="A9">
            <v>2</v>
          </cell>
          <cell r="B9">
            <v>37746</v>
          </cell>
          <cell r="C9">
            <v>83</v>
          </cell>
          <cell r="D9" t="str">
            <v>CTy TNHH TM TH Thuaän Taân</v>
          </cell>
          <cell r="F9" t="str">
            <v>Ngoaïi Thöông</v>
          </cell>
          <cell r="G9" t="str">
            <v>Hoà Chí Minh</v>
          </cell>
          <cell r="H9" t="str">
            <v>Traû tieàn mua tivi</v>
          </cell>
          <cell r="I9">
            <v>43649600</v>
          </cell>
        </row>
        <row r="10">
          <cell r="A10">
            <v>3</v>
          </cell>
          <cell r="B10">
            <v>37746</v>
          </cell>
          <cell r="C10">
            <v>31</v>
          </cell>
          <cell r="D10" t="str">
            <v>Cty Daàu Aên Golden Hope - Nhaø Beø</v>
          </cell>
          <cell r="F10" t="str">
            <v>Sôû Giao Dòch II CTVN</v>
          </cell>
          <cell r="G10" t="str">
            <v>Hoà Chí Minh</v>
          </cell>
          <cell r="H10" t="str">
            <v>Traû tieàn daàu aên( TT.TN.BL)</v>
          </cell>
          <cell r="I10">
            <v>75965070</v>
          </cell>
        </row>
        <row r="11">
          <cell r="A11">
            <v>4</v>
          </cell>
          <cell r="B11">
            <v>37747</v>
          </cell>
          <cell r="C11">
            <v>25</v>
          </cell>
          <cell r="D11" t="str">
            <v xml:space="preserve"> Thu Baûo Hieåm Xaõ Hoäi Tænh Baïc Lieâu</v>
          </cell>
          <cell r="F11" t="str">
            <v>NN &amp; P/T N/Thoân</v>
          </cell>
          <cell r="G11" t="str">
            <v>Baïc Lieâu</v>
          </cell>
          <cell r="H11" t="str">
            <v>Noäp BHXH,BHYT thaùng 4/2003</v>
          </cell>
          <cell r="I11">
            <v>25053850</v>
          </cell>
        </row>
        <row r="12">
          <cell r="A12">
            <v>7</v>
          </cell>
          <cell r="B12">
            <v>37748</v>
          </cell>
          <cell r="C12">
            <v>41</v>
          </cell>
          <cell r="D12" t="str">
            <v>Cty Xi Maêng Nghi Sôn</v>
          </cell>
          <cell r="F12" t="str">
            <v>Coâng Thöông CN 9</v>
          </cell>
          <cell r="G12" t="str">
            <v>Hoà Chí Minh</v>
          </cell>
          <cell r="H12" t="str">
            <v>Traû tieàn mua xi maêng 300taán</v>
          </cell>
          <cell r="I12">
            <v>246000000</v>
          </cell>
        </row>
        <row r="13">
          <cell r="A13">
            <v>5</v>
          </cell>
          <cell r="B13">
            <v>37749</v>
          </cell>
          <cell r="C13">
            <v>31</v>
          </cell>
          <cell r="D13" t="str">
            <v>Cty Daàu Aên Golden Hope - Nhaø Beø</v>
          </cell>
          <cell r="F13" t="str">
            <v>Sôû Giao Dòch II CTVN</v>
          </cell>
          <cell r="G13" t="str">
            <v>Hoà Chí Minh</v>
          </cell>
          <cell r="H13" t="str">
            <v>Traû tieàn daàu aên( TT.BL: 5.427.400Ñ ;TT.CM : 84888128ñ)</v>
          </cell>
          <cell r="I13">
            <v>90315528</v>
          </cell>
        </row>
        <row r="14">
          <cell r="A14">
            <v>6</v>
          </cell>
          <cell r="B14">
            <v>37750</v>
          </cell>
          <cell r="C14">
            <v>27</v>
          </cell>
          <cell r="D14" t="str">
            <v>Cty TNHH Quoác Teá Nagarjuna</v>
          </cell>
          <cell r="F14" t="str">
            <v>INDOVINA</v>
          </cell>
          <cell r="G14" t="str">
            <v>Hoà Chí Minh</v>
          </cell>
          <cell r="H14" t="str">
            <v>Traø tieàn mua ñöôøng</v>
          </cell>
          <cell r="I14">
            <v>27300000</v>
          </cell>
        </row>
        <row r="15">
          <cell r="A15">
            <v>7</v>
          </cell>
          <cell r="B15">
            <v>37750</v>
          </cell>
          <cell r="C15">
            <v>83</v>
          </cell>
          <cell r="D15" t="str">
            <v>CTy TNHH TM TH Thuaän Taân</v>
          </cell>
          <cell r="F15" t="str">
            <v>Ngoaïi Thöông</v>
          </cell>
          <cell r="G15" t="str">
            <v>Hoà Chí Minh</v>
          </cell>
          <cell r="H15" t="str">
            <v>Traøtieàn mua Tivi</v>
          </cell>
          <cell r="I15">
            <v>15880260</v>
          </cell>
        </row>
        <row r="16">
          <cell r="A16">
            <v>8</v>
          </cell>
          <cell r="B16">
            <v>37750</v>
          </cell>
          <cell r="C16">
            <v>14</v>
          </cell>
          <cell r="D16" t="str">
            <v>Coâng Ty Theùp Mieàn Nam</v>
          </cell>
          <cell r="F16" t="str">
            <v>Coâng Thöông CN I</v>
          </cell>
          <cell r="G16" t="str">
            <v>Hoà Chí Minh</v>
          </cell>
          <cell r="H16" t="str">
            <v>Traû tieàn mua haøng cho CN Theùp Mieàn Nam taïi Caàn Thô</v>
          </cell>
          <cell r="I16">
            <v>449567255</v>
          </cell>
        </row>
        <row r="17">
          <cell r="A17">
            <v>9</v>
          </cell>
          <cell r="B17">
            <v>37750</v>
          </cell>
          <cell r="C17">
            <v>5</v>
          </cell>
          <cell r="D17" t="str">
            <v>Cty TNHH TMaïi Thaønh Long</v>
          </cell>
          <cell r="F17" t="str">
            <v>Coâng Thöong CN6</v>
          </cell>
          <cell r="G17" t="str">
            <v>Hoà Chí Minh</v>
          </cell>
          <cell r="H17" t="str">
            <v>Traû tieàn mua boät ngoït</v>
          </cell>
          <cell r="I17">
            <v>257555067</v>
          </cell>
        </row>
        <row r="18">
          <cell r="A18">
            <v>8</v>
          </cell>
          <cell r="B18">
            <v>37750</v>
          </cell>
          <cell r="C18">
            <v>94</v>
          </cell>
          <cell r="D18" t="str">
            <v>CTy TNHH SX Taân AÙ Chaâu</v>
          </cell>
          <cell r="F18" t="str">
            <v>Coâng Thöông CN 9</v>
          </cell>
          <cell r="G18" t="str">
            <v>Hoà Chí Minh</v>
          </cell>
          <cell r="H18" t="str">
            <v>Traû tieàn mua chaùo Bình Tieân</v>
          </cell>
          <cell r="I18">
            <v>5963000</v>
          </cell>
        </row>
        <row r="19">
          <cell r="A19">
            <v>9</v>
          </cell>
          <cell r="B19">
            <v>37750</v>
          </cell>
          <cell r="C19">
            <v>44</v>
          </cell>
          <cell r="D19" t="str">
            <v>CTy Ñieän Baùo Ñieän Thoaïi Baïc Lieâu</v>
          </cell>
          <cell r="F19" t="str">
            <v xml:space="preserve">Coâng Thöông </v>
          </cell>
          <cell r="G19" t="str">
            <v>Baïc Lieâu</v>
          </cell>
          <cell r="H19" t="str">
            <v>Tieàn ñieän thoaïi thaùng 4/2003</v>
          </cell>
          <cell r="I19">
            <v>10122657</v>
          </cell>
        </row>
        <row r="20">
          <cell r="A20">
            <v>10</v>
          </cell>
          <cell r="B20">
            <v>37753</v>
          </cell>
          <cell r="C20">
            <v>28</v>
          </cell>
          <cell r="D20" t="str">
            <v>Chi Nhaùnh Cty CP Söõa VN Taïi Caàn Thô</v>
          </cell>
          <cell r="F20" t="str">
            <v>Ñaàu Tö &amp; Phaùt Trieån</v>
          </cell>
          <cell r="G20" t="str">
            <v>Caàn Thô</v>
          </cell>
          <cell r="H20" t="str">
            <v>Traû tieàn mua söõa caùc loaïi</v>
          </cell>
          <cell r="I20">
            <v>374144218</v>
          </cell>
        </row>
        <row r="21">
          <cell r="A21">
            <v>11</v>
          </cell>
          <cell r="B21">
            <v>37753</v>
          </cell>
          <cell r="C21">
            <v>73</v>
          </cell>
          <cell r="D21" t="str">
            <v>Cty. TNHH SX.TM.HMP Myõ Haûo</v>
          </cell>
          <cell r="F21" t="str">
            <v>Ngoaïi Thöông</v>
          </cell>
          <cell r="G21" t="str">
            <v>Hoà Chí Minh</v>
          </cell>
          <cell r="H21" t="str">
            <v>Traû tieàn mua nöôùc röûa cheùn(TT.CM: 45.050.322ñ ; TT.BL: 32.637.627ñ)</v>
          </cell>
          <cell r="I21">
            <v>77687949</v>
          </cell>
        </row>
        <row r="22">
          <cell r="A22">
            <v>10</v>
          </cell>
          <cell r="B22">
            <v>37753</v>
          </cell>
          <cell r="C22">
            <v>8</v>
          </cell>
          <cell r="D22" t="str">
            <v>Cty Xi Maêng Haø Tieân II</v>
          </cell>
          <cell r="F22" t="str">
            <v>Coâng Thöông</v>
          </cell>
          <cell r="G22" t="str">
            <v>Kieân Giang</v>
          </cell>
          <cell r="H22" t="str">
            <v>Traû tieàn mua xi maêng 250taán</v>
          </cell>
          <cell r="I22">
            <v>200200000</v>
          </cell>
        </row>
        <row r="23">
          <cell r="A23">
            <v>12</v>
          </cell>
          <cell r="B23">
            <v>37754</v>
          </cell>
          <cell r="C23">
            <v>90</v>
          </cell>
          <cell r="D23" t="str">
            <v>CN CTy. CP Ñöôøng Bieân Hoøa taïi Caàn Thô</v>
          </cell>
          <cell r="F23" t="str">
            <v>Coâng Thöông</v>
          </cell>
          <cell r="G23" t="str">
            <v>Caàn Thô</v>
          </cell>
          <cell r="H23" t="str">
            <v>Traû tieàn mua ñöôøng</v>
          </cell>
          <cell r="I23">
            <v>10220000</v>
          </cell>
        </row>
        <row r="24">
          <cell r="A24">
            <v>13</v>
          </cell>
          <cell r="B24">
            <v>37755</v>
          </cell>
          <cell r="C24">
            <v>66</v>
          </cell>
          <cell r="D24" t="str">
            <v>Cty UNI PRESIDENT</v>
          </cell>
          <cell r="F24" t="str">
            <v>ANZ</v>
          </cell>
          <cell r="G24" t="str">
            <v>Hoà Chí Minh</v>
          </cell>
          <cell r="H24" t="str">
            <v>Traû tieàn mua mì</v>
          </cell>
          <cell r="I24">
            <v>56918400</v>
          </cell>
        </row>
        <row r="25">
          <cell r="A25">
            <v>11</v>
          </cell>
          <cell r="B25">
            <v>37755</v>
          </cell>
          <cell r="C25">
            <v>16</v>
          </cell>
          <cell r="D25" t="str">
            <v>Cty Daàu Khí Petechim</v>
          </cell>
          <cell r="F25" t="str">
            <v>Ngoaïi Thöông</v>
          </cell>
          <cell r="G25" t="str">
            <v>Hoà Chí Minh</v>
          </cell>
          <cell r="H25" t="str">
            <v>Traû tieàn mua xaêng daàu</v>
          </cell>
          <cell r="I25">
            <v>3930000000</v>
          </cell>
        </row>
        <row r="26">
          <cell r="A26">
            <v>12</v>
          </cell>
          <cell r="B26">
            <v>37755</v>
          </cell>
          <cell r="C26">
            <v>5</v>
          </cell>
          <cell r="D26" t="str">
            <v>Cty TNHH TMaïi Thaønh Long</v>
          </cell>
          <cell r="F26" t="str">
            <v>Coâng Thöong CN6</v>
          </cell>
          <cell r="G26" t="str">
            <v>Hoà Chí Minh</v>
          </cell>
          <cell r="H26" t="str">
            <v>Traû tieàn mua boät ngoït</v>
          </cell>
          <cell r="I26">
            <v>280171260</v>
          </cell>
        </row>
        <row r="27">
          <cell r="A27">
            <v>13</v>
          </cell>
          <cell r="B27">
            <v>37755</v>
          </cell>
          <cell r="C27">
            <v>8</v>
          </cell>
          <cell r="D27" t="str">
            <v>Cty Xi Maêng Haø Tieân II</v>
          </cell>
          <cell r="F27" t="str">
            <v>Coâng Thöông</v>
          </cell>
          <cell r="G27" t="str">
            <v>Kieân Giang</v>
          </cell>
          <cell r="H27" t="str">
            <v>Traû tieàn mua xi maêng 250taán</v>
          </cell>
          <cell r="I27">
            <v>200200000</v>
          </cell>
        </row>
        <row r="28">
          <cell r="A28">
            <v>14</v>
          </cell>
          <cell r="B28">
            <v>37755</v>
          </cell>
          <cell r="C28">
            <v>1</v>
          </cell>
          <cell r="D28" t="str">
            <v>Nhaø Maùy Thuoác Laù Saøi Goøn</v>
          </cell>
          <cell r="F28" t="str">
            <v>Sôû Giao Dòch II CTVN</v>
          </cell>
          <cell r="G28" t="str">
            <v>Hoà Chí Minh</v>
          </cell>
          <cell r="H28" t="str">
            <v>Traû tieàn mua thuoác laù</v>
          </cell>
          <cell r="I28">
            <v>187500000</v>
          </cell>
        </row>
        <row r="29">
          <cell r="A29">
            <v>15</v>
          </cell>
          <cell r="B29">
            <v>37755</v>
          </cell>
          <cell r="C29">
            <v>3</v>
          </cell>
          <cell r="D29" t="str">
            <v>Cty Coå Phaàn Boät Giaët Lix</v>
          </cell>
          <cell r="F29" t="str">
            <v>Coâng Thöông CN 14</v>
          </cell>
          <cell r="G29" t="str">
            <v>Hoà Chí Minh</v>
          </cell>
          <cell r="H29" t="str">
            <v>Traû tieàn mua boät giaët</v>
          </cell>
          <cell r="I29">
            <v>300000000</v>
          </cell>
        </row>
        <row r="30">
          <cell r="A30">
            <v>14</v>
          </cell>
          <cell r="B30">
            <v>37756</v>
          </cell>
          <cell r="C30">
            <v>27</v>
          </cell>
          <cell r="D30" t="str">
            <v>Cty TNHH Quoác Teá Nagarjuna</v>
          </cell>
          <cell r="F30" t="str">
            <v>INDOVINA</v>
          </cell>
          <cell r="G30" t="str">
            <v>Hoà Chí Minh</v>
          </cell>
          <cell r="H30" t="str">
            <v>Traû tieàn mua ñöôøng</v>
          </cell>
          <cell r="I30">
            <v>27650000</v>
          </cell>
        </row>
        <row r="31">
          <cell r="A31">
            <v>15</v>
          </cell>
          <cell r="B31">
            <v>37756</v>
          </cell>
          <cell r="C31">
            <v>9</v>
          </cell>
          <cell r="D31" t="str">
            <v>Castrol Vieät Nam Ltd</v>
          </cell>
          <cell r="F31" t="str">
            <v>Ngoaïi Thöông</v>
          </cell>
          <cell r="G31" t="str">
            <v>Hoà Chí Minh</v>
          </cell>
          <cell r="H31" t="str">
            <v>Traû tieàn mua nhôùt</v>
          </cell>
          <cell r="I31">
            <v>158147302</v>
          </cell>
        </row>
        <row r="32">
          <cell r="A32">
            <v>16</v>
          </cell>
          <cell r="B32">
            <v>37756</v>
          </cell>
          <cell r="C32">
            <v>95</v>
          </cell>
          <cell r="D32" t="str">
            <v>Cty Deät May Thaønh Coâng - CN MieànTaây</v>
          </cell>
          <cell r="F32" t="str">
            <v>Ñaàu Tö &amp; Phaùt Trieån</v>
          </cell>
          <cell r="G32" t="str">
            <v>Caàn Thô</v>
          </cell>
          <cell r="H32" t="str">
            <v>Traû tieàn mua haøng may maëc+ vaûi</v>
          </cell>
          <cell r="I32">
            <v>2667640</v>
          </cell>
        </row>
        <row r="33">
          <cell r="A33">
            <v>17</v>
          </cell>
          <cell r="B33">
            <v>37757</v>
          </cell>
          <cell r="C33">
            <v>21</v>
          </cell>
          <cell r="D33" t="str">
            <v>Cty Coå Phaàn Vaät Tö  Haäu Giang</v>
          </cell>
          <cell r="F33" t="str">
            <v>Coâng Thöông</v>
          </cell>
          <cell r="G33" t="str">
            <v>Caàn Thô</v>
          </cell>
          <cell r="H33" t="str">
            <v>Traû tieàn mua gaz</v>
          </cell>
          <cell r="I33">
            <v>50000000</v>
          </cell>
        </row>
        <row r="34">
          <cell r="A34">
            <v>18</v>
          </cell>
          <cell r="B34">
            <v>37760</v>
          </cell>
          <cell r="C34">
            <v>28</v>
          </cell>
          <cell r="D34" t="str">
            <v>Chi Nhaùnh Cty CP Söõa VN Taïi Caàn Thô</v>
          </cell>
          <cell r="F34" t="str">
            <v>Ñaàu Tö &amp; Phaùt Trieån</v>
          </cell>
          <cell r="G34" t="str">
            <v>Caàn Thô</v>
          </cell>
          <cell r="H34" t="str">
            <v>Traû tieàn mua söõa caùc loaïi</v>
          </cell>
          <cell r="I34">
            <v>444196009</v>
          </cell>
        </row>
        <row r="35">
          <cell r="A35">
            <v>19</v>
          </cell>
          <cell r="B35">
            <v>37760</v>
          </cell>
          <cell r="C35">
            <v>31</v>
          </cell>
          <cell r="D35" t="str">
            <v>Cty Daàu Aên Golden Hope - Nhaø Beø</v>
          </cell>
          <cell r="F35" t="str">
            <v>Sôû Giao Dòch II CTVN</v>
          </cell>
          <cell r="G35" t="str">
            <v>Hoà Chí Minh</v>
          </cell>
          <cell r="H35" t="str">
            <v>Traû tieàn daàu aên( TT.BL: 77.570.548ñ ;TT.CM : 82.727.876ñ)</v>
          </cell>
          <cell r="I35">
            <v>160298424</v>
          </cell>
        </row>
        <row r="36">
          <cell r="A36">
            <v>16</v>
          </cell>
          <cell r="B36">
            <v>37760</v>
          </cell>
          <cell r="C36">
            <v>8</v>
          </cell>
          <cell r="D36" t="str">
            <v>Cty Xi Maêng Haø Tieân II</v>
          </cell>
          <cell r="F36" t="str">
            <v>Coâng Thöông</v>
          </cell>
          <cell r="G36" t="str">
            <v>Kieân Giang</v>
          </cell>
          <cell r="H36" t="str">
            <v>Traû tieàn mua xi maêng 200taán</v>
          </cell>
          <cell r="I36">
            <v>160160000</v>
          </cell>
        </row>
        <row r="37">
          <cell r="A37">
            <v>20</v>
          </cell>
          <cell r="B37">
            <v>37760</v>
          </cell>
          <cell r="C37">
            <v>27</v>
          </cell>
          <cell r="D37" t="str">
            <v>Cty TNHH Quoác Teá Nagarjuna</v>
          </cell>
          <cell r="F37" t="str">
            <v>INDOVINA</v>
          </cell>
          <cell r="G37" t="str">
            <v>Hoà Chí Minh</v>
          </cell>
          <cell r="H37" t="str">
            <v>Traû tieàn mua ñöôøng</v>
          </cell>
          <cell r="I37">
            <v>27650000</v>
          </cell>
        </row>
        <row r="38">
          <cell r="A38">
            <v>21</v>
          </cell>
          <cell r="B38">
            <v>37760</v>
          </cell>
          <cell r="C38">
            <v>73</v>
          </cell>
          <cell r="D38" t="str">
            <v>Cty. TNHH SX.TM.HMP Myõ Haûo</v>
          </cell>
          <cell r="F38" t="str">
            <v>Ngoaïi Thöông</v>
          </cell>
          <cell r="G38" t="str">
            <v>Hoà Chí Minh</v>
          </cell>
          <cell r="H38" t="str">
            <v>Traû tieàn mua nöôùc röûa cheùn(TT.CM: 59.742.382ñ ; TT.BL: 37.733.597ñ)</v>
          </cell>
          <cell r="I38">
            <v>97475979</v>
          </cell>
        </row>
        <row r="39">
          <cell r="A39">
            <v>17</v>
          </cell>
          <cell r="B39">
            <v>37761</v>
          </cell>
          <cell r="C39">
            <v>4</v>
          </cell>
          <cell r="D39" t="str">
            <v>Cty TMKT &amp; Ñaàu Tö PETEC</v>
          </cell>
          <cell r="F39" t="str">
            <v>Sôû Giao Dòch II  CTVN</v>
          </cell>
          <cell r="G39" t="str">
            <v>Hoà Chí Minh</v>
          </cell>
          <cell r="H39" t="str">
            <v>Traû tieàn mua xaêng daàu</v>
          </cell>
          <cell r="I39">
            <v>1000000000</v>
          </cell>
        </row>
        <row r="40">
          <cell r="A40">
            <v>18</v>
          </cell>
          <cell r="B40">
            <v>37761</v>
          </cell>
          <cell r="C40">
            <v>14</v>
          </cell>
          <cell r="D40" t="str">
            <v>Coâng Ty Theùp Mieàn Nam</v>
          </cell>
          <cell r="F40" t="str">
            <v>Coâng Thöông CN I</v>
          </cell>
          <cell r="G40" t="str">
            <v>Hoà Chí Minh</v>
          </cell>
          <cell r="H40" t="str">
            <v>Traû tieàn mua haøng cho CN Theùp Mieàn Nam taïi Caàn Thô</v>
          </cell>
          <cell r="I40">
            <v>250000000</v>
          </cell>
        </row>
        <row r="41">
          <cell r="A41">
            <v>22</v>
          </cell>
          <cell r="B41">
            <v>37761</v>
          </cell>
          <cell r="C41">
            <v>19</v>
          </cell>
          <cell r="D41" t="str">
            <v>Cty LD Khí Ñoát Saøi Goøn (Elf)</v>
          </cell>
          <cell r="F41" t="str">
            <v>Eximbank</v>
          </cell>
          <cell r="G41" t="str">
            <v>Hoà Chí Minh</v>
          </cell>
          <cell r="H41" t="str">
            <v>Traû tieàn mua gaz</v>
          </cell>
          <cell r="I41">
            <v>23922360</v>
          </cell>
        </row>
        <row r="42">
          <cell r="A42">
            <v>19</v>
          </cell>
          <cell r="B42">
            <v>37762</v>
          </cell>
          <cell r="C42">
            <v>8</v>
          </cell>
          <cell r="D42" t="str">
            <v>Cty Xi Maêng Haø Tieân II</v>
          </cell>
          <cell r="F42" t="str">
            <v>Coâng Thöông</v>
          </cell>
          <cell r="G42" t="str">
            <v>Kieân Giang</v>
          </cell>
          <cell r="H42" t="str">
            <v>Traû tieàn mua xi maêng 200taán</v>
          </cell>
          <cell r="I42">
            <v>157190000</v>
          </cell>
        </row>
        <row r="43">
          <cell r="A43">
            <v>20</v>
          </cell>
          <cell r="B43">
            <v>37762</v>
          </cell>
          <cell r="C43">
            <v>1</v>
          </cell>
          <cell r="D43" t="str">
            <v>Nhaø Maùy Thuoác Laù Saøi Goøn</v>
          </cell>
          <cell r="F43" t="str">
            <v>Sôû Giao Dòch II CTVN</v>
          </cell>
          <cell r="G43" t="str">
            <v>Hoà Chí Minh</v>
          </cell>
          <cell r="H43" t="str">
            <v>Traû tieàn mua thuoác laù</v>
          </cell>
          <cell r="I43">
            <v>300000000</v>
          </cell>
        </row>
        <row r="44">
          <cell r="A44">
            <v>23</v>
          </cell>
          <cell r="B44">
            <v>37762</v>
          </cell>
          <cell r="C44">
            <v>31</v>
          </cell>
          <cell r="D44" t="str">
            <v>Cty Daàu Aên Golden Hope - Nhaø Beø</v>
          </cell>
          <cell r="F44" t="str">
            <v>Sôû Giao Dòch II CTVN</v>
          </cell>
          <cell r="G44" t="str">
            <v>Hoà Chí Minh</v>
          </cell>
          <cell r="H44" t="str">
            <v>Traû tieàn daàu aên( TT.TN.BL)</v>
          </cell>
          <cell r="I44">
            <v>76436404</v>
          </cell>
        </row>
        <row r="45">
          <cell r="A45">
            <v>24</v>
          </cell>
          <cell r="B45">
            <v>37763</v>
          </cell>
          <cell r="C45">
            <v>28</v>
          </cell>
          <cell r="D45" t="str">
            <v>Chi Nhaùnh Cty CP Söõa VN Taïi Caàn Thô</v>
          </cell>
          <cell r="F45" t="str">
            <v>Ñaàu Tö &amp; Phaùt Trieån</v>
          </cell>
          <cell r="G45" t="str">
            <v>Caàn Thô</v>
          </cell>
          <cell r="H45" t="str">
            <v>Traû tieàn mua söõa caùc loaïi</v>
          </cell>
          <cell r="I45">
            <v>213758688</v>
          </cell>
        </row>
        <row r="46">
          <cell r="A46">
            <v>25</v>
          </cell>
          <cell r="B46">
            <v>37764</v>
          </cell>
          <cell r="C46">
            <v>31</v>
          </cell>
          <cell r="D46" t="str">
            <v>Cty Daàu Aên Golden Hope - Nhaø Beø</v>
          </cell>
          <cell r="F46" t="str">
            <v>Sôû Giao Dòch II CTVN</v>
          </cell>
          <cell r="G46" t="str">
            <v>Hoà Chí Minh</v>
          </cell>
          <cell r="H46" t="str">
            <v>Traû tieàn daàu aên( TT.TN.CM)</v>
          </cell>
          <cell r="I46">
            <v>80386240</v>
          </cell>
        </row>
        <row r="47">
          <cell r="A47">
            <v>26</v>
          </cell>
          <cell r="B47">
            <v>37764</v>
          </cell>
          <cell r="C47">
            <v>27</v>
          </cell>
          <cell r="D47" t="str">
            <v>Cty TNHH Quoác Teá Nagarjuna</v>
          </cell>
          <cell r="F47" t="str">
            <v>INDOVINA</v>
          </cell>
          <cell r="G47" t="str">
            <v>Hoà Chí Minh</v>
          </cell>
          <cell r="H47" t="str">
            <v>Traû tieàn mua ñöôøng</v>
          </cell>
          <cell r="I47">
            <v>27650000</v>
          </cell>
        </row>
        <row r="48">
          <cell r="A48">
            <v>21</v>
          </cell>
          <cell r="B48">
            <v>37764</v>
          </cell>
          <cell r="C48">
            <v>5</v>
          </cell>
          <cell r="D48" t="str">
            <v>Cty TNHH TMaïi Thaønh Long</v>
          </cell>
          <cell r="F48" t="str">
            <v>Coâng Thöong CN6</v>
          </cell>
          <cell r="G48" t="str">
            <v>Hoà Chí Minh</v>
          </cell>
          <cell r="H48" t="str">
            <v>Traû tieàn mua boät ngoït</v>
          </cell>
          <cell r="I48">
            <v>178321565</v>
          </cell>
        </row>
        <row r="49">
          <cell r="A49">
            <v>22</v>
          </cell>
          <cell r="B49">
            <v>37764</v>
          </cell>
          <cell r="C49">
            <v>36</v>
          </cell>
          <cell r="D49" t="str">
            <v>XN Xaêng Daàu Daàu Khí Vuõng Taøu</v>
          </cell>
          <cell r="F49" t="str">
            <v>Coâng Thöông</v>
          </cell>
          <cell r="G49" t="str">
            <v>Baø Ròa-Vuõng Taøu</v>
          </cell>
          <cell r="H49" t="str">
            <v>Traû tieàn mua xaêng daàu</v>
          </cell>
          <cell r="I49">
            <v>7700000000</v>
          </cell>
        </row>
        <row r="50">
          <cell r="A50">
            <v>27</v>
          </cell>
          <cell r="B50">
            <v>37764</v>
          </cell>
          <cell r="C50">
            <v>31</v>
          </cell>
          <cell r="D50" t="str">
            <v>Cty Daàu Aên Golden Hope - Nhaø Beø</v>
          </cell>
          <cell r="F50" t="str">
            <v>Sôû Giao Dòch II CTVN</v>
          </cell>
          <cell r="G50" t="str">
            <v>Hoà Chí Minh</v>
          </cell>
          <cell r="H50" t="str">
            <v>Traû tieàn daàu aên( TT.TN.BL)</v>
          </cell>
          <cell r="I50">
            <v>75292290</v>
          </cell>
        </row>
        <row r="51">
          <cell r="A51">
            <v>28</v>
          </cell>
          <cell r="B51">
            <v>37764</v>
          </cell>
          <cell r="C51">
            <v>83</v>
          </cell>
          <cell r="D51" t="str">
            <v>CTy TNHH TM TH Thuaän Taân</v>
          </cell>
          <cell r="F51" t="str">
            <v>Ngoaïi Thöông</v>
          </cell>
          <cell r="G51" t="str">
            <v>Hoà Chí Minh</v>
          </cell>
          <cell r="H51" t="str">
            <v>Traû tieàn mua Tivi</v>
          </cell>
          <cell r="I51">
            <v>30206880</v>
          </cell>
        </row>
        <row r="52">
          <cell r="A52">
            <v>29</v>
          </cell>
          <cell r="B52">
            <v>37767</v>
          </cell>
          <cell r="C52">
            <v>28</v>
          </cell>
          <cell r="D52" t="str">
            <v>Chi Nhaùnh Cty CP Söõa VN Taïi Caàn Thô</v>
          </cell>
          <cell r="F52" t="str">
            <v>Ñaàu Tö &amp; Phaùt Trieån</v>
          </cell>
          <cell r="G52" t="str">
            <v>Caàn Thô</v>
          </cell>
          <cell r="H52" t="str">
            <v>Traû tieàn mua söõa caùc loaïi</v>
          </cell>
          <cell r="I52">
            <v>282740000</v>
          </cell>
        </row>
        <row r="53">
          <cell r="A53">
            <v>23</v>
          </cell>
          <cell r="B53">
            <v>37767</v>
          </cell>
          <cell r="C53">
            <v>8</v>
          </cell>
          <cell r="D53" t="str">
            <v>Cty Xi Maêng Haø Tieân II</v>
          </cell>
          <cell r="F53" t="str">
            <v>Coâng Thöông</v>
          </cell>
          <cell r="G53" t="str">
            <v>Kieân Giang</v>
          </cell>
          <cell r="H53" t="str">
            <v>Traû tieàn mua xi maêng 250taán</v>
          </cell>
          <cell r="I53">
            <v>196487500</v>
          </cell>
        </row>
        <row r="54">
          <cell r="A54">
            <v>24</v>
          </cell>
          <cell r="B54">
            <v>37767</v>
          </cell>
          <cell r="C54">
            <v>73</v>
          </cell>
          <cell r="D54" t="str">
            <v>Cty. TNHH SX.TM.HMP Myõ Haûo</v>
          </cell>
          <cell r="F54" t="str">
            <v>Ngoaïi Thöông</v>
          </cell>
          <cell r="G54" t="str">
            <v>Hoà Chí Minh</v>
          </cell>
          <cell r="H54" t="str">
            <v>Traû tieàn mua nöôùc röûa cheùn(TT.CM: 33.298.230ñ ; TT.BL: 34.805.606ñ)</v>
          </cell>
          <cell r="I54">
            <v>68103836</v>
          </cell>
        </row>
        <row r="55">
          <cell r="A55">
            <v>25</v>
          </cell>
          <cell r="B55">
            <v>37768</v>
          </cell>
          <cell r="C55">
            <v>4</v>
          </cell>
          <cell r="D55" t="str">
            <v>Cty TMKT &amp; Ñaàu Tö PETEC</v>
          </cell>
          <cell r="F55" t="str">
            <v>Sôû Giao Dòch II  CTVN</v>
          </cell>
          <cell r="G55" t="str">
            <v>Hoà Chí Minh</v>
          </cell>
          <cell r="H55" t="str">
            <v>Traû tieàn mua xaêng daàu</v>
          </cell>
          <cell r="I55">
            <v>4300000000</v>
          </cell>
        </row>
        <row r="56">
          <cell r="A56">
            <v>26</v>
          </cell>
          <cell r="B56">
            <v>37768</v>
          </cell>
          <cell r="C56">
            <v>4</v>
          </cell>
          <cell r="D56" t="str">
            <v>Cty TMKT &amp; Ñaàu Tö PETEC</v>
          </cell>
          <cell r="F56" t="str">
            <v>Sôû Giao Dòch II  CTVN</v>
          </cell>
          <cell r="G56" t="str">
            <v>Hoà Chí Minh</v>
          </cell>
          <cell r="H56" t="str">
            <v>Traû tieàn mua xaêng daàu</v>
          </cell>
          <cell r="I56">
            <v>6640000000</v>
          </cell>
        </row>
        <row r="57">
          <cell r="A57">
            <v>27</v>
          </cell>
          <cell r="B57">
            <v>37769</v>
          </cell>
          <cell r="C57">
            <v>90</v>
          </cell>
          <cell r="D57" t="str">
            <v>CN CTy. CP Ñöôøng Bieân Hoøa taïi Caàn Thô</v>
          </cell>
          <cell r="F57" t="str">
            <v>Coâng Thöông</v>
          </cell>
          <cell r="G57" t="str">
            <v>Caàn Thô</v>
          </cell>
          <cell r="H57" t="str">
            <v>Traû tieàn mì</v>
          </cell>
          <cell r="I57">
            <v>43943642</v>
          </cell>
        </row>
        <row r="58">
          <cell r="A58">
            <v>28</v>
          </cell>
          <cell r="B58">
            <v>37769</v>
          </cell>
          <cell r="C58">
            <v>10</v>
          </cell>
          <cell r="D58" t="str">
            <v>Cty TNHH Daàu Nhôùt vaø Hoùa Chaát VN</v>
          </cell>
          <cell r="F58" t="str">
            <v>Hoàng Kong&amp; Thöôïng Haûi</v>
          </cell>
          <cell r="G58" t="str">
            <v>Hoà Chí Minh</v>
          </cell>
          <cell r="H58" t="str">
            <v>Traû tieàn mua nhôùt</v>
          </cell>
          <cell r="I58">
            <v>414580000</v>
          </cell>
        </row>
        <row r="59">
          <cell r="A59">
            <v>29</v>
          </cell>
          <cell r="B59">
            <v>37770</v>
          </cell>
          <cell r="C59">
            <v>1</v>
          </cell>
          <cell r="D59" t="str">
            <v>Nhaø Maùy Thuoác Laù Saøi Goøn</v>
          </cell>
          <cell r="F59" t="str">
            <v>Sôû Giao Dòch II CTVN</v>
          </cell>
          <cell r="G59" t="str">
            <v>Hoà Chí Minh</v>
          </cell>
          <cell r="H59" t="str">
            <v>Traû tieàn mua thuoác laù</v>
          </cell>
          <cell r="I59">
            <v>184825000</v>
          </cell>
        </row>
        <row r="60">
          <cell r="A60">
            <v>30</v>
          </cell>
          <cell r="B60">
            <v>37770</v>
          </cell>
          <cell r="C60">
            <v>12</v>
          </cell>
          <cell r="D60" t="str">
            <v>Cty Miwon Vieät Nam</v>
          </cell>
          <cell r="F60" t="str">
            <v>Coâng Thöông</v>
          </cell>
          <cell r="G60" t="str">
            <v>Phuù Thoï</v>
          </cell>
          <cell r="H60" t="str">
            <v>Traû tieàn mua boät ngoït</v>
          </cell>
          <cell r="I60">
            <v>85317300</v>
          </cell>
        </row>
        <row r="61">
          <cell r="A61">
            <v>31</v>
          </cell>
          <cell r="B61">
            <v>37770</v>
          </cell>
          <cell r="C61">
            <v>41</v>
          </cell>
          <cell r="D61" t="str">
            <v>Cty Xi Maêng Nghi Sôn</v>
          </cell>
          <cell r="F61" t="str">
            <v>Coâng Thöông CN 9</v>
          </cell>
          <cell r="G61" t="str">
            <v>Hoà Chí Minh</v>
          </cell>
          <cell r="H61" t="str">
            <v>Traû tieàn mua xi maêng</v>
          </cell>
          <cell r="I61">
            <v>246000000</v>
          </cell>
        </row>
        <row r="62">
          <cell r="A62">
            <v>30</v>
          </cell>
          <cell r="B62">
            <v>37771</v>
          </cell>
          <cell r="C62">
            <v>28</v>
          </cell>
          <cell r="D62" t="str">
            <v>Chi Nhaùnh Cty CP Söõa VN Taïi Caàn Thô</v>
          </cell>
          <cell r="F62" t="str">
            <v>Ñaàu Tö &amp; Phaùt Trieån</v>
          </cell>
          <cell r="G62" t="str">
            <v>Caàn Thô</v>
          </cell>
          <cell r="H62" t="str">
            <v>Traû tieàn mua söõa caùc loaïi</v>
          </cell>
          <cell r="I62">
            <v>387001969</v>
          </cell>
        </row>
        <row r="63">
          <cell r="A63">
            <v>31</v>
          </cell>
          <cell r="B63">
            <v>37771</v>
          </cell>
          <cell r="C63">
            <v>90</v>
          </cell>
          <cell r="D63" t="str">
            <v>CN CTy. CP Ñöôøng Bieân Hoøa taïi Caàn Thô</v>
          </cell>
          <cell r="F63" t="str">
            <v>Coâng Thöông</v>
          </cell>
          <cell r="G63" t="str">
            <v>Caàn Thô</v>
          </cell>
          <cell r="H63" t="str">
            <v>Traû tieàn mua ñöôøng</v>
          </cell>
          <cell r="I63">
            <v>10243500</v>
          </cell>
        </row>
        <row r="64">
          <cell r="A64">
            <v>1</v>
          </cell>
          <cell r="B64">
            <v>37774</v>
          </cell>
          <cell r="C64">
            <v>28</v>
          </cell>
          <cell r="D64" t="str">
            <v>Chi Nhaùnh Cty CP Söõa VN Taïi Caàn Thô</v>
          </cell>
          <cell r="F64" t="str">
            <v>Ñaàu Tö &amp; Phaùt Trieån</v>
          </cell>
          <cell r="G64" t="str">
            <v>Caàn Thô</v>
          </cell>
          <cell r="H64" t="str">
            <v>Traû tieàn mua söõa caùc loaïi</v>
          </cell>
          <cell r="I64">
            <v>477437721</v>
          </cell>
        </row>
        <row r="65">
          <cell r="A65">
            <v>1</v>
          </cell>
          <cell r="B65">
            <v>37774</v>
          </cell>
          <cell r="C65">
            <v>8</v>
          </cell>
          <cell r="D65" t="str">
            <v>Cty Xi Maêng Haø Tieân II</v>
          </cell>
          <cell r="F65" t="str">
            <v>Coâng Thöông</v>
          </cell>
          <cell r="G65" t="str">
            <v>Kieân Giang</v>
          </cell>
          <cell r="H65" t="str">
            <v>Traû tieàn mua xi maêng 200taán</v>
          </cell>
          <cell r="I65">
            <v>160160000</v>
          </cell>
        </row>
        <row r="66">
          <cell r="A66">
            <v>2</v>
          </cell>
          <cell r="B66">
            <v>37774</v>
          </cell>
          <cell r="C66">
            <v>73</v>
          </cell>
          <cell r="D66" t="str">
            <v>Cty. TNHH SX.TM.HMP Myõ Haûo</v>
          </cell>
          <cell r="F66" t="str">
            <v>Ngoaïi Thöông</v>
          </cell>
          <cell r="G66" t="str">
            <v>Hoà Chí Minh</v>
          </cell>
          <cell r="H66" t="str">
            <v>Traû tieàn mua nöôùc röûa cheùn(TT.TN.CM)</v>
          </cell>
          <cell r="I66">
            <v>27631646</v>
          </cell>
        </row>
        <row r="67">
          <cell r="A67">
            <v>3</v>
          </cell>
          <cell r="B67">
            <v>37774</v>
          </cell>
          <cell r="C67">
            <v>19</v>
          </cell>
          <cell r="D67" t="str">
            <v>Cty LD Khí Ñoát Saøi Goøn (Elf)</v>
          </cell>
          <cell r="F67" t="str">
            <v>Eximbank</v>
          </cell>
          <cell r="G67" t="str">
            <v>Hoà Chí Minh</v>
          </cell>
          <cell r="H67" t="str">
            <v>Traû tieàn mua gaz</v>
          </cell>
          <cell r="I67">
            <v>23922360</v>
          </cell>
        </row>
        <row r="68">
          <cell r="A68">
            <v>4</v>
          </cell>
          <cell r="B68">
            <v>37774</v>
          </cell>
          <cell r="C68">
            <v>31</v>
          </cell>
          <cell r="D68" t="str">
            <v>Cty Daàu Aên Golden Hope - Nhaø Beø</v>
          </cell>
          <cell r="F68" t="str">
            <v>Sôû Giao Dòch II CTVN</v>
          </cell>
          <cell r="G68" t="str">
            <v>Hoà Chí Minh</v>
          </cell>
          <cell r="H68" t="str">
            <v>Traû tieàn mua daàu aên (TT.CM : 76.365.168ñ ) daàu xaù traïm Caàn Thô : 26.999.500ñ</v>
          </cell>
          <cell r="I68">
            <v>103364668</v>
          </cell>
        </row>
        <row r="69">
          <cell r="A69">
            <v>2</v>
          </cell>
          <cell r="B69">
            <v>37775</v>
          </cell>
          <cell r="C69">
            <v>3</v>
          </cell>
          <cell r="D69" t="str">
            <v>Cty Coå Phaàn Boät Giaët Lix</v>
          </cell>
          <cell r="F69" t="str">
            <v>Coâng Thöông CN 14</v>
          </cell>
          <cell r="G69" t="str">
            <v>Hoà Chí Minh</v>
          </cell>
          <cell r="H69" t="str">
            <v>Traû tieàn mua boät giaët</v>
          </cell>
          <cell r="I69">
            <v>320000000</v>
          </cell>
        </row>
        <row r="70">
          <cell r="A70">
            <v>3</v>
          </cell>
          <cell r="B70">
            <v>37775</v>
          </cell>
          <cell r="C70">
            <v>5</v>
          </cell>
          <cell r="D70" t="str">
            <v>Cty TNHH TMaïi Thaønh Long</v>
          </cell>
          <cell r="F70" t="str">
            <v>Coâng Thöong CN6</v>
          </cell>
          <cell r="G70" t="str">
            <v>Hoà Chí Minh</v>
          </cell>
          <cell r="H70" t="str">
            <v>Traû tieàn mua boät ngoït</v>
          </cell>
          <cell r="I70">
            <v>253568855</v>
          </cell>
        </row>
        <row r="71">
          <cell r="A71">
            <v>4</v>
          </cell>
          <cell r="B71">
            <v>37775</v>
          </cell>
          <cell r="C71">
            <v>14</v>
          </cell>
          <cell r="D71" t="str">
            <v>Coâng Ty Theùp Mieàn Nam</v>
          </cell>
          <cell r="F71" t="str">
            <v>Coâng Thöông CN I</v>
          </cell>
          <cell r="G71" t="str">
            <v>Hoà Chí Minh</v>
          </cell>
          <cell r="H71" t="str">
            <v>Traû tieàn mua haøng cho CN Theùp Mieàn Nam taïi Caàn Thô</v>
          </cell>
          <cell r="I71">
            <v>220921628</v>
          </cell>
        </row>
        <row r="72">
          <cell r="A72">
            <v>5</v>
          </cell>
          <cell r="B72">
            <v>37775</v>
          </cell>
          <cell r="C72">
            <v>25</v>
          </cell>
          <cell r="D72" t="str">
            <v xml:space="preserve"> Thu Baûo Hieåm Xaõ Hoäi Tænh Baïc Lieâu</v>
          </cell>
          <cell r="F72" t="str">
            <v>NN &amp; P/T N/Thoân</v>
          </cell>
          <cell r="G72" t="str">
            <v>Baïc Lieâu</v>
          </cell>
          <cell r="H72" t="str">
            <v>Noäp BHXH,BHYT thaùng 5/2003</v>
          </cell>
          <cell r="I72">
            <v>23806564</v>
          </cell>
        </row>
        <row r="73">
          <cell r="A73">
            <v>6</v>
          </cell>
          <cell r="B73">
            <v>37775</v>
          </cell>
          <cell r="C73">
            <v>79</v>
          </cell>
          <cell r="D73" t="str">
            <v>Doanh Nghiệp Tư Nhaân Minh Nghi</v>
          </cell>
          <cell r="F73" t="str">
            <v>T.M.C.P SG Coâng Thöông CN Bình Chaùnh</v>
          </cell>
          <cell r="G73" t="str">
            <v>Hoà Chí Minh</v>
          </cell>
          <cell r="H73" t="str">
            <v>Traû tieàn mua nöôùc ngoït (TT.CM)</v>
          </cell>
          <cell r="I73">
            <v>12045000</v>
          </cell>
        </row>
        <row r="74">
          <cell r="A74">
            <v>7</v>
          </cell>
          <cell r="B74">
            <v>37775</v>
          </cell>
          <cell r="C74">
            <v>66</v>
          </cell>
          <cell r="D74" t="str">
            <v>Cty UNI PRESIDENT</v>
          </cell>
          <cell r="F74" t="str">
            <v>ANZ</v>
          </cell>
          <cell r="G74" t="str">
            <v>Hoà Chí Minh</v>
          </cell>
          <cell r="H74" t="str">
            <v>Traû tieàn mua mì UNI</v>
          </cell>
          <cell r="I74">
            <v>45995586</v>
          </cell>
        </row>
        <row r="75">
          <cell r="A75">
            <v>8</v>
          </cell>
          <cell r="B75">
            <v>37775</v>
          </cell>
          <cell r="C75">
            <v>93</v>
          </cell>
          <cell r="D75" t="str">
            <v>Cty Coå Phaàn Giaáy Vieãn Ñoâng</v>
          </cell>
          <cell r="F75" t="str">
            <v>Coâng Thöông CN 12</v>
          </cell>
          <cell r="G75" t="str">
            <v>Hoà Chí Minh</v>
          </cell>
          <cell r="H75" t="str">
            <v>Traû tieàn mua giaáy vieãn ñoâng</v>
          </cell>
          <cell r="I75">
            <v>20372022</v>
          </cell>
        </row>
        <row r="76">
          <cell r="A76">
            <v>9</v>
          </cell>
          <cell r="B76">
            <v>37776</v>
          </cell>
          <cell r="C76">
            <v>96</v>
          </cell>
          <cell r="D76" t="str">
            <v>CTy Xi Maêng Kieân Giang</v>
          </cell>
          <cell r="F76" t="str">
            <v>Noâng Nghieäp Kieân Löông</v>
          </cell>
          <cell r="G76" t="str">
            <v>Kieân Giang</v>
          </cell>
          <cell r="H76" t="str">
            <v xml:space="preserve">Traû tieàn mua xi maêng </v>
          </cell>
          <cell r="I76">
            <v>34912500</v>
          </cell>
        </row>
        <row r="77">
          <cell r="A77">
            <v>10</v>
          </cell>
          <cell r="B77">
            <v>37776</v>
          </cell>
          <cell r="C77">
            <v>28</v>
          </cell>
          <cell r="D77" t="str">
            <v>Chi Nhaùnh Cty CP Söõa VN Taïi Caàn Thô</v>
          </cell>
          <cell r="F77" t="str">
            <v>Ñaàu Tö &amp; Phaùt Trieån</v>
          </cell>
          <cell r="G77" t="str">
            <v>Caàn Thô</v>
          </cell>
          <cell r="H77" t="str">
            <v>Traû tieàn mua söõa caùc loaïi</v>
          </cell>
          <cell r="I77">
            <v>412585425</v>
          </cell>
        </row>
        <row r="78">
          <cell r="A78">
            <v>11</v>
          </cell>
          <cell r="B78">
            <v>37776</v>
          </cell>
          <cell r="C78">
            <v>94</v>
          </cell>
          <cell r="D78" t="str">
            <v>CTy TNHH SX Taân AÙ Chaâu</v>
          </cell>
          <cell r="F78" t="str">
            <v>Coâng Thöông CN 9</v>
          </cell>
          <cell r="G78" t="str">
            <v>Hoà Chí Minh</v>
          </cell>
          <cell r="H78" t="str">
            <v>Traû tieàn mua chaùo Bình Tieân</v>
          </cell>
          <cell r="I78">
            <v>5909000</v>
          </cell>
        </row>
        <row r="79">
          <cell r="A79">
            <v>12</v>
          </cell>
          <cell r="B79">
            <v>37777</v>
          </cell>
          <cell r="C79">
            <v>31</v>
          </cell>
          <cell r="D79" t="str">
            <v>Cty Daàu Aên Golden Hope - Nhaø Beø</v>
          </cell>
          <cell r="F79" t="str">
            <v>Sôû Giao Dòch II CTVN</v>
          </cell>
          <cell r="G79" t="str">
            <v>Hoà Chí Minh</v>
          </cell>
          <cell r="H79" t="str">
            <v>Traû tieàn daàu aên( TT.TN.BL)</v>
          </cell>
          <cell r="I79">
            <v>76906808</v>
          </cell>
        </row>
        <row r="80">
          <cell r="A80">
            <v>13</v>
          </cell>
          <cell r="B80">
            <v>37777</v>
          </cell>
          <cell r="C80">
            <v>27</v>
          </cell>
          <cell r="D80" t="str">
            <v>Cty TNHH Quoác Teá Nagarjuna</v>
          </cell>
          <cell r="F80" t="str">
            <v>INDOVINA</v>
          </cell>
          <cell r="G80" t="str">
            <v>Hoà Chí Minh</v>
          </cell>
          <cell r="H80" t="str">
            <v>Traû tieàn mua ñöôøng</v>
          </cell>
          <cell r="I80">
            <v>55300000</v>
          </cell>
        </row>
        <row r="81">
          <cell r="A81">
            <v>5</v>
          </cell>
          <cell r="B81">
            <v>37778</v>
          </cell>
          <cell r="C81">
            <v>36</v>
          </cell>
          <cell r="D81" t="str">
            <v>XN Xaêng Daàu Daàu Khí Vuõng Taøu</v>
          </cell>
          <cell r="F81" t="str">
            <v>Coâng Thöông</v>
          </cell>
          <cell r="G81" t="str">
            <v>Baø Ròa-Vuõng Taøu</v>
          </cell>
          <cell r="H81" t="str">
            <v>Traû tieàn mua xaêng daàu</v>
          </cell>
          <cell r="I81">
            <v>1710000000</v>
          </cell>
        </row>
        <row r="82">
          <cell r="A82">
            <v>6</v>
          </cell>
          <cell r="B82">
            <v>37778</v>
          </cell>
          <cell r="C82">
            <v>8</v>
          </cell>
          <cell r="D82" t="str">
            <v>Cty Xi Maêng Haø Tieân II</v>
          </cell>
          <cell r="F82" t="str">
            <v>Coâng Thöông</v>
          </cell>
          <cell r="G82" t="str">
            <v>Kieân Giang</v>
          </cell>
          <cell r="H82" t="str">
            <v>Traû tieàn mua xi maêng 250taán</v>
          </cell>
          <cell r="I82">
            <v>200200000</v>
          </cell>
        </row>
        <row r="83">
          <cell r="A83">
            <v>14</v>
          </cell>
          <cell r="B83">
            <v>37781</v>
          </cell>
          <cell r="C83">
            <v>31</v>
          </cell>
          <cell r="D83" t="str">
            <v>Cty Daàu Aên Golden Hope - Nhaø Beø</v>
          </cell>
          <cell r="F83" t="str">
            <v>Sôû Giao Dòch II CTVN</v>
          </cell>
          <cell r="G83" t="str">
            <v>Hoà Chí Minh</v>
          </cell>
          <cell r="H83" t="str">
            <v>Traû tieàn daàu aên( TT.TN.CM)</v>
          </cell>
          <cell r="I83">
            <v>118206000</v>
          </cell>
        </row>
        <row r="84">
          <cell r="A84">
            <v>15</v>
          </cell>
          <cell r="B84">
            <v>37782</v>
          </cell>
          <cell r="C84">
            <v>77</v>
          </cell>
          <cell r="D84" t="str">
            <v>Cty Ñieän &amp; Ñieän Töû SAMSUNG VINA</v>
          </cell>
          <cell r="F84" t="str">
            <v>Coâng Thöông CN 4</v>
          </cell>
          <cell r="G84" t="str">
            <v>Hoà Chí Minh</v>
          </cell>
          <cell r="H84" t="str">
            <v>Traû tieàn mua Tivi</v>
          </cell>
          <cell r="I84">
            <v>34371189</v>
          </cell>
        </row>
        <row r="85">
          <cell r="A85">
            <v>16</v>
          </cell>
          <cell r="B85">
            <v>37782</v>
          </cell>
          <cell r="C85">
            <v>44</v>
          </cell>
          <cell r="D85" t="str">
            <v>CTy Ñieän Baùo Ñieän Thoaïi Baïc Lieâu</v>
          </cell>
          <cell r="F85" t="str">
            <v xml:space="preserve">Coâng Thöông </v>
          </cell>
          <cell r="G85" t="str">
            <v>Baïc Lieâu</v>
          </cell>
          <cell r="H85" t="str">
            <v>Traû tieàn ñieän thoaïi thaùng 5/2003</v>
          </cell>
          <cell r="I85">
            <v>10124274</v>
          </cell>
        </row>
        <row r="86">
          <cell r="A86">
            <v>7</v>
          </cell>
          <cell r="B86">
            <v>37782</v>
          </cell>
          <cell r="C86">
            <v>5</v>
          </cell>
          <cell r="D86" t="str">
            <v>Cty TNHH TMaïi Thaønh Long</v>
          </cell>
          <cell r="F86" t="str">
            <v>Coâng Thöong CN6</v>
          </cell>
          <cell r="G86" t="str">
            <v>Hoà Chí Minh</v>
          </cell>
          <cell r="H86" t="str">
            <v>Traû tieàn mua boät ngoït</v>
          </cell>
          <cell r="I86">
            <v>267589825</v>
          </cell>
        </row>
        <row r="87">
          <cell r="A87">
            <v>8</v>
          </cell>
          <cell r="B87">
            <v>37782</v>
          </cell>
          <cell r="C87">
            <v>1</v>
          </cell>
          <cell r="D87" t="str">
            <v>Nhaø Maùy Thuoác Laù Saøi Goøn</v>
          </cell>
          <cell r="F87" t="str">
            <v>Sôû Giao Dòch II CTVN</v>
          </cell>
          <cell r="G87" t="str">
            <v>Hoà Chí Minh</v>
          </cell>
          <cell r="H87" t="str">
            <v>Traû tieàn mua thuoác laù</v>
          </cell>
          <cell r="I87">
            <v>185000000</v>
          </cell>
        </row>
        <row r="88">
          <cell r="A88">
            <v>9</v>
          </cell>
          <cell r="B88">
            <v>37782</v>
          </cell>
          <cell r="C88">
            <v>10</v>
          </cell>
          <cell r="D88" t="str">
            <v>Cty TNHH Daàu Nhôùt vaø Hoùa Chaát VN</v>
          </cell>
          <cell r="F88" t="str">
            <v>Hoàng Kong&amp; Thöôïng Haûi</v>
          </cell>
          <cell r="G88" t="str">
            <v>Hoà Chí Minh</v>
          </cell>
          <cell r="H88" t="str">
            <v>Traû tieàn mua nhôùt</v>
          </cell>
          <cell r="I88">
            <v>275280000</v>
          </cell>
        </row>
        <row r="89">
          <cell r="A89">
            <v>17</v>
          </cell>
          <cell r="B89">
            <v>37783</v>
          </cell>
          <cell r="C89">
            <v>28</v>
          </cell>
          <cell r="D89" t="str">
            <v>Chi Nhaùnh Cty CP Söõa VN Taïi Caàn Thô</v>
          </cell>
          <cell r="F89" t="str">
            <v>Ñaàu Tö &amp; Phaùt Trieån</v>
          </cell>
          <cell r="G89" t="str">
            <v>Caàn Thô</v>
          </cell>
          <cell r="H89" t="str">
            <v>Traû tieàn mua söõa caùc loaïi</v>
          </cell>
          <cell r="I89">
            <v>383158406</v>
          </cell>
        </row>
        <row r="90">
          <cell r="A90">
            <v>18</v>
          </cell>
          <cell r="B90">
            <v>37783</v>
          </cell>
          <cell r="C90">
            <v>62</v>
          </cell>
          <cell r="D90" t="str">
            <v>CTy Coå Phaàn Cô Khí Tænh Soùc Traêng</v>
          </cell>
          <cell r="F90" t="str">
            <v>Ñaàu Tö vaø Phaùt Trieån</v>
          </cell>
          <cell r="G90" t="str">
            <v>Soùc Traêng</v>
          </cell>
          <cell r="H90" t="str">
            <v>Traû tieàn mua boàn nhieân lieäu</v>
          </cell>
          <cell r="I90">
            <v>40000000</v>
          </cell>
        </row>
        <row r="91">
          <cell r="A91">
            <v>10</v>
          </cell>
          <cell r="B91">
            <v>37784</v>
          </cell>
          <cell r="C91">
            <v>8</v>
          </cell>
          <cell r="D91" t="str">
            <v>Cty Xi Maêng Haø Tieân II</v>
          </cell>
          <cell r="F91" t="str">
            <v>Coâng Thöông</v>
          </cell>
          <cell r="G91" t="str">
            <v>Kieân Giang</v>
          </cell>
          <cell r="H91" t="str">
            <v>Traû tieàn mua xi maêng 200taán</v>
          </cell>
          <cell r="I91">
            <v>160160000</v>
          </cell>
        </row>
        <row r="92">
          <cell r="A92">
            <v>19</v>
          </cell>
          <cell r="B92">
            <v>37784</v>
          </cell>
          <cell r="C92">
            <v>95</v>
          </cell>
          <cell r="D92" t="str">
            <v>Cty Deät May Thaønh Coâng - CN MieànTaây</v>
          </cell>
          <cell r="F92" t="str">
            <v>Ñaàu Tö &amp; Phaùt Trieån</v>
          </cell>
          <cell r="G92" t="str">
            <v>Caàn Thô</v>
          </cell>
          <cell r="H92" t="str">
            <v>Traû tieàn haøng may maëc</v>
          </cell>
          <cell r="I92">
            <v>1503393</v>
          </cell>
        </row>
        <row r="93">
          <cell r="A93">
            <v>20</v>
          </cell>
          <cell r="B93">
            <v>37784</v>
          </cell>
          <cell r="C93">
            <v>83</v>
          </cell>
          <cell r="D93" t="str">
            <v>CTy TNHH TM TH Thuaän Taân</v>
          </cell>
          <cell r="F93" t="str">
            <v>Ngoaïi Thöông</v>
          </cell>
          <cell r="G93" t="str">
            <v>Hoà Chí Minh</v>
          </cell>
          <cell r="H93" t="str">
            <v>Traû tieàn mua Tivi</v>
          </cell>
          <cell r="I93">
            <v>46154900</v>
          </cell>
        </row>
        <row r="94">
          <cell r="A94">
            <v>21</v>
          </cell>
          <cell r="B94">
            <v>37784</v>
          </cell>
          <cell r="C94">
            <v>76</v>
          </cell>
          <cell r="D94" t="str">
            <v>Cty Ñieän &amp; Ñieän Töû TCL Vieät Nam</v>
          </cell>
          <cell r="F94" t="str">
            <v>Ngoaïi Thöông</v>
          </cell>
          <cell r="G94" t="str">
            <v>Ñoàng Nai</v>
          </cell>
          <cell r="H94" t="str">
            <v>Traû tieàn mua Tivi</v>
          </cell>
          <cell r="I94">
            <v>27994000</v>
          </cell>
        </row>
        <row r="95">
          <cell r="A95">
            <v>11</v>
          </cell>
          <cell r="B95">
            <v>37785</v>
          </cell>
          <cell r="C95">
            <v>56</v>
          </cell>
          <cell r="D95" t="str">
            <v>Coâng Ty Thöông Maïi Caàn Thô</v>
          </cell>
          <cell r="F95" t="str">
            <v>Coâng Thöông</v>
          </cell>
          <cell r="G95" t="str">
            <v>Caàn Thô</v>
          </cell>
          <cell r="H95" t="str">
            <v>Traû tieàn mua xaêng daàu</v>
          </cell>
          <cell r="I95">
            <v>1793600000</v>
          </cell>
        </row>
        <row r="96">
          <cell r="A96">
            <v>22</v>
          </cell>
          <cell r="B96">
            <v>37785</v>
          </cell>
          <cell r="C96">
            <v>73</v>
          </cell>
          <cell r="D96" t="str">
            <v>Cty. TNHH SX.TM.HMP Myõ Haûo</v>
          </cell>
          <cell r="F96" t="str">
            <v>Ngoaïi Thöông</v>
          </cell>
          <cell r="G96" t="str">
            <v>Hoà Chí Minh</v>
          </cell>
          <cell r="H96" t="str">
            <v>Traû tieàn mua nöôùc röûa cheùn(TT.CM: 25.281.910ñ ; TT.BL: 76.233.426ñ)</v>
          </cell>
          <cell r="I96">
            <v>101515336</v>
          </cell>
        </row>
        <row r="97">
          <cell r="A97">
            <v>23</v>
          </cell>
          <cell r="B97">
            <v>37785</v>
          </cell>
          <cell r="C97">
            <v>27</v>
          </cell>
          <cell r="D97" t="str">
            <v>Cty TNHH Quoác Teá Nagarjuna</v>
          </cell>
          <cell r="F97" t="str">
            <v>INDOVINA</v>
          </cell>
          <cell r="G97" t="str">
            <v>Hoà Chí Minh</v>
          </cell>
          <cell r="H97" t="str">
            <v>Traû tieàn mua ñöôøng</v>
          </cell>
          <cell r="I97">
            <v>27650000</v>
          </cell>
        </row>
        <row r="98">
          <cell r="A98">
            <v>11</v>
          </cell>
          <cell r="B98">
            <v>37785</v>
          </cell>
          <cell r="C98">
            <v>56</v>
          </cell>
          <cell r="D98" t="str">
            <v>Coâng Ty Thöông Maïi Caàn Thô</v>
          </cell>
          <cell r="F98" t="str">
            <v>Coâng Thöông</v>
          </cell>
          <cell r="G98" t="str">
            <v>Caàn Thô</v>
          </cell>
          <cell r="H98" t="str">
            <v>Traû tieàn mua xaêng daàu</v>
          </cell>
          <cell r="I98">
            <v>1793600000</v>
          </cell>
        </row>
        <row r="99">
          <cell r="A99">
            <v>24</v>
          </cell>
          <cell r="B99">
            <v>37785</v>
          </cell>
          <cell r="C99">
            <v>31</v>
          </cell>
          <cell r="D99" t="str">
            <v>Cty Daàu Aên Golden Hope - Nhaø Beø</v>
          </cell>
          <cell r="F99" t="str">
            <v>Sôû Giao Dòch II CTVN</v>
          </cell>
          <cell r="G99" t="str">
            <v>Hoà Chí Minh</v>
          </cell>
          <cell r="H99" t="str">
            <v>Traû tieàn daàu aên( TT.TN.CM)</v>
          </cell>
          <cell r="I99">
            <v>74527992</v>
          </cell>
        </row>
        <row r="100">
          <cell r="A100">
            <v>12</v>
          </cell>
          <cell r="B100">
            <v>37785</v>
          </cell>
          <cell r="C100">
            <v>69</v>
          </cell>
          <cell r="D100" t="str">
            <v>Cty TNHH Vaän Taûi-TM-DV T.H.P</v>
          </cell>
          <cell r="F100" t="str">
            <v>Coâng Thöông CN 5</v>
          </cell>
          <cell r="G100" t="str">
            <v>Hoà Chí Minh</v>
          </cell>
          <cell r="H100" t="str">
            <v>Traû tieàn mua daàu FO</v>
          </cell>
          <cell r="I100">
            <v>269280000</v>
          </cell>
        </row>
        <row r="101">
          <cell r="A101">
            <v>13</v>
          </cell>
          <cell r="B101">
            <v>37788</v>
          </cell>
          <cell r="C101">
            <v>8</v>
          </cell>
          <cell r="D101" t="str">
            <v>Cty Xi Maêng Haø Tieân II</v>
          </cell>
          <cell r="F101" t="str">
            <v>Coâng Thöông</v>
          </cell>
          <cell r="G101" t="str">
            <v>Kieân Giang</v>
          </cell>
          <cell r="H101" t="str">
            <v>Traû tieàn mua xi maêng 200taán</v>
          </cell>
          <cell r="I101">
            <v>160160000</v>
          </cell>
        </row>
        <row r="102">
          <cell r="A102">
            <v>14</v>
          </cell>
          <cell r="B102">
            <v>37788</v>
          </cell>
          <cell r="C102">
            <v>5</v>
          </cell>
          <cell r="D102" t="str">
            <v>Cty TNHH TMaïi Thaønh Long</v>
          </cell>
          <cell r="F102" t="str">
            <v>Coâng Thöong CN6</v>
          </cell>
          <cell r="G102" t="str">
            <v>Hoà Chí Minh</v>
          </cell>
          <cell r="H102" t="str">
            <v>Traû tieàn mua boät ngoït</v>
          </cell>
          <cell r="I102">
            <v>412067254</v>
          </cell>
        </row>
        <row r="103">
          <cell r="A103">
            <v>15</v>
          </cell>
          <cell r="B103">
            <v>37788</v>
          </cell>
          <cell r="C103">
            <v>41</v>
          </cell>
          <cell r="D103" t="str">
            <v>Cty Xi Maêng Nghi Sôn</v>
          </cell>
          <cell r="F103" t="str">
            <v>Coâng Thöông CN 9</v>
          </cell>
          <cell r="G103" t="str">
            <v>Hoà Chí Minh</v>
          </cell>
          <cell r="H103" t="str">
            <v>Traû tieàn mua xi maêng 400 taán</v>
          </cell>
          <cell r="I103">
            <v>328000000</v>
          </cell>
        </row>
        <row r="104">
          <cell r="A104">
            <v>25</v>
          </cell>
          <cell r="B104">
            <v>37788</v>
          </cell>
          <cell r="C104">
            <v>31</v>
          </cell>
          <cell r="D104" t="str">
            <v>Cty Daàu Aên Golden Hope - Nhaø Beø</v>
          </cell>
          <cell r="F104" t="str">
            <v>Sôû Giao Dòch II CTVN</v>
          </cell>
          <cell r="G104" t="str">
            <v>Hoà Chí Minh</v>
          </cell>
          <cell r="H104" t="str">
            <v>Traû tieàn daàu aên( TT.TN.BL)</v>
          </cell>
          <cell r="I104">
            <v>69654749</v>
          </cell>
        </row>
        <row r="105">
          <cell r="A105">
            <v>26</v>
          </cell>
          <cell r="B105">
            <v>37788</v>
          </cell>
          <cell r="C105">
            <v>73</v>
          </cell>
          <cell r="D105" t="str">
            <v>Cty. TNHH SX.TM.HMP Myõ Haûo</v>
          </cell>
          <cell r="F105" t="str">
            <v>Ngoaïi Thöông</v>
          </cell>
          <cell r="G105" t="str">
            <v>Hoà Chí Minh</v>
          </cell>
          <cell r="H105" t="str">
            <v>Traû tieàn mua nöôùc röûa cheùn(TT.TN.CM)</v>
          </cell>
          <cell r="I105">
            <v>27352179</v>
          </cell>
        </row>
        <row r="106">
          <cell r="A106">
            <v>27</v>
          </cell>
          <cell r="B106">
            <v>37788</v>
          </cell>
          <cell r="C106">
            <v>66</v>
          </cell>
          <cell r="D106" t="str">
            <v>Cty UNI PRESIDENT</v>
          </cell>
          <cell r="F106" t="str">
            <v>ANZ</v>
          </cell>
          <cell r="G106" t="str">
            <v>Hoà Chí Minh</v>
          </cell>
          <cell r="H106" t="str">
            <v>Traû tieàn mua mì UNI</v>
          </cell>
          <cell r="I106">
            <v>53795484</v>
          </cell>
        </row>
        <row r="107">
          <cell r="A107">
            <v>28</v>
          </cell>
          <cell r="B107">
            <v>37789</v>
          </cell>
          <cell r="C107">
            <v>77</v>
          </cell>
          <cell r="D107" t="str">
            <v>Cty Ñieän &amp; Ñieän Töû SAMSUNG VINA</v>
          </cell>
          <cell r="F107" t="str">
            <v>Coâng Thöông CN 4</v>
          </cell>
          <cell r="G107" t="str">
            <v>Hoà Chí Minh</v>
          </cell>
          <cell r="H107" t="str">
            <v>Traû tieàn mua haøng ñieän töû</v>
          </cell>
          <cell r="I107">
            <v>32797991</v>
          </cell>
        </row>
        <row r="108">
          <cell r="A108">
            <v>29</v>
          </cell>
          <cell r="B108">
            <v>37790</v>
          </cell>
          <cell r="C108">
            <v>73</v>
          </cell>
          <cell r="D108" t="str">
            <v>Cty. TNHH SX.TM.HMP Myõ Haûo</v>
          </cell>
          <cell r="F108" t="str">
            <v>Ngoaïi Thöông</v>
          </cell>
          <cell r="G108" t="str">
            <v>Hoà Chí Minh</v>
          </cell>
          <cell r="H108" t="str">
            <v>Traû tieàn mua nöôùc röûa cheùn(TT.TN.BL)</v>
          </cell>
          <cell r="I108">
            <v>54477574</v>
          </cell>
        </row>
        <row r="109">
          <cell r="A109">
            <v>30</v>
          </cell>
          <cell r="B109">
            <v>37790</v>
          </cell>
          <cell r="C109">
            <v>83</v>
          </cell>
          <cell r="D109" t="str">
            <v>CTy TNHH TM TH Thuaän Taân</v>
          </cell>
          <cell r="F109" t="str">
            <v>Ngoaïi Thöông</v>
          </cell>
          <cell r="G109" t="str">
            <v>Hoà Chí Minh</v>
          </cell>
          <cell r="H109" t="str">
            <v>Traû tieàn mua Tivi</v>
          </cell>
          <cell r="I109">
            <v>14927000</v>
          </cell>
        </row>
        <row r="110">
          <cell r="A110">
            <v>16</v>
          </cell>
          <cell r="B110">
            <v>37790</v>
          </cell>
          <cell r="C110">
            <v>8</v>
          </cell>
          <cell r="D110" t="str">
            <v>Cty Xi Maêng Haø Tieân II</v>
          </cell>
          <cell r="F110" t="str">
            <v>Coâng Thöông</v>
          </cell>
          <cell r="G110" t="str">
            <v>Kieân Giang</v>
          </cell>
          <cell r="H110" t="str">
            <v>Traû tieàn mua xi maêng 100taán</v>
          </cell>
          <cell r="I110">
            <v>80080000</v>
          </cell>
        </row>
        <row r="111">
          <cell r="A111">
            <v>17</v>
          </cell>
          <cell r="B111">
            <v>37790</v>
          </cell>
          <cell r="C111">
            <v>36</v>
          </cell>
          <cell r="D111" t="str">
            <v>XN Xaêng Daàu Daàu Khí Vuõng Taøu</v>
          </cell>
          <cell r="F111" t="str">
            <v>Coâng Thöông</v>
          </cell>
          <cell r="G111" t="str">
            <v>Baø Ròa-Vuõng Taøu</v>
          </cell>
          <cell r="H111" t="str">
            <v>Traû tieàn mua xaêng daàu</v>
          </cell>
          <cell r="I111">
            <v>170000000</v>
          </cell>
        </row>
        <row r="112">
          <cell r="A112">
            <v>18</v>
          </cell>
          <cell r="B112">
            <v>37790</v>
          </cell>
          <cell r="C112">
            <v>90</v>
          </cell>
          <cell r="D112" t="str">
            <v>CN CTy. CP Ñöôøng Bieân Hoøa taïi Caàn Thô</v>
          </cell>
          <cell r="F112" t="str">
            <v>Coâng Thöông</v>
          </cell>
          <cell r="G112" t="str">
            <v>Caàn Thô</v>
          </cell>
          <cell r="H112" t="str">
            <v>Traû tieàn mua ñöôøng</v>
          </cell>
          <cell r="I112">
            <v>10216000</v>
          </cell>
        </row>
        <row r="113">
          <cell r="A113">
            <v>19</v>
          </cell>
          <cell r="B113">
            <v>37790</v>
          </cell>
          <cell r="C113">
            <v>36</v>
          </cell>
          <cell r="D113" t="str">
            <v>XN Xaêng Daàu Daàu Khí Vuõng Taøu</v>
          </cell>
          <cell r="F113" t="str">
            <v>Coâng Thöông</v>
          </cell>
          <cell r="G113" t="str">
            <v>Baø Ròa-Vuõng Taøu</v>
          </cell>
          <cell r="H113" t="str">
            <v>Traû tieàn mua xaêng daàu</v>
          </cell>
          <cell r="I113">
            <v>1390000000</v>
          </cell>
        </row>
        <row r="114">
          <cell r="A114">
            <v>20</v>
          </cell>
          <cell r="B114">
            <v>37791</v>
          </cell>
          <cell r="C114">
            <v>3</v>
          </cell>
          <cell r="D114" t="str">
            <v>Cty Coå Phaàn Boät Giaët Lix</v>
          </cell>
          <cell r="F114" t="str">
            <v>Coâng Thöông CN 14</v>
          </cell>
          <cell r="G114" t="str">
            <v>Hoà Chí Minh</v>
          </cell>
          <cell r="H114" t="str">
            <v>Traû tieàn mua boät giaët</v>
          </cell>
          <cell r="I114">
            <v>300000000</v>
          </cell>
        </row>
        <row r="115">
          <cell r="A115">
            <v>31</v>
          </cell>
          <cell r="B115">
            <v>37791</v>
          </cell>
          <cell r="C115">
            <v>28</v>
          </cell>
          <cell r="D115" t="str">
            <v>Chi Nhaùnh Cty CP Söõa VN Taïi Caàn Thô</v>
          </cell>
          <cell r="F115" t="str">
            <v>Ñaàu Tö &amp; Phaùt Trieån</v>
          </cell>
          <cell r="G115" t="str">
            <v>Caàn Thô</v>
          </cell>
          <cell r="H115" t="str">
            <v>Traû tieàn mua söõa caùc loaïi</v>
          </cell>
          <cell r="I115">
            <v>224711795</v>
          </cell>
        </row>
        <row r="116">
          <cell r="A116">
            <v>32</v>
          </cell>
          <cell r="B116">
            <v>37791</v>
          </cell>
          <cell r="C116">
            <v>4</v>
          </cell>
          <cell r="D116" t="str">
            <v>Cty TMKT &amp; Ñaàu Tö PETEC</v>
          </cell>
          <cell r="F116" t="str">
            <v>Sôû Giao Dòch II  CTVN</v>
          </cell>
          <cell r="G116" t="str">
            <v>Hoà Chí Minh</v>
          </cell>
          <cell r="H116" t="str">
            <v>Traû tieàn mua truï bôm theo thoâng baùo ngaøy 18/6/2003</v>
          </cell>
          <cell r="I116">
            <v>50400000</v>
          </cell>
        </row>
        <row r="117">
          <cell r="A117">
            <v>33</v>
          </cell>
          <cell r="B117">
            <v>37791</v>
          </cell>
          <cell r="C117">
            <v>68</v>
          </cell>
          <cell r="D117" t="str">
            <v>Nhaø Maùy Daàu Töôøng An</v>
          </cell>
          <cell r="F117" t="str">
            <v>Sôû Giao Dòch II CTVN</v>
          </cell>
          <cell r="G117" t="str">
            <v>Hoà Chí Minh</v>
          </cell>
          <cell r="H117" t="str">
            <v>Traû tieàn mua daàu aên Töôøng An</v>
          </cell>
          <cell r="I117">
            <v>22716430</v>
          </cell>
        </row>
        <row r="118">
          <cell r="A118">
            <v>34</v>
          </cell>
          <cell r="B118">
            <v>37792</v>
          </cell>
          <cell r="C118">
            <v>73</v>
          </cell>
          <cell r="D118" t="str">
            <v>Cty. TNHH SX.TM.HMP Myõ Haûo</v>
          </cell>
          <cell r="F118" t="str">
            <v>Ngoaïi Thöông</v>
          </cell>
          <cell r="G118" t="str">
            <v>Hoà Chí Minh</v>
          </cell>
          <cell r="H118" t="str">
            <v>Traû tieàn mua nöôùc röûa cheùn(TT.CM: 27.813.983ñ ; TT.BL: 32.331.479ñ)</v>
          </cell>
          <cell r="I118">
            <v>60145462</v>
          </cell>
        </row>
        <row r="119">
          <cell r="A119">
            <v>35</v>
          </cell>
          <cell r="B119">
            <v>37792</v>
          </cell>
          <cell r="C119">
            <v>31</v>
          </cell>
          <cell r="D119" t="str">
            <v>Cty Daàu Aên Golden Hope - Nhaø Beø</v>
          </cell>
          <cell r="F119" t="str">
            <v>Sôû Giao Dòch II CTVN</v>
          </cell>
          <cell r="G119" t="str">
            <v>Hoà Chí Minh</v>
          </cell>
          <cell r="H119" t="str">
            <v>Traû tieàn daàu aên( TT.TN.BL)</v>
          </cell>
          <cell r="I119">
            <v>80666564</v>
          </cell>
        </row>
        <row r="120">
          <cell r="A120">
            <v>21</v>
          </cell>
          <cell r="B120">
            <v>37792</v>
          </cell>
          <cell r="C120">
            <v>8</v>
          </cell>
          <cell r="D120" t="str">
            <v>Cty Xi Maêng Haø Tieân II</v>
          </cell>
          <cell r="F120" t="str">
            <v>Coâng Thöông</v>
          </cell>
          <cell r="G120" t="str">
            <v>Kieân Giang</v>
          </cell>
          <cell r="H120" t="str">
            <v>Traû tieàn mua xi maêng 200taán</v>
          </cell>
          <cell r="I120">
            <v>160160000</v>
          </cell>
        </row>
        <row r="121">
          <cell r="A121">
            <v>36</v>
          </cell>
          <cell r="B121">
            <v>37792</v>
          </cell>
          <cell r="C121">
            <v>25</v>
          </cell>
          <cell r="D121" t="str">
            <v xml:space="preserve"> Thu Baûo Hieåm Xaõ Hoäi Tænh Baïc Lieâu</v>
          </cell>
          <cell r="F121" t="str">
            <v>NN &amp; P/T N/Thoân</v>
          </cell>
          <cell r="G121" t="str">
            <v>Baïc Lieâu</v>
          </cell>
          <cell r="H121" t="str">
            <v>Noäp BHXH,BHYT thaùng 6/2003</v>
          </cell>
          <cell r="I121">
            <v>15074407</v>
          </cell>
        </row>
        <row r="122">
          <cell r="A122">
            <v>37</v>
          </cell>
          <cell r="B122">
            <v>37792</v>
          </cell>
          <cell r="C122">
            <v>83</v>
          </cell>
          <cell r="D122" t="str">
            <v>CTy TNHH TM TH Thuaän Taân</v>
          </cell>
          <cell r="F122" t="str">
            <v>Ngoaïi Thöông</v>
          </cell>
          <cell r="G122" t="str">
            <v>Hoà Chí Minh</v>
          </cell>
          <cell r="H122" t="str">
            <v>Traû tieàn mua Tivi</v>
          </cell>
          <cell r="I122">
            <v>12397000</v>
          </cell>
        </row>
        <row r="123">
          <cell r="A123">
            <v>38</v>
          </cell>
          <cell r="B123">
            <v>37792</v>
          </cell>
          <cell r="C123">
            <v>31</v>
          </cell>
          <cell r="D123" t="str">
            <v>Cty Daàu Aên Golden Hope - Nhaø Beø</v>
          </cell>
          <cell r="F123" t="str">
            <v>Sôû Giao Dòch II CTVN</v>
          </cell>
          <cell r="G123" t="str">
            <v>Hoà Chí Minh</v>
          </cell>
          <cell r="H123" t="str">
            <v>Traû tieàn daàu aên( TT.TN.BL)</v>
          </cell>
          <cell r="I123">
            <v>76920615</v>
          </cell>
        </row>
        <row r="124">
          <cell r="A124">
            <v>22</v>
          </cell>
          <cell r="B124">
            <v>37795</v>
          </cell>
          <cell r="C124">
            <v>36</v>
          </cell>
          <cell r="D124" t="str">
            <v>XN Xaêng Daàu Daàu Khí Vuõng Taøu</v>
          </cell>
          <cell r="F124" t="str">
            <v>Coâng Thöông</v>
          </cell>
          <cell r="G124" t="str">
            <v>Baø Ròa-Vuõng Taøu</v>
          </cell>
          <cell r="H124" t="str">
            <v>Traû tieàn mua xaêng daàu</v>
          </cell>
          <cell r="I124">
            <v>2300000000</v>
          </cell>
        </row>
        <row r="125">
          <cell r="A125">
            <v>23</v>
          </cell>
          <cell r="B125">
            <v>37795</v>
          </cell>
          <cell r="C125">
            <v>16</v>
          </cell>
          <cell r="D125" t="str">
            <v>Cty Daàu Khí Petechim</v>
          </cell>
          <cell r="F125" t="str">
            <v>Ngoaïi Thöông</v>
          </cell>
          <cell r="G125" t="str">
            <v>Hoà Chí Minh</v>
          </cell>
          <cell r="H125" t="str">
            <v>Traû tieàn mua xaêng daàu</v>
          </cell>
          <cell r="I125">
            <v>1500000000</v>
          </cell>
        </row>
        <row r="126">
          <cell r="A126">
            <v>40</v>
          </cell>
          <cell r="B126">
            <v>37795</v>
          </cell>
          <cell r="C126">
            <v>73</v>
          </cell>
          <cell r="D126" t="str">
            <v>Cty. TNHH SX.TM.HMP Myõ Haûo</v>
          </cell>
          <cell r="F126" t="str">
            <v>Ngoaïi Thöông</v>
          </cell>
          <cell r="G126" t="str">
            <v>Hoà Chí Minh</v>
          </cell>
          <cell r="H126" t="str">
            <v>Traû tieàn mua nöôùc röûa cheùn(TT.TN.BL)</v>
          </cell>
          <cell r="I126">
            <v>35430157</v>
          </cell>
        </row>
        <row r="127">
          <cell r="A127">
            <v>39</v>
          </cell>
          <cell r="B127">
            <v>37795</v>
          </cell>
          <cell r="C127">
            <v>19</v>
          </cell>
          <cell r="D127" t="str">
            <v>Cty LD Khí Ñoát Saøi Goøn (Elf)</v>
          </cell>
          <cell r="F127" t="str">
            <v>Eximbank</v>
          </cell>
          <cell r="G127" t="str">
            <v>Hoà Chí Minh</v>
          </cell>
          <cell r="H127" t="str">
            <v>Traû tieàn mua gaz</v>
          </cell>
          <cell r="I127">
            <v>27703650</v>
          </cell>
        </row>
        <row r="128">
          <cell r="A128">
            <v>24</v>
          </cell>
          <cell r="B128">
            <v>37795</v>
          </cell>
          <cell r="C128">
            <v>90</v>
          </cell>
          <cell r="D128" t="str">
            <v>CN CTy. CP Ñöôøng Bieân Hoøa taïi Caàn Thô</v>
          </cell>
          <cell r="F128" t="str">
            <v>Coâng Thöông</v>
          </cell>
          <cell r="G128" t="str">
            <v>Caàn Thô</v>
          </cell>
          <cell r="H128" t="str">
            <v>Traû tieàn mua ñöôøng</v>
          </cell>
          <cell r="I128">
            <v>10216000</v>
          </cell>
        </row>
        <row r="129">
          <cell r="A129">
            <v>25</v>
          </cell>
          <cell r="B129">
            <v>37795</v>
          </cell>
          <cell r="C129">
            <v>4</v>
          </cell>
          <cell r="D129" t="str">
            <v>Cty TMKT &amp; Ñaàu Tö PETEC</v>
          </cell>
          <cell r="F129" t="str">
            <v>Sôû Giao Dòch II  CTVN</v>
          </cell>
          <cell r="G129" t="str">
            <v>Hoà Chí Minh</v>
          </cell>
          <cell r="H129" t="str">
            <v>Traû tieàn mua xaêng daàu</v>
          </cell>
          <cell r="I129">
            <v>2500000000</v>
          </cell>
        </row>
        <row r="130">
          <cell r="A130">
            <v>41</v>
          </cell>
          <cell r="B130">
            <v>37796</v>
          </cell>
          <cell r="C130">
            <v>73</v>
          </cell>
          <cell r="D130" t="str">
            <v>Cty. TNHH SX.TM.HMP Myõ Haûo</v>
          </cell>
          <cell r="F130" t="str">
            <v>Ngoaïi Thöông</v>
          </cell>
          <cell r="G130" t="str">
            <v>Hoà Chí Minh</v>
          </cell>
          <cell r="H130" t="str">
            <v>Traû tieàn mua nöôùc röûa cheùn(TT.Baïc Lieâu)</v>
          </cell>
          <cell r="I130">
            <v>67176554</v>
          </cell>
        </row>
        <row r="131">
          <cell r="A131">
            <v>42</v>
          </cell>
          <cell r="B131">
            <v>37796</v>
          </cell>
          <cell r="C131">
            <v>31</v>
          </cell>
          <cell r="D131" t="str">
            <v>Cty Daàu Aên Golden Hope - Nhaø Beø</v>
          </cell>
          <cell r="F131" t="str">
            <v>Sôû Giao Dòch II CTVN</v>
          </cell>
          <cell r="G131" t="str">
            <v>Hoà Chí Minh</v>
          </cell>
          <cell r="H131" t="str">
            <v>Traû tieàn daàu aên( TT.TN.CM)</v>
          </cell>
          <cell r="I131">
            <v>78014376</v>
          </cell>
        </row>
        <row r="132">
          <cell r="A132">
            <v>43</v>
          </cell>
          <cell r="B132">
            <v>37796</v>
          </cell>
          <cell r="C132">
            <v>83</v>
          </cell>
          <cell r="D132" t="str">
            <v>CTy TNHH TM TH Thuaän Taân</v>
          </cell>
          <cell r="F132" t="str">
            <v>Ngoaïi Thöông</v>
          </cell>
          <cell r="G132" t="str">
            <v>Hoà Chí Minh</v>
          </cell>
          <cell r="H132" t="str">
            <v>Traû tieàn mua Tivi</v>
          </cell>
          <cell r="I132">
            <v>12997600</v>
          </cell>
        </row>
        <row r="133">
          <cell r="A133">
            <v>44</v>
          </cell>
          <cell r="B133">
            <v>37796</v>
          </cell>
          <cell r="C133">
            <v>76</v>
          </cell>
          <cell r="D133" t="str">
            <v>Cty Ñieän &amp; Ñieän Töû TCL Vieät Nam</v>
          </cell>
          <cell r="F133" t="str">
            <v>Ngoaïi Thöông</v>
          </cell>
          <cell r="G133" t="str">
            <v>Ñoàng Nai</v>
          </cell>
          <cell r="H133" t="str">
            <v>Traû tieàn mua Tivi</v>
          </cell>
          <cell r="I133">
            <v>20750000</v>
          </cell>
        </row>
        <row r="134">
          <cell r="A134">
            <v>26</v>
          </cell>
          <cell r="B134">
            <v>37796</v>
          </cell>
          <cell r="C134">
            <v>1</v>
          </cell>
          <cell r="D134" t="str">
            <v>Nhaø Maùy Thuoác Laù Saøi Goøn</v>
          </cell>
          <cell r="F134" t="str">
            <v>Sôû Giao Dòch II CTVN</v>
          </cell>
          <cell r="G134" t="str">
            <v>Hoà Chí Minh</v>
          </cell>
          <cell r="H134" t="str">
            <v>Traû tieàn mua thuoác laù</v>
          </cell>
          <cell r="I134">
            <v>219775000</v>
          </cell>
        </row>
        <row r="135">
          <cell r="A135">
            <v>27</v>
          </cell>
          <cell r="B135">
            <v>37796</v>
          </cell>
          <cell r="C135">
            <v>5</v>
          </cell>
          <cell r="D135" t="str">
            <v>Cty TNHH TMaïi Thaønh Long</v>
          </cell>
          <cell r="F135" t="str">
            <v>Coâng Thöong CN6</v>
          </cell>
          <cell r="G135" t="str">
            <v>Hoà Chí Minh</v>
          </cell>
          <cell r="H135" t="str">
            <v>Traû tieàn mua boät ngoït</v>
          </cell>
          <cell r="I135">
            <v>275808757</v>
          </cell>
        </row>
        <row r="136">
          <cell r="A136">
            <v>28</v>
          </cell>
          <cell r="B136">
            <v>37797</v>
          </cell>
          <cell r="C136">
            <v>77</v>
          </cell>
          <cell r="D136" t="str">
            <v>Cty Ñieän &amp; Ñieän Töû SAMSUNG VINA</v>
          </cell>
          <cell r="F136" t="str">
            <v>Coâng Thöông CN 4</v>
          </cell>
          <cell r="G136" t="str">
            <v>Hoà Chí Minh</v>
          </cell>
          <cell r="H136" t="str">
            <v>Traû tieàn mua haøng ñieän töû</v>
          </cell>
          <cell r="I136">
            <v>14497978</v>
          </cell>
        </row>
        <row r="137">
          <cell r="A137">
            <v>29</v>
          </cell>
          <cell r="B137">
            <v>37797</v>
          </cell>
          <cell r="C137">
            <v>27</v>
          </cell>
          <cell r="D137" t="str">
            <v>Cty TNHH Quoác Teá Nagarjuna</v>
          </cell>
          <cell r="F137" t="str">
            <v>INDOVINA</v>
          </cell>
          <cell r="G137" t="str">
            <v>Hoà Chí Minh</v>
          </cell>
          <cell r="H137" t="str">
            <v>Traû tieàn mua ñöôøng</v>
          </cell>
          <cell r="I137">
            <v>27650000</v>
          </cell>
        </row>
        <row r="138">
          <cell r="A138">
            <v>30</v>
          </cell>
          <cell r="B138">
            <v>37797</v>
          </cell>
          <cell r="C138">
            <v>4</v>
          </cell>
          <cell r="D138" t="str">
            <v>Cty TMKT &amp; Ñaàu Tö PETEC</v>
          </cell>
          <cell r="F138" t="str">
            <v>Sôû Giao Dòch II  CTVN</v>
          </cell>
          <cell r="G138" t="str">
            <v>Hoà Chí Minh</v>
          </cell>
          <cell r="H138" t="str">
            <v>Traû tieàn mua xaêng daàu</v>
          </cell>
          <cell r="I138">
            <v>1600000000</v>
          </cell>
        </row>
        <row r="139">
          <cell r="A139">
            <v>47</v>
          </cell>
          <cell r="B139">
            <v>37798</v>
          </cell>
          <cell r="C139">
            <v>28</v>
          </cell>
          <cell r="D139" t="str">
            <v>Chi Nhaùnh Cty CP Söõa VN Taïi Caàn Thô</v>
          </cell>
          <cell r="F139" t="str">
            <v>Ñaàu Tö &amp; Phaùt Trieån</v>
          </cell>
          <cell r="G139" t="str">
            <v>Caàn Thô</v>
          </cell>
          <cell r="H139" t="str">
            <v>Traû tieàn mua söõa caùc loaïi</v>
          </cell>
          <cell r="I139">
            <v>344783551</v>
          </cell>
        </row>
        <row r="140">
          <cell r="A140">
            <v>31</v>
          </cell>
          <cell r="B140">
            <v>37798</v>
          </cell>
          <cell r="C140">
            <v>21</v>
          </cell>
          <cell r="D140" t="str">
            <v>Cty Coå Phaàn Vaät Tö  Haäu Giang</v>
          </cell>
          <cell r="F140" t="str">
            <v>Coâng Thöông</v>
          </cell>
          <cell r="G140" t="str">
            <v>Caàn Thô</v>
          </cell>
          <cell r="H140" t="str">
            <v>Traû tieàn mua gas</v>
          </cell>
          <cell r="I140">
            <v>74115006</v>
          </cell>
        </row>
        <row r="141">
          <cell r="A141">
            <v>48</v>
          </cell>
          <cell r="B141">
            <v>37798</v>
          </cell>
          <cell r="C141">
            <v>80</v>
          </cell>
          <cell r="D141" t="str">
            <v>Chi Nhaùnh Cty TNHH AÉC-QUY GS VN</v>
          </cell>
          <cell r="F141" t="str">
            <v>Ngoaïi Thöông</v>
          </cell>
          <cell r="G141" t="str">
            <v>Hoà Chí Minh</v>
          </cell>
          <cell r="H141" t="str">
            <v>Traû tieàn mua bình aéc qui</v>
          </cell>
          <cell r="I141">
            <v>18090001</v>
          </cell>
        </row>
        <row r="142">
          <cell r="A142">
            <v>32</v>
          </cell>
          <cell r="B142">
            <v>37799</v>
          </cell>
          <cell r="C142">
            <v>4</v>
          </cell>
          <cell r="D142" t="str">
            <v>Cty TMKT &amp; Ñaàu Tö PETEC</v>
          </cell>
          <cell r="F142" t="str">
            <v>Sôû Giao Dòch II  CTVN</v>
          </cell>
          <cell r="G142" t="str">
            <v>Hoà Chí Minh</v>
          </cell>
          <cell r="H142" t="str">
            <v>Traû tieàn mua xaêng daàu</v>
          </cell>
          <cell r="I142">
            <v>8700000000</v>
          </cell>
        </row>
        <row r="143">
          <cell r="A143">
            <v>33</v>
          </cell>
          <cell r="B143">
            <v>37799</v>
          </cell>
          <cell r="C143">
            <v>41</v>
          </cell>
          <cell r="D143" t="str">
            <v>Cty Xi Maêng Nghi Sôn</v>
          </cell>
          <cell r="F143" t="str">
            <v>Coâng Thöông CN 9</v>
          </cell>
          <cell r="G143" t="str">
            <v>Hoà Chí Minh</v>
          </cell>
          <cell r="H143" t="str">
            <v>Traû tieàn mua xi maêng</v>
          </cell>
          <cell r="I143">
            <v>164000000</v>
          </cell>
        </row>
        <row r="144">
          <cell r="A144">
            <v>49</v>
          </cell>
          <cell r="B144">
            <v>37799</v>
          </cell>
          <cell r="C144">
            <v>31</v>
          </cell>
          <cell r="D144" t="str">
            <v>Cty Daàu Aên Golden Hope - Nhaø Beø</v>
          </cell>
          <cell r="F144" t="str">
            <v>Sôû Giao Dòch II CTVN</v>
          </cell>
          <cell r="G144" t="str">
            <v>Hoà Chí Minh</v>
          </cell>
          <cell r="H144" t="str">
            <v>Traû tieàn daàu aên+ daàu xaù</v>
          </cell>
          <cell r="I144">
            <v>26460500</v>
          </cell>
        </row>
        <row r="145">
          <cell r="A145">
            <v>50</v>
          </cell>
          <cell r="B145">
            <v>37799</v>
          </cell>
          <cell r="C145">
            <v>73</v>
          </cell>
          <cell r="D145" t="str">
            <v>Cty. TNHH SX.TM.HMP Myõ Haûo</v>
          </cell>
          <cell r="F145" t="str">
            <v>Ngoaïi Thöông</v>
          </cell>
          <cell r="G145" t="str">
            <v>Hoà Chí Minh</v>
          </cell>
          <cell r="H145" t="str">
            <v>Traû tieàn mua nöôùc röûa cheùn(TT.Baïc Lieâu)</v>
          </cell>
          <cell r="I145">
            <v>40829637</v>
          </cell>
        </row>
        <row r="146">
          <cell r="A146">
            <v>51</v>
          </cell>
          <cell r="B146">
            <v>37802</v>
          </cell>
          <cell r="C146">
            <v>28</v>
          </cell>
          <cell r="D146" t="str">
            <v>Chi Nhaùnh Cty CP Söõa VN Taïi Caàn Thô</v>
          </cell>
          <cell r="F146" t="str">
            <v>Ñaàu Tö &amp; Phaùt Trieån</v>
          </cell>
          <cell r="G146" t="str">
            <v>Caàn Thô</v>
          </cell>
          <cell r="H146" t="str">
            <v>Traû tieàn mua söõa caùc loaïi</v>
          </cell>
          <cell r="I146">
            <v>232811975</v>
          </cell>
        </row>
        <row r="147">
          <cell r="A147">
            <v>52</v>
          </cell>
          <cell r="B147">
            <v>37802</v>
          </cell>
          <cell r="C147">
            <v>27</v>
          </cell>
          <cell r="D147" t="str">
            <v>Cty TNHH Quoác Teá Nagarjuna</v>
          </cell>
          <cell r="F147" t="str">
            <v>INDOVINA</v>
          </cell>
          <cell r="G147" t="str">
            <v>Hoà Chí Minh</v>
          </cell>
          <cell r="H147" t="str">
            <v>Traû tieàn mua ñöôøng</v>
          </cell>
          <cell r="I147">
            <v>55300000</v>
          </cell>
        </row>
        <row r="148">
          <cell r="A148">
            <v>34</v>
          </cell>
          <cell r="B148">
            <v>37802</v>
          </cell>
          <cell r="C148">
            <v>1</v>
          </cell>
          <cell r="D148" t="str">
            <v>Nhaø Maùy Thuoác Laù Saøi Goøn</v>
          </cell>
          <cell r="F148" t="str">
            <v>Sôû Giao Dòch II CTVN</v>
          </cell>
          <cell r="G148" t="str">
            <v>Hoà Chí Minh</v>
          </cell>
          <cell r="H148" t="str">
            <v>Traû tieàn mua thuoác laù</v>
          </cell>
          <cell r="I148">
            <v>219775000</v>
          </cell>
        </row>
        <row r="149">
          <cell r="A149">
            <v>35</v>
          </cell>
          <cell r="B149">
            <v>37802</v>
          </cell>
          <cell r="C149">
            <v>8</v>
          </cell>
          <cell r="D149" t="str">
            <v>Cty Xi Maêng Haø Tieân II</v>
          </cell>
          <cell r="F149" t="str">
            <v>Coâng Thöông</v>
          </cell>
          <cell r="G149" t="str">
            <v>Kieân Giang</v>
          </cell>
          <cell r="H149" t="str">
            <v>Traû tieàn mua xi maêng 110taán</v>
          </cell>
          <cell r="I149">
            <v>85880000</v>
          </cell>
        </row>
        <row r="150">
          <cell r="A150">
            <v>1</v>
          </cell>
          <cell r="B150">
            <v>37803</v>
          </cell>
          <cell r="C150">
            <v>36</v>
          </cell>
          <cell r="D150" t="str">
            <v>XN Xaêng Daàu Daàu Khí Vuõng Taøu</v>
          </cell>
          <cell r="F150" t="str">
            <v>Coâng Thöông</v>
          </cell>
          <cell r="G150" t="str">
            <v>Baø Ròa-Vuõng Taøu</v>
          </cell>
          <cell r="H150" t="str">
            <v>Traû tieàn mua xaêng daàu</v>
          </cell>
          <cell r="I150">
            <v>1400000000</v>
          </cell>
        </row>
        <row r="151">
          <cell r="A151">
            <v>2</v>
          </cell>
          <cell r="B151">
            <v>37804</v>
          </cell>
          <cell r="C151">
            <v>3</v>
          </cell>
          <cell r="D151" t="str">
            <v>Cty Coå Phaàn Boät Giaët Lix</v>
          </cell>
          <cell r="F151" t="str">
            <v>Coâng Thöông CN 14</v>
          </cell>
          <cell r="G151" t="str">
            <v>Hoà Chí Minh</v>
          </cell>
          <cell r="H151" t="str">
            <v>Traû tieàn mua boät giaët</v>
          </cell>
          <cell r="I151">
            <v>300000000</v>
          </cell>
        </row>
        <row r="152">
          <cell r="A152">
            <v>1</v>
          </cell>
          <cell r="B152">
            <v>37804</v>
          </cell>
          <cell r="C152">
            <v>31</v>
          </cell>
          <cell r="D152" t="str">
            <v>Cty Daàu Aên Golden Hope - Nhaø Beø</v>
          </cell>
          <cell r="F152" t="str">
            <v>Sôû Giao Dòch II CTVN</v>
          </cell>
          <cell r="G152" t="str">
            <v>Hoà Chí Minh</v>
          </cell>
          <cell r="H152" t="str">
            <v xml:space="preserve">Traû tieàn daàu aên  </v>
          </cell>
          <cell r="I152">
            <v>193236006</v>
          </cell>
        </row>
        <row r="153">
          <cell r="A153">
            <v>3</v>
          </cell>
          <cell r="B153">
            <v>37804</v>
          </cell>
          <cell r="C153">
            <v>36</v>
          </cell>
          <cell r="D153" t="str">
            <v>XN Xaêng Daàu Daàu Khí Vuõng Taøu</v>
          </cell>
          <cell r="F153" t="str">
            <v>Coâng Thöông</v>
          </cell>
          <cell r="G153" t="str">
            <v>Baø Ròa-Vuõng Taøu</v>
          </cell>
          <cell r="H153" t="str">
            <v>Traû tieàn mua xaêng daàu</v>
          </cell>
          <cell r="I153">
            <v>553000000</v>
          </cell>
        </row>
        <row r="154">
          <cell r="A154">
            <v>2</v>
          </cell>
          <cell r="B154">
            <v>37804</v>
          </cell>
          <cell r="C154">
            <v>66</v>
          </cell>
          <cell r="D154" t="str">
            <v>Cty UNI PRESIDENT</v>
          </cell>
          <cell r="F154" t="str">
            <v>ANZ</v>
          </cell>
          <cell r="G154" t="str">
            <v>Hoà Chí Minh</v>
          </cell>
          <cell r="H154" t="str">
            <v>Traû tieàn mua mì UNIF</v>
          </cell>
          <cell r="I154">
            <v>75368958</v>
          </cell>
        </row>
        <row r="155">
          <cell r="A155">
            <v>4</v>
          </cell>
          <cell r="B155">
            <v>37805</v>
          </cell>
          <cell r="C155">
            <v>36</v>
          </cell>
          <cell r="D155" t="str">
            <v>XN Xaêng Daàu Daàu Khí Vuõng Taøu</v>
          </cell>
          <cell r="F155" t="str">
            <v>Coâng Thöông</v>
          </cell>
          <cell r="G155" t="str">
            <v>Baø Ròa-Vuõng Taøu</v>
          </cell>
          <cell r="H155" t="str">
            <v>Traû tieàn mua xaêng daàu</v>
          </cell>
          <cell r="I155">
            <v>1750000000</v>
          </cell>
        </row>
        <row r="156">
          <cell r="A156">
            <v>5</v>
          </cell>
          <cell r="B156">
            <v>37805</v>
          </cell>
          <cell r="C156">
            <v>8</v>
          </cell>
          <cell r="D156" t="str">
            <v>Cty Xi Maêng Haø Tieân II</v>
          </cell>
          <cell r="F156" t="str">
            <v>Coâng Thöông</v>
          </cell>
          <cell r="G156" t="str">
            <v>Kieân Giang</v>
          </cell>
          <cell r="H156" t="str">
            <v>Traû tieàn mua xi maêng 200taán</v>
          </cell>
          <cell r="I156">
            <v>160160000</v>
          </cell>
        </row>
        <row r="157">
          <cell r="A157">
            <v>9</v>
          </cell>
          <cell r="B157">
            <v>37806</v>
          </cell>
          <cell r="C157">
            <v>85</v>
          </cell>
          <cell r="D157" t="str">
            <v>CTy TNHH TM Minh Tuøng</v>
          </cell>
          <cell r="F157" t="str">
            <v>Sôû Giao Dòch II CTVN</v>
          </cell>
          <cell r="G157" t="str">
            <v>Hoà Chí Minh</v>
          </cell>
          <cell r="H157" t="str">
            <v>Traû tieàn haøng ñieän maùy</v>
          </cell>
          <cell r="I157">
            <v>53491000</v>
          </cell>
        </row>
        <row r="158">
          <cell r="A158">
            <v>6</v>
          </cell>
          <cell r="B158">
            <v>37806</v>
          </cell>
          <cell r="C158">
            <v>14</v>
          </cell>
          <cell r="D158" t="str">
            <v>Coâng Ty Theùp Mieàn Nam</v>
          </cell>
          <cell r="F158" t="str">
            <v>Coâng Thöông CN I</v>
          </cell>
          <cell r="G158" t="str">
            <v>Hoà Chí Minh</v>
          </cell>
          <cell r="H158" t="str">
            <v>Traû tieàn mua haøng cho CN Theùp Mieàn Nam taïi Caàn Thô</v>
          </cell>
          <cell r="I158">
            <v>421457505</v>
          </cell>
        </row>
        <row r="159">
          <cell r="A159">
            <v>7</v>
          </cell>
          <cell r="B159">
            <v>37806</v>
          </cell>
          <cell r="C159">
            <v>4</v>
          </cell>
          <cell r="D159" t="str">
            <v>Cty TMKT &amp; Ñaàu Tö PETEC</v>
          </cell>
          <cell r="F159" t="str">
            <v>Sôû Giao Dòch II  CTVN</v>
          </cell>
          <cell r="G159" t="str">
            <v>Hoà Chí Minh</v>
          </cell>
          <cell r="H159" t="str">
            <v>Traû tieàn mua xaêng daàu</v>
          </cell>
          <cell r="I159">
            <v>590000000</v>
          </cell>
        </row>
        <row r="160">
          <cell r="A160">
            <v>8</v>
          </cell>
          <cell r="B160">
            <v>37806</v>
          </cell>
          <cell r="C160">
            <v>73</v>
          </cell>
          <cell r="D160" t="str">
            <v>Cty. TNHH SX.TM.HMP Myõ Haûo</v>
          </cell>
          <cell r="F160" t="str">
            <v>Ngoaïi Thöông</v>
          </cell>
          <cell r="G160" t="str">
            <v>Hoà Chí Minh</v>
          </cell>
          <cell r="H160" t="str">
            <v>Traû tieàn mua nöôùc röûa cheùn(TT.Baïc Lieâu)</v>
          </cell>
          <cell r="I160">
            <v>31384500</v>
          </cell>
        </row>
        <row r="161">
          <cell r="A161">
            <v>9</v>
          </cell>
          <cell r="B161">
            <v>37806</v>
          </cell>
          <cell r="C161">
            <v>85</v>
          </cell>
          <cell r="D161" t="str">
            <v>CTy TNHH TM Minh Tuøng</v>
          </cell>
          <cell r="F161" t="str">
            <v>Sôû Giao Dòch II CTVN</v>
          </cell>
          <cell r="G161" t="str">
            <v>Hoà Chí Minh</v>
          </cell>
          <cell r="H161" t="str">
            <v>Traû tieàn haøng ñieän maùy</v>
          </cell>
          <cell r="I161">
            <v>53491000</v>
          </cell>
        </row>
        <row r="162">
          <cell r="A162">
            <v>3</v>
          </cell>
          <cell r="B162">
            <v>37809</v>
          </cell>
          <cell r="C162">
            <v>73</v>
          </cell>
          <cell r="D162" t="str">
            <v>Cty. TNHH SX.TM.HMP Myõ Haûo</v>
          </cell>
          <cell r="F162" t="str">
            <v>Ngoaïi Thöông</v>
          </cell>
          <cell r="G162" t="str">
            <v>Hoà Chí Minh</v>
          </cell>
          <cell r="H162" t="str">
            <v>Traû tieàn mua nöôùc röûa cheùn(TT.Baïc Lieâu)</v>
          </cell>
          <cell r="I162">
            <v>66415736</v>
          </cell>
        </row>
        <row r="163">
          <cell r="A163">
            <v>4</v>
          </cell>
          <cell r="B163">
            <v>37810</v>
          </cell>
          <cell r="C163">
            <v>25</v>
          </cell>
          <cell r="D163" t="str">
            <v xml:space="preserve"> Thu Baûo Hieåm Xaõ Hoäi Tænh Baïc Lieâu</v>
          </cell>
          <cell r="F163" t="str">
            <v>NN &amp; P/T N/Thoân</v>
          </cell>
          <cell r="G163" t="str">
            <v>Baïc Lieâu</v>
          </cell>
          <cell r="H163" t="str">
            <v>Chuyeån tröôùc tieàn BHXH caáp theû BHYT</v>
          </cell>
          <cell r="I163">
            <v>9000000</v>
          </cell>
        </row>
        <row r="164">
          <cell r="A164">
            <v>5</v>
          </cell>
          <cell r="B164">
            <v>37810</v>
          </cell>
          <cell r="C164">
            <v>93</v>
          </cell>
          <cell r="D164" t="str">
            <v>Cty Coå Phaàn Giaáy Vieãn Ñoâng</v>
          </cell>
          <cell r="F164" t="str">
            <v>Coâng Thöông CN 12</v>
          </cell>
          <cell r="G164" t="str">
            <v>Hoà Chí Minh</v>
          </cell>
          <cell r="H164" t="str">
            <v>Traû tieàn mua giaáy vieãn ñoâng</v>
          </cell>
          <cell r="I164">
            <v>10232046</v>
          </cell>
        </row>
        <row r="165">
          <cell r="A165">
            <v>6</v>
          </cell>
          <cell r="B165">
            <v>37810</v>
          </cell>
          <cell r="C165">
            <v>31</v>
          </cell>
          <cell r="D165" t="str">
            <v>Cty Daàu Aên Golden Hope - Nhaø Beø</v>
          </cell>
          <cell r="F165" t="str">
            <v>Sôû Giao Dòch II CTVN</v>
          </cell>
          <cell r="G165" t="str">
            <v>Hoà Chí Minh</v>
          </cell>
          <cell r="H165" t="str">
            <v>Traû tieàn daàu aên  (TT.TN.BL)</v>
          </cell>
          <cell r="I165">
            <v>170796560</v>
          </cell>
        </row>
        <row r="166">
          <cell r="A166">
            <v>10</v>
          </cell>
          <cell r="B166">
            <v>37810</v>
          </cell>
          <cell r="C166">
            <v>8</v>
          </cell>
          <cell r="D166" t="str">
            <v>Cty Xi Maêng Haø Tieân II</v>
          </cell>
          <cell r="F166" t="str">
            <v>Coâng Thöông</v>
          </cell>
          <cell r="G166" t="str">
            <v>Kieân Giang</v>
          </cell>
          <cell r="H166" t="str">
            <v>Traû tieàn mua xi maêng 200taán</v>
          </cell>
          <cell r="I166">
            <v>160160000</v>
          </cell>
        </row>
        <row r="167">
          <cell r="A167">
            <v>11</v>
          </cell>
          <cell r="B167">
            <v>37810</v>
          </cell>
          <cell r="C167">
            <v>5</v>
          </cell>
          <cell r="D167" t="str">
            <v>Cty TNHH TMaïi Thaønh Long</v>
          </cell>
          <cell r="F167" t="str">
            <v>Coâng Thöong CN6</v>
          </cell>
          <cell r="G167" t="str">
            <v>Hoà Chí Minh</v>
          </cell>
          <cell r="H167" t="str">
            <v>Traû tieàn mua boät ngoït</v>
          </cell>
          <cell r="I167">
            <v>517163103</v>
          </cell>
        </row>
        <row r="168">
          <cell r="A168">
            <v>12</v>
          </cell>
          <cell r="B168">
            <v>37811</v>
          </cell>
          <cell r="C168">
            <v>44</v>
          </cell>
          <cell r="D168" t="str">
            <v>CTy Ñieän Baùo Ñieän Thoaïi Baïc Lieâu</v>
          </cell>
          <cell r="F168" t="str">
            <v xml:space="preserve">Coâng Thöông </v>
          </cell>
          <cell r="G168" t="str">
            <v>Baïc Lieâu</v>
          </cell>
          <cell r="H168" t="str">
            <v>Tieàn ñieän thoaïi thaùng 6/2003</v>
          </cell>
          <cell r="I168">
            <v>9471776</v>
          </cell>
        </row>
        <row r="169">
          <cell r="A169">
            <v>13</v>
          </cell>
          <cell r="B169">
            <v>37811</v>
          </cell>
          <cell r="C169">
            <v>73</v>
          </cell>
          <cell r="D169" t="str">
            <v>Cty. TNHH SX.TM.HMP Myõ Haûo</v>
          </cell>
          <cell r="F169" t="str">
            <v>Ngoaïi Thöông</v>
          </cell>
          <cell r="G169" t="str">
            <v>Hoà Chí Minh</v>
          </cell>
          <cell r="H169" t="str">
            <v>Traû tieàn mua nöôùc röûa cheùn(TT.Baïc Lieâu)</v>
          </cell>
          <cell r="I169">
            <v>32955078</v>
          </cell>
        </row>
        <row r="170">
          <cell r="A170">
            <v>14</v>
          </cell>
          <cell r="B170">
            <v>37811</v>
          </cell>
          <cell r="C170">
            <v>68</v>
          </cell>
          <cell r="D170" t="str">
            <v>Nhaø Maùy Daàu Töôøng An</v>
          </cell>
          <cell r="F170" t="str">
            <v>Sôû Giao Dòch II CTVN</v>
          </cell>
          <cell r="G170" t="str">
            <v>Hoà Chí Minh</v>
          </cell>
          <cell r="H170" t="str">
            <v>Traû tieàn daàu aên Töôøng An</v>
          </cell>
          <cell r="I170">
            <v>11709500</v>
          </cell>
        </row>
        <row r="171">
          <cell r="A171">
            <v>15</v>
          </cell>
          <cell r="B171">
            <v>37811</v>
          </cell>
          <cell r="C171">
            <v>31</v>
          </cell>
          <cell r="D171" t="str">
            <v>Cty Daàu Aên Golden Hope - Nhaø Beø</v>
          </cell>
          <cell r="F171" t="str">
            <v>Sôû Giao Dòch II CTVN</v>
          </cell>
          <cell r="G171" t="str">
            <v>Hoà Chí Minh</v>
          </cell>
          <cell r="H171" t="str">
            <v>Traû tieàn daàu aên  (TT.TN.CM)</v>
          </cell>
          <cell r="I171">
            <v>80990008</v>
          </cell>
        </row>
        <row r="172">
          <cell r="A172">
            <v>16</v>
          </cell>
          <cell r="B172">
            <v>37812</v>
          </cell>
          <cell r="C172">
            <v>31</v>
          </cell>
          <cell r="D172" t="str">
            <v>Cty Daàu Aên Golden Hope - Nhaø Beø</v>
          </cell>
          <cell r="F172" t="str">
            <v>Sôû Giao Dòch II CTVN</v>
          </cell>
          <cell r="G172" t="str">
            <v>Hoà Chí Minh</v>
          </cell>
          <cell r="H172" t="str">
            <v>Traû tieàn daàu aên  (TT.TN.CM)</v>
          </cell>
          <cell r="I172">
            <v>65932366</v>
          </cell>
        </row>
        <row r="173">
          <cell r="A173">
            <v>17</v>
          </cell>
          <cell r="B173">
            <v>37812</v>
          </cell>
          <cell r="C173">
            <v>73</v>
          </cell>
          <cell r="D173" t="str">
            <v>Cty. TNHH SX.TM.HMP Myõ Haûo</v>
          </cell>
          <cell r="F173" t="str">
            <v>Ngoaïi Thöông</v>
          </cell>
          <cell r="G173" t="str">
            <v>Hoà Chí Minh</v>
          </cell>
          <cell r="H173" t="str">
            <v>Traû tieàn mua nöôùc röûa cheùn(TT.Baïc Lieâu)</v>
          </cell>
          <cell r="I173">
            <v>44875548</v>
          </cell>
        </row>
        <row r="174">
          <cell r="A174">
            <v>18</v>
          </cell>
          <cell r="B174">
            <v>37813</v>
          </cell>
          <cell r="C174">
            <v>93</v>
          </cell>
          <cell r="D174" t="str">
            <v>Cty Coå Phaàn Giaáy Vieãn Ñoâng</v>
          </cell>
          <cell r="F174" t="str">
            <v>Coâng Thöông CN 12</v>
          </cell>
          <cell r="G174" t="str">
            <v>Hoà Chí Minh</v>
          </cell>
          <cell r="H174" t="str">
            <v>Traû tieàn mua giaáy vieãn ñoâng</v>
          </cell>
          <cell r="I174">
            <v>11273460</v>
          </cell>
        </row>
        <row r="175">
          <cell r="A175">
            <v>19</v>
          </cell>
          <cell r="B175">
            <v>37813</v>
          </cell>
          <cell r="C175">
            <v>68</v>
          </cell>
          <cell r="D175" t="str">
            <v>Nhaø Maùy Daàu Töôøng An</v>
          </cell>
          <cell r="F175" t="str">
            <v>Sôû Giao Dòch II CTVN</v>
          </cell>
          <cell r="G175" t="str">
            <v>Hoà Chí Minh</v>
          </cell>
          <cell r="H175" t="str">
            <v>Traû tieàn daàu aên Töôøng An</v>
          </cell>
          <cell r="I175">
            <v>21709500</v>
          </cell>
        </row>
        <row r="176">
          <cell r="A176">
            <v>7</v>
          </cell>
          <cell r="B176">
            <v>37813</v>
          </cell>
          <cell r="C176">
            <v>8</v>
          </cell>
          <cell r="D176" t="str">
            <v>Cty Xi Maêng Haø Tieân II</v>
          </cell>
          <cell r="F176" t="str">
            <v>Coâng Thöông</v>
          </cell>
          <cell r="G176" t="str">
            <v>Kieân Giang</v>
          </cell>
          <cell r="H176" t="str">
            <v>Traû tieàn mua xi maêng 200taán</v>
          </cell>
          <cell r="I176">
            <v>160160000</v>
          </cell>
        </row>
        <row r="177">
          <cell r="A177">
            <v>8</v>
          </cell>
          <cell r="B177">
            <v>37813</v>
          </cell>
          <cell r="C177">
            <v>41</v>
          </cell>
          <cell r="D177" t="str">
            <v>Cty Xi Maêng Nghi Sôn</v>
          </cell>
          <cell r="F177" t="str">
            <v>Coâng Thöông CN 9</v>
          </cell>
          <cell r="G177" t="str">
            <v>Hoà Chí Minh</v>
          </cell>
          <cell r="H177" t="str">
            <v>Traû tieàn mua xi maêng 300taán</v>
          </cell>
          <cell r="I177">
            <v>246000000</v>
          </cell>
        </row>
        <row r="178">
          <cell r="A178">
            <v>20</v>
          </cell>
          <cell r="B178">
            <v>37813</v>
          </cell>
          <cell r="C178">
            <v>28</v>
          </cell>
          <cell r="D178" t="str">
            <v>Chi Nhaùnh Cty CP Söõa VN Taïi Caàn Thô</v>
          </cell>
          <cell r="F178" t="str">
            <v>Ñaàu Tö &amp; Phaùt Trieån</v>
          </cell>
          <cell r="G178" t="str">
            <v>Caàn Thô</v>
          </cell>
          <cell r="H178" t="str">
            <v>Traû tieàn mua söõa caùc loaïi</v>
          </cell>
          <cell r="I178">
            <v>452010920</v>
          </cell>
        </row>
        <row r="179">
          <cell r="A179">
            <v>9</v>
          </cell>
          <cell r="B179">
            <v>37813</v>
          </cell>
          <cell r="C179">
            <v>4</v>
          </cell>
          <cell r="D179" t="str">
            <v>Cty TMKT &amp; Ñaàu Tö PETEC</v>
          </cell>
          <cell r="F179" t="str">
            <v>Sôû Giao Dòch II  CTVN</v>
          </cell>
          <cell r="G179" t="str">
            <v>Hoà Chí Minh</v>
          </cell>
          <cell r="H179" t="str">
            <v>Traû tieàn mua xaêng daàu</v>
          </cell>
          <cell r="I179">
            <v>2000000000</v>
          </cell>
        </row>
        <row r="180">
          <cell r="A180">
            <v>10</v>
          </cell>
          <cell r="B180">
            <v>37817</v>
          </cell>
          <cell r="C180">
            <v>14</v>
          </cell>
          <cell r="D180" t="str">
            <v>Coâng Ty Theùp Mieàn Nam</v>
          </cell>
          <cell r="F180" t="str">
            <v>Coâng Thöông CN I</v>
          </cell>
          <cell r="G180" t="str">
            <v>Hoà Chí Minh</v>
          </cell>
          <cell r="H180" t="str">
            <v>Traû tieàn mua haøng cho CN Theùp Mieàn Nam taïi Caàn Thô</v>
          </cell>
          <cell r="I180">
            <v>370090319</v>
          </cell>
        </row>
        <row r="181">
          <cell r="A181">
            <v>21</v>
          </cell>
          <cell r="B181">
            <v>37817</v>
          </cell>
          <cell r="C181">
            <v>28</v>
          </cell>
          <cell r="D181" t="str">
            <v>Chi Nhaùnh Cty CP Söõa VN Taïi Caàn Thô</v>
          </cell>
          <cell r="F181" t="str">
            <v>Ñaàu Tö &amp; Phaùt Trieån</v>
          </cell>
          <cell r="G181" t="str">
            <v>Caàn Thô</v>
          </cell>
          <cell r="H181" t="str">
            <v>Traû tieàn mua söõa caùc loaïi</v>
          </cell>
          <cell r="I181">
            <v>286903465</v>
          </cell>
        </row>
        <row r="182">
          <cell r="A182">
            <v>22</v>
          </cell>
          <cell r="B182">
            <v>37817</v>
          </cell>
          <cell r="C182">
            <v>27</v>
          </cell>
          <cell r="D182" t="str">
            <v>Cty TNHH Quoác Teá Nagarjuna</v>
          </cell>
          <cell r="F182" t="str">
            <v>INDOVINA</v>
          </cell>
          <cell r="G182" t="str">
            <v>Hoà Chí Minh</v>
          </cell>
          <cell r="H182" t="str">
            <v>Traû tieàn mua ñöôøng</v>
          </cell>
          <cell r="I182">
            <v>27650000</v>
          </cell>
        </row>
        <row r="183">
          <cell r="A183">
            <v>22</v>
          </cell>
          <cell r="B183">
            <v>37817</v>
          </cell>
          <cell r="C183">
            <v>93</v>
          </cell>
          <cell r="D183" t="str">
            <v>Cty Coå Phaàn Giaáy Vieãn Ñoâng</v>
          </cell>
          <cell r="F183" t="str">
            <v>Coâng Thöông CN 12</v>
          </cell>
          <cell r="G183" t="str">
            <v>Hoà Chí Minh</v>
          </cell>
          <cell r="H183" t="str">
            <v>Traû tieàn mua giaáy vieãn ñoâng</v>
          </cell>
          <cell r="I183">
            <v>11273460</v>
          </cell>
        </row>
        <row r="184">
          <cell r="A184">
            <v>23</v>
          </cell>
          <cell r="B184">
            <v>37817</v>
          </cell>
          <cell r="C184">
            <v>31</v>
          </cell>
          <cell r="D184" t="str">
            <v>Cty Daàu Aên Golden Hope - Nhaø Beø</v>
          </cell>
          <cell r="F184" t="str">
            <v>Sôû Giao Dòch II CTVN</v>
          </cell>
          <cell r="G184" t="str">
            <v>Hoà Chí Minh</v>
          </cell>
          <cell r="H184" t="str">
            <v>Traû tieàn daàu aên  (TT.TN.BL)</v>
          </cell>
          <cell r="I184">
            <v>81982653</v>
          </cell>
        </row>
        <row r="185">
          <cell r="A185">
            <v>24</v>
          </cell>
          <cell r="B185">
            <v>37817</v>
          </cell>
          <cell r="C185">
            <v>73</v>
          </cell>
          <cell r="D185" t="str">
            <v>Cty. TNHH SX.TM.HMP Myõ Haûo</v>
          </cell>
          <cell r="F185" t="str">
            <v>Ngoaïi Thöông</v>
          </cell>
          <cell r="G185" t="str">
            <v>Hoà Chí Minh</v>
          </cell>
          <cell r="H185" t="str">
            <v>Traû tieàn mua nöôùc röûa cheùn(TT.Baïc Lieâu)</v>
          </cell>
          <cell r="I185">
            <v>30833510</v>
          </cell>
        </row>
        <row r="186">
          <cell r="A186">
            <v>25</v>
          </cell>
          <cell r="B186">
            <v>37817</v>
          </cell>
          <cell r="C186">
            <v>77</v>
          </cell>
          <cell r="D186" t="str">
            <v>Cty Ñieän &amp; Ñieän Töû SAMSUNG VINA</v>
          </cell>
          <cell r="F186" t="str">
            <v>Coâng Thöông CN 4</v>
          </cell>
          <cell r="G186" t="str">
            <v>Hoà Chí Minh</v>
          </cell>
          <cell r="H186" t="str">
            <v>Traû tieàn mua ñieän töû</v>
          </cell>
          <cell r="I186">
            <v>55350000</v>
          </cell>
        </row>
        <row r="187">
          <cell r="A187">
            <v>26</v>
          </cell>
          <cell r="B187">
            <v>37817</v>
          </cell>
          <cell r="C187">
            <v>94</v>
          </cell>
          <cell r="D187" t="str">
            <v>CTy TNHH SX Taân AÙ Chaâu</v>
          </cell>
          <cell r="F187" t="str">
            <v>Coâng Thöông CN 9</v>
          </cell>
          <cell r="G187" t="str">
            <v>Hoà Chí Minh</v>
          </cell>
          <cell r="H187" t="str">
            <v>Traû tieàn mua chaùo Bình Tieân</v>
          </cell>
          <cell r="I187">
            <v>11849600</v>
          </cell>
        </row>
        <row r="188">
          <cell r="A188">
            <v>11</v>
          </cell>
          <cell r="B188">
            <v>37817</v>
          </cell>
          <cell r="C188">
            <v>9</v>
          </cell>
          <cell r="D188" t="str">
            <v>Castrol Vieät Nam Ltd</v>
          </cell>
          <cell r="F188" t="str">
            <v>Ngoaïi Thöông</v>
          </cell>
          <cell r="G188" t="str">
            <v>Hoà Chí Minh</v>
          </cell>
          <cell r="H188" t="str">
            <v>Traû tieàn mua nhôùt</v>
          </cell>
          <cell r="I188">
            <v>139167841</v>
          </cell>
        </row>
        <row r="189">
          <cell r="A189">
            <v>27</v>
          </cell>
          <cell r="B189">
            <v>37817</v>
          </cell>
          <cell r="C189">
            <v>73</v>
          </cell>
          <cell r="D189" t="str">
            <v>Cty. TNHH SX.TM.HMP Myõ Haûo</v>
          </cell>
          <cell r="F189" t="str">
            <v>Ngoaïi Thöông</v>
          </cell>
          <cell r="G189" t="str">
            <v>Hoà Chí Minh</v>
          </cell>
          <cell r="H189" t="str">
            <v>Traû tieàn mua nöôùc röûa cheùn(TT.Baïc Lieâu)</v>
          </cell>
          <cell r="I189">
            <v>31923817</v>
          </cell>
        </row>
        <row r="190">
          <cell r="A190">
            <v>28</v>
          </cell>
          <cell r="B190">
            <v>37818</v>
          </cell>
          <cell r="C190">
            <v>27</v>
          </cell>
          <cell r="D190" t="str">
            <v>Cty TNHH Quoác Teá Nagarjuna</v>
          </cell>
          <cell r="F190" t="str">
            <v>INDOVINA</v>
          </cell>
          <cell r="G190" t="str">
            <v>Hoà Chí Minh</v>
          </cell>
          <cell r="H190" t="str">
            <v>Traû tieàn mua ñöôøng</v>
          </cell>
          <cell r="I190">
            <v>27650000</v>
          </cell>
        </row>
        <row r="191">
          <cell r="A191">
            <v>29</v>
          </cell>
          <cell r="B191">
            <v>37818</v>
          </cell>
          <cell r="C191">
            <v>90</v>
          </cell>
          <cell r="D191" t="str">
            <v>CN CTy. CP Ñöôøng Bieân Hoøa taïi Caàn Thô</v>
          </cell>
          <cell r="F191" t="str">
            <v>Coâng Thöông</v>
          </cell>
          <cell r="G191" t="str">
            <v>Caàn Thô</v>
          </cell>
          <cell r="H191" t="str">
            <v>Traû tieàn mua ñöôøng</v>
          </cell>
          <cell r="I191">
            <v>10241000</v>
          </cell>
        </row>
        <row r="192">
          <cell r="A192">
            <v>12</v>
          </cell>
          <cell r="B192">
            <v>37818</v>
          </cell>
          <cell r="C192">
            <v>5</v>
          </cell>
          <cell r="D192" t="str">
            <v>Cty TNHH TMaïi Thaønh Long</v>
          </cell>
          <cell r="F192" t="str">
            <v>Coâng Thöong CN6</v>
          </cell>
          <cell r="G192" t="str">
            <v>Hoà Chí Minh</v>
          </cell>
          <cell r="H192" t="str">
            <v>Traû tieàn mua boät ngoït</v>
          </cell>
          <cell r="I192">
            <v>264384099</v>
          </cell>
        </row>
        <row r="193">
          <cell r="A193">
            <v>30</v>
          </cell>
          <cell r="B193">
            <v>37818</v>
          </cell>
          <cell r="C193">
            <v>31</v>
          </cell>
          <cell r="D193" t="str">
            <v>Cty Daàu Aên Golden Hope - Nhaø Beø</v>
          </cell>
          <cell r="F193" t="str">
            <v>Sôû Giao Dòch II CTVN</v>
          </cell>
          <cell r="G193" t="str">
            <v>Hoà Chí Minh</v>
          </cell>
          <cell r="H193" t="str">
            <v>Traû tieàn daàu aên  (TT.TN.BL)</v>
          </cell>
          <cell r="I193">
            <v>58080701</v>
          </cell>
        </row>
        <row r="194">
          <cell r="A194">
            <v>31</v>
          </cell>
          <cell r="B194">
            <v>37818</v>
          </cell>
          <cell r="C194">
            <v>62</v>
          </cell>
          <cell r="D194" t="str">
            <v>CTy Coå Phaàn Cô Khí Tænh Soùc Traêng</v>
          </cell>
          <cell r="F194" t="str">
            <v>Ñaàu Tö vaø Phaùt Trieån</v>
          </cell>
          <cell r="G194" t="str">
            <v>Soùc Traêng</v>
          </cell>
          <cell r="H194" t="str">
            <v>Traû tieàn mua boàn theo bieân baûn thanh lyù ngaøy 14/7/2003</v>
          </cell>
          <cell r="I194">
            <v>11970000</v>
          </cell>
        </row>
        <row r="195">
          <cell r="A195">
            <v>13</v>
          </cell>
          <cell r="B195">
            <v>37819</v>
          </cell>
          <cell r="C195">
            <v>3</v>
          </cell>
          <cell r="D195" t="str">
            <v>Cty Coå Phaàn Boät Giaët Lix</v>
          </cell>
          <cell r="F195" t="str">
            <v>Coâng Thöông CN 14</v>
          </cell>
          <cell r="G195" t="str">
            <v>Hoà Chí Minh</v>
          </cell>
          <cell r="H195" t="str">
            <v>Traû tieàn mua boät giaët</v>
          </cell>
          <cell r="I195">
            <v>300000000</v>
          </cell>
        </row>
        <row r="196">
          <cell r="A196">
            <v>14</v>
          </cell>
          <cell r="B196">
            <v>37819</v>
          </cell>
          <cell r="C196">
            <v>17</v>
          </cell>
          <cell r="D196" t="str">
            <v>Cty Daàu Khí -TP/HCM (Saøi Goøn Petro)</v>
          </cell>
          <cell r="F196" t="str">
            <v>Ngoaïi Thöông</v>
          </cell>
          <cell r="G196" t="str">
            <v>Hoà Chí Minh</v>
          </cell>
          <cell r="H196" t="str">
            <v>Traû tieàn mua xaêng daàu</v>
          </cell>
          <cell r="I196">
            <v>922000000</v>
          </cell>
        </row>
        <row r="197">
          <cell r="A197">
            <v>32</v>
          </cell>
          <cell r="B197">
            <v>37819</v>
          </cell>
          <cell r="C197">
            <v>73</v>
          </cell>
          <cell r="D197" t="str">
            <v>Cty. TNHH SX.TM.HMP Myõ Haûo</v>
          </cell>
          <cell r="F197" t="str">
            <v>Ngoaïi Thöông</v>
          </cell>
          <cell r="G197" t="str">
            <v>Hoà Chí Minh</v>
          </cell>
          <cell r="H197" t="str">
            <v>Traû tieàn mua nöôùc röûa cheùn</v>
          </cell>
          <cell r="I197">
            <v>63543540</v>
          </cell>
        </row>
        <row r="198">
          <cell r="A198">
            <v>15</v>
          </cell>
          <cell r="B198">
            <v>37820</v>
          </cell>
          <cell r="C198">
            <v>37</v>
          </cell>
          <cell r="D198" t="str">
            <v>Cty LD Daàu Khí Mekong (Petromekong)</v>
          </cell>
          <cell r="F198" t="str">
            <v>Ngoïai Thöông</v>
          </cell>
          <cell r="G198" t="str">
            <v>Caàn Thô</v>
          </cell>
          <cell r="H198" t="str">
            <v>Traû tieàn mua xaêng daàu</v>
          </cell>
          <cell r="I198">
            <v>1763200000</v>
          </cell>
        </row>
        <row r="199">
          <cell r="A199">
            <v>33</v>
          </cell>
          <cell r="B199">
            <v>37819</v>
          </cell>
          <cell r="C199">
            <v>31</v>
          </cell>
          <cell r="D199" t="str">
            <v>Cty Daàu Aên Golden Hope - Nhaø Beø</v>
          </cell>
          <cell r="F199" t="str">
            <v>Sôû Giao Dòch II CTVN</v>
          </cell>
          <cell r="G199" t="str">
            <v>Hoà Chí Minh</v>
          </cell>
          <cell r="H199" t="str">
            <v>Traû tieàn daàu aên  (TT.TN.BL)</v>
          </cell>
          <cell r="I199">
            <v>81492338</v>
          </cell>
        </row>
        <row r="200">
          <cell r="A200">
            <v>16</v>
          </cell>
          <cell r="B200">
            <v>37820</v>
          </cell>
          <cell r="C200">
            <v>4</v>
          </cell>
          <cell r="D200" t="str">
            <v>Cty TMKT &amp; Ñaàu Tö PETEC</v>
          </cell>
          <cell r="F200" t="str">
            <v>Sôû Giao Dòch II  CTVN</v>
          </cell>
          <cell r="G200" t="str">
            <v>Hoà Chí Minh</v>
          </cell>
          <cell r="H200" t="str">
            <v>Traû tieàn mua xaêng daàu</v>
          </cell>
          <cell r="I200">
            <v>466000000</v>
          </cell>
        </row>
        <row r="201">
          <cell r="A201">
            <v>34</v>
          </cell>
          <cell r="B201">
            <v>37820</v>
          </cell>
          <cell r="C201">
            <v>73</v>
          </cell>
          <cell r="D201" t="str">
            <v>Cty. TNHH SX.TM.HMP Myõ Haûo</v>
          </cell>
          <cell r="F201" t="str">
            <v>Ngoaïi Thöông</v>
          </cell>
          <cell r="G201" t="str">
            <v>Hoà Chí Minh</v>
          </cell>
          <cell r="H201" t="str">
            <v>Traû tieàn mua nöôùc röûa cheùn(TT.Baïc Lieâu:31.373.698ñ; TT.CMau: 31221790)</v>
          </cell>
          <cell r="I201">
            <v>62595488</v>
          </cell>
        </row>
        <row r="202">
          <cell r="A202">
            <v>17</v>
          </cell>
          <cell r="B202">
            <v>37820</v>
          </cell>
          <cell r="C202">
            <v>37</v>
          </cell>
          <cell r="D202" t="str">
            <v>Cty LD Daàu Khí Mekong (Petromekong)</v>
          </cell>
          <cell r="F202" t="str">
            <v>Ngoïai Thöông</v>
          </cell>
          <cell r="G202" t="str">
            <v>Caàn Thô</v>
          </cell>
          <cell r="H202" t="str">
            <v>Traû tieàn mua xaêng daàu</v>
          </cell>
          <cell r="I202">
            <v>3825000000</v>
          </cell>
        </row>
        <row r="203">
          <cell r="A203">
            <v>18</v>
          </cell>
          <cell r="B203">
            <v>37823</v>
          </cell>
          <cell r="C203">
            <v>8</v>
          </cell>
          <cell r="D203" t="str">
            <v>Cty Xi Maêng Haø Tieân II</v>
          </cell>
          <cell r="F203" t="str">
            <v>Coâng Thöông</v>
          </cell>
          <cell r="G203" t="str">
            <v>Kieân Giang</v>
          </cell>
          <cell r="H203" t="str">
            <v>Traû tieàn mua xi maêng 200taán</v>
          </cell>
          <cell r="I203">
            <v>160160000</v>
          </cell>
        </row>
        <row r="204">
          <cell r="A204">
            <v>35</v>
          </cell>
          <cell r="B204">
            <v>37823</v>
          </cell>
          <cell r="C204">
            <v>31</v>
          </cell>
          <cell r="D204" t="str">
            <v>Cty Daàu Aên Golden Hope - Nhaø Beø</v>
          </cell>
          <cell r="F204" t="str">
            <v>Sôû Giao Dòch II CTVN</v>
          </cell>
          <cell r="G204" t="str">
            <v>Hoà Chí Minh</v>
          </cell>
          <cell r="H204" t="str">
            <v>Traû tieàn daàu aên  (TT.TN.BL)</v>
          </cell>
          <cell r="I204">
            <v>38083441</v>
          </cell>
        </row>
        <row r="205">
          <cell r="A205">
            <v>36</v>
          </cell>
          <cell r="B205">
            <v>37823</v>
          </cell>
          <cell r="C205">
            <v>97</v>
          </cell>
          <cell r="D205" t="str">
            <v>Phoøng TMaïi vaø CNghieäp VN  CN taïi Caàn Thô</v>
          </cell>
          <cell r="F205" t="str">
            <v>Ngoaïi Thöông</v>
          </cell>
          <cell r="G205" t="str">
            <v>Caàn Thô</v>
          </cell>
          <cell r="H205" t="str">
            <v>Ñoùng goùp Hoäi phí hoäi vieân P. TM naêm 2003</v>
          </cell>
          <cell r="I205">
            <v>5000000</v>
          </cell>
        </row>
        <row r="206">
          <cell r="A206">
            <v>37</v>
          </cell>
          <cell r="B206">
            <v>37823</v>
          </cell>
          <cell r="C206">
            <v>22</v>
          </cell>
          <cell r="D206" t="str">
            <v>Cty Deät Long An</v>
          </cell>
          <cell r="F206" t="str">
            <v>Coâng Thöông</v>
          </cell>
          <cell r="G206" t="str">
            <v>Long An</v>
          </cell>
          <cell r="H206" t="str">
            <v>Traû tieàn mua vaûi</v>
          </cell>
          <cell r="I206">
            <v>4828490</v>
          </cell>
        </row>
        <row r="207">
          <cell r="A207">
            <v>19</v>
          </cell>
          <cell r="B207">
            <v>37823</v>
          </cell>
          <cell r="C207">
            <v>10</v>
          </cell>
          <cell r="D207" t="str">
            <v>Cty TNHH Daàu Nhôùt vaø Hoùa Chaát VN</v>
          </cell>
          <cell r="F207" t="str">
            <v>Hoàng Kong&amp; Thöôïng Haûi</v>
          </cell>
          <cell r="G207" t="str">
            <v>Hoà Chí Minh</v>
          </cell>
          <cell r="H207" t="str">
            <v>Traû tieàn mua nhôùt</v>
          </cell>
          <cell r="I207">
            <v>250000000</v>
          </cell>
        </row>
        <row r="208">
          <cell r="A208">
            <v>20</v>
          </cell>
          <cell r="B208">
            <v>37824</v>
          </cell>
          <cell r="C208">
            <v>17</v>
          </cell>
          <cell r="D208" t="str">
            <v>Cty Daàu Khí -TP/HCM (Saøi Goøn Petro)</v>
          </cell>
          <cell r="F208" t="str">
            <v>Ngoaïi Thöông</v>
          </cell>
          <cell r="G208" t="str">
            <v>Hoà Chí Minh</v>
          </cell>
          <cell r="H208" t="str">
            <v>Traû tieàn mua xaêng daàu</v>
          </cell>
          <cell r="I208">
            <v>2000000000</v>
          </cell>
        </row>
        <row r="209">
          <cell r="A209">
            <v>21</v>
          </cell>
          <cell r="B209">
            <v>37824</v>
          </cell>
          <cell r="C209">
            <v>4</v>
          </cell>
          <cell r="D209" t="str">
            <v>Cty TMKT &amp; Ñaàu Tö PETEC</v>
          </cell>
          <cell r="F209" t="str">
            <v>Sôû Giao Dòch II  CTVN</v>
          </cell>
          <cell r="G209" t="str">
            <v>Hoà Chí Minh</v>
          </cell>
          <cell r="H209" t="str">
            <v>Traû tieàn mua xaêng daàu</v>
          </cell>
          <cell r="I209">
            <v>1500000000</v>
          </cell>
        </row>
        <row r="210">
          <cell r="A210">
            <v>38</v>
          </cell>
          <cell r="B210">
            <v>37825</v>
          </cell>
          <cell r="C210">
            <v>95</v>
          </cell>
          <cell r="D210" t="str">
            <v>Cty Deät May Thaønh Coâng - CN MieànTaây</v>
          </cell>
          <cell r="F210" t="str">
            <v>Ñaàu Tö &amp; Phaùt Trieån</v>
          </cell>
          <cell r="G210" t="str">
            <v>Caàn Thô</v>
          </cell>
          <cell r="H210" t="str">
            <v>Traû tieàn vaûi + may maëc saún</v>
          </cell>
          <cell r="I210">
            <v>2123720</v>
          </cell>
        </row>
        <row r="211">
          <cell r="A211">
            <v>39</v>
          </cell>
          <cell r="B211">
            <v>37825</v>
          </cell>
          <cell r="C211">
            <v>66</v>
          </cell>
          <cell r="D211" t="str">
            <v>Cty UNI PRESIDENT</v>
          </cell>
          <cell r="F211" t="str">
            <v>ANZ</v>
          </cell>
          <cell r="G211" t="str">
            <v>Hoà Chí Minh</v>
          </cell>
          <cell r="H211" t="str">
            <v>Traû tieàn mua mì Unif</v>
          </cell>
          <cell r="I211">
            <v>74684100</v>
          </cell>
        </row>
        <row r="212">
          <cell r="A212">
            <v>40</v>
          </cell>
          <cell r="B212">
            <v>37825</v>
          </cell>
          <cell r="C212">
            <v>73</v>
          </cell>
          <cell r="D212" t="str">
            <v>Cty. TNHH SX.TM.HMP Myõ Haûo</v>
          </cell>
          <cell r="F212" t="str">
            <v>Ngoaïi Thöông</v>
          </cell>
          <cell r="G212" t="str">
            <v>Hoà Chí Minh</v>
          </cell>
          <cell r="H212" t="str">
            <v>Traû tieàn mua nöôùc röûa cheùn(TT.Baïc Lieâu)</v>
          </cell>
          <cell r="I212">
            <v>26861405</v>
          </cell>
        </row>
        <row r="213">
          <cell r="A213">
            <v>41</v>
          </cell>
          <cell r="B213">
            <v>37826</v>
          </cell>
          <cell r="C213">
            <v>28</v>
          </cell>
          <cell r="D213" t="str">
            <v>Chi Nhaùnh Cty CP Söõa VN Taïi Caàn Thô</v>
          </cell>
          <cell r="F213" t="str">
            <v>Ñaàu Tö &amp; Phaùt Trieån</v>
          </cell>
          <cell r="G213" t="str">
            <v>Caàn Thô</v>
          </cell>
          <cell r="H213" t="str">
            <v>Traû tieàn mua söõa caùc loaïi</v>
          </cell>
          <cell r="I213">
            <v>411422902</v>
          </cell>
        </row>
        <row r="214">
          <cell r="A214">
            <v>22</v>
          </cell>
          <cell r="B214">
            <v>37826</v>
          </cell>
          <cell r="C214">
            <v>41</v>
          </cell>
          <cell r="D214" t="str">
            <v>Cty Xi Maêng Nghi Sôn</v>
          </cell>
          <cell r="F214" t="str">
            <v>Coâng Thöông CN 9</v>
          </cell>
          <cell r="G214" t="str">
            <v>Hoà Chí Minh</v>
          </cell>
          <cell r="H214" t="str">
            <v>Traû tieàn mua xi maêng 300taán</v>
          </cell>
          <cell r="I214">
            <v>246000000</v>
          </cell>
        </row>
        <row r="215">
          <cell r="A215">
            <v>42</v>
          </cell>
          <cell r="B215">
            <v>37827</v>
          </cell>
          <cell r="C215">
            <v>31</v>
          </cell>
          <cell r="D215" t="str">
            <v>Cty Daàu Aên Golden Hope - Nhaø Beø</v>
          </cell>
          <cell r="F215" t="str">
            <v>Sôû Giao Dòch II CTVN</v>
          </cell>
          <cell r="G215" t="str">
            <v>Hoà Chí Minh</v>
          </cell>
          <cell r="H215" t="str">
            <v>Traû tieàn daàu aên  (TT.TN.CM)</v>
          </cell>
          <cell r="I215">
            <v>91155121</v>
          </cell>
        </row>
        <row r="216">
          <cell r="A216">
            <v>43</v>
          </cell>
          <cell r="B216">
            <v>37827</v>
          </cell>
          <cell r="C216">
            <v>19</v>
          </cell>
          <cell r="D216" t="str">
            <v>Cty LD Khí Ñoát Saøi Goøn (Elf)</v>
          </cell>
          <cell r="F216" t="str">
            <v>Eximbank</v>
          </cell>
          <cell r="G216" t="str">
            <v>Hoà Chí Minh</v>
          </cell>
          <cell r="H216" t="str">
            <v>Traû tieàn mua gas</v>
          </cell>
          <cell r="I216">
            <v>29107000</v>
          </cell>
        </row>
        <row r="217">
          <cell r="A217">
            <v>44</v>
          </cell>
          <cell r="B217">
            <v>37827</v>
          </cell>
          <cell r="C217">
            <v>83</v>
          </cell>
          <cell r="D217" t="str">
            <v>CTy TNHH TM TH Thuaän Taân</v>
          </cell>
          <cell r="F217" t="str">
            <v>Ngoaïi Thöông</v>
          </cell>
          <cell r="G217" t="str">
            <v>Hoà Chí Minh</v>
          </cell>
          <cell r="H217" t="str">
            <v>Traû tieàn muaTivi</v>
          </cell>
          <cell r="I217">
            <v>10707700</v>
          </cell>
        </row>
        <row r="218">
          <cell r="A218">
            <v>23</v>
          </cell>
          <cell r="B218">
            <v>37827</v>
          </cell>
          <cell r="C218">
            <v>5</v>
          </cell>
          <cell r="D218" t="str">
            <v>Cty TNHH TMaïi Thaønh Long</v>
          </cell>
          <cell r="F218" t="str">
            <v>Coâng Thöong CN6</v>
          </cell>
          <cell r="G218" t="str">
            <v>Hoà Chí Minh</v>
          </cell>
          <cell r="H218" t="str">
            <v>Traû tieàn mua boät ngoït</v>
          </cell>
          <cell r="I218">
            <v>255948639</v>
          </cell>
        </row>
        <row r="219">
          <cell r="A219">
            <v>24</v>
          </cell>
          <cell r="B219">
            <v>37830</v>
          </cell>
          <cell r="C219">
            <v>8</v>
          </cell>
          <cell r="D219" t="str">
            <v>Cty Xi Maêng Haø Tieân II</v>
          </cell>
          <cell r="F219" t="str">
            <v>Coâng Thöông</v>
          </cell>
          <cell r="G219" t="str">
            <v>Kieân Giang</v>
          </cell>
          <cell r="H219" t="str">
            <v>Traû tieàn mua xi maêng 200taán</v>
          </cell>
          <cell r="I219">
            <v>157190000</v>
          </cell>
        </row>
        <row r="220">
          <cell r="A220">
            <v>25</v>
          </cell>
          <cell r="B220">
            <v>37830</v>
          </cell>
          <cell r="C220">
            <v>36</v>
          </cell>
          <cell r="D220" t="str">
            <v>XN Xaêng Daàu Daàu Khí Vuõng Taøu</v>
          </cell>
          <cell r="F220" t="str">
            <v>Coâng Thöông</v>
          </cell>
          <cell r="G220" t="str">
            <v>Baø Ròa-Vuõng Taøu</v>
          </cell>
          <cell r="H220" t="str">
            <v>Traû tieàn mua xaêng daàu</v>
          </cell>
          <cell r="I220">
            <v>1459200000</v>
          </cell>
        </row>
        <row r="221">
          <cell r="A221">
            <v>45</v>
          </cell>
          <cell r="B221">
            <v>37830</v>
          </cell>
          <cell r="C221">
            <v>68</v>
          </cell>
          <cell r="D221" t="str">
            <v>Nhaø Maùy Daàu Töôøng An</v>
          </cell>
          <cell r="F221" t="str">
            <v>Sôû Giao Dòch II CTVN</v>
          </cell>
          <cell r="G221" t="str">
            <v>Hoà Chí Minh</v>
          </cell>
          <cell r="H221" t="str">
            <v>Traû tieàn mua daàu aên Töôøng An</v>
          </cell>
          <cell r="I221">
            <v>40000000</v>
          </cell>
        </row>
        <row r="222">
          <cell r="A222">
            <v>46</v>
          </cell>
          <cell r="B222">
            <v>37830</v>
          </cell>
          <cell r="C222">
            <v>73</v>
          </cell>
          <cell r="D222" t="str">
            <v>Cty. TNHH SX.TM.HMP Myõ Haûo</v>
          </cell>
          <cell r="F222" t="str">
            <v>Ngoaïi Thöông</v>
          </cell>
          <cell r="G222" t="str">
            <v>Hoà Chí Minh</v>
          </cell>
          <cell r="H222" t="str">
            <v>Traû tieàn mua nöôùc röûa cheùn(TT.Caø Mau)</v>
          </cell>
          <cell r="I222">
            <v>61679221</v>
          </cell>
        </row>
        <row r="223">
          <cell r="A223">
            <v>25</v>
          </cell>
          <cell r="B223">
            <v>37830</v>
          </cell>
          <cell r="C223">
            <v>36</v>
          </cell>
          <cell r="D223" t="str">
            <v>XN Xaêng Daàu Daàu Khí Vuõng Taøu</v>
          </cell>
          <cell r="F223" t="str">
            <v>Coâng Thöông</v>
          </cell>
          <cell r="G223" t="str">
            <v>Baø Ròa-Vuõng Taøu</v>
          </cell>
          <cell r="H223" t="str">
            <v>Traû tieàn mua xaêng daàu</v>
          </cell>
          <cell r="I223">
            <v>1459200000</v>
          </cell>
        </row>
        <row r="224">
          <cell r="A224">
            <v>26</v>
          </cell>
          <cell r="B224">
            <v>37830</v>
          </cell>
          <cell r="C224">
            <v>1</v>
          </cell>
          <cell r="D224" t="str">
            <v>Nhaø Maùy Thuoác Laù Saøi Goøn</v>
          </cell>
          <cell r="F224" t="str">
            <v>Sôû Giao Dòch II CTVN</v>
          </cell>
          <cell r="G224" t="str">
            <v>Hoà Chí Minh</v>
          </cell>
          <cell r="H224" t="str">
            <v>Traû tieàn mua thuoác laù</v>
          </cell>
          <cell r="I224">
            <v>215825000</v>
          </cell>
        </row>
        <row r="225">
          <cell r="A225">
            <v>47</v>
          </cell>
          <cell r="B225">
            <v>37830</v>
          </cell>
          <cell r="C225">
            <v>31</v>
          </cell>
          <cell r="D225" t="str">
            <v>Cty Daàu Aên Golden Hope - Nhaø Beø</v>
          </cell>
          <cell r="F225" t="str">
            <v>Sôû Giao Dòch II CTVN</v>
          </cell>
          <cell r="G225" t="str">
            <v>Hoà Chí Minh</v>
          </cell>
          <cell r="H225" t="str">
            <v>Traû tieàn daàu aên  (TT.TN.CM)</v>
          </cell>
          <cell r="I225">
            <v>80314582</v>
          </cell>
        </row>
        <row r="226">
          <cell r="A226">
            <v>48</v>
          </cell>
          <cell r="B226">
            <v>37830</v>
          </cell>
          <cell r="C226">
            <v>9</v>
          </cell>
          <cell r="D226" t="str">
            <v>Castrol Vieät Nam Ltd</v>
          </cell>
          <cell r="F226" t="str">
            <v>Ngoaïi Thöông</v>
          </cell>
          <cell r="G226" t="str">
            <v>Hoà Chí Minh</v>
          </cell>
          <cell r="H226" t="str">
            <v>Traû tieàn mua nhôùt</v>
          </cell>
          <cell r="I226">
            <v>18779543</v>
          </cell>
        </row>
        <row r="227">
          <cell r="A227">
            <v>49</v>
          </cell>
          <cell r="B227">
            <v>37831</v>
          </cell>
          <cell r="C227">
            <v>73</v>
          </cell>
          <cell r="D227" t="str">
            <v>Cty. TNHH SX.TM.HMP Myõ Haûo</v>
          </cell>
          <cell r="F227" t="str">
            <v>Ngoaïi Thöông</v>
          </cell>
          <cell r="G227" t="str">
            <v>Hoà Chí Minh</v>
          </cell>
          <cell r="H227" t="str">
            <v>Traû tieàn mua nöôùc röûa cheùn(TT.Baïc Lieâu)</v>
          </cell>
          <cell r="I227">
            <v>38083435</v>
          </cell>
        </row>
        <row r="228">
          <cell r="A228">
            <v>50</v>
          </cell>
          <cell r="B228">
            <v>37831</v>
          </cell>
          <cell r="C228">
            <v>28</v>
          </cell>
          <cell r="D228" t="str">
            <v>Chi Nhaùnh Cty CP Söõa VN Taïi Caàn Thô</v>
          </cell>
          <cell r="F228" t="str">
            <v>Ñaàu Tö &amp; Phaùt Trieån</v>
          </cell>
          <cell r="G228" t="str">
            <v>Caàn Thô</v>
          </cell>
          <cell r="H228" t="str">
            <v>Traû tieàn mua söõa caùc loaïi</v>
          </cell>
          <cell r="I228">
            <v>282700477</v>
          </cell>
        </row>
        <row r="229">
          <cell r="A229">
            <v>27</v>
          </cell>
          <cell r="B229">
            <v>37831</v>
          </cell>
          <cell r="C229">
            <v>36</v>
          </cell>
          <cell r="D229" t="str">
            <v>XN Xaêng Daàu Daàu Khí Vuõng Taøu</v>
          </cell>
          <cell r="F229" t="str">
            <v>Coâng Thöông</v>
          </cell>
          <cell r="G229" t="str">
            <v>Baø Ròa-Vuõng Taøu</v>
          </cell>
          <cell r="H229" t="str">
            <v>Traû tieàn mua xaêng daàu</v>
          </cell>
          <cell r="I229">
            <v>1920000000</v>
          </cell>
        </row>
        <row r="230">
          <cell r="A230">
            <v>28</v>
          </cell>
          <cell r="B230">
            <v>37831</v>
          </cell>
          <cell r="C230">
            <v>4</v>
          </cell>
          <cell r="D230" t="str">
            <v>Cty TMKT &amp; Ñaàu Tö PETEC</v>
          </cell>
          <cell r="F230" t="str">
            <v>Sôû Giao Dòch II  CTVN</v>
          </cell>
          <cell r="G230" t="str">
            <v>Hoà Chí Minh</v>
          </cell>
          <cell r="H230" t="str">
            <v>Traû tieàn mua xaêng daàu</v>
          </cell>
          <cell r="I230">
            <v>3180000</v>
          </cell>
        </row>
        <row r="231">
          <cell r="A231">
            <v>27</v>
          </cell>
          <cell r="B231">
            <v>37831</v>
          </cell>
          <cell r="C231">
            <v>36</v>
          </cell>
          <cell r="D231" t="str">
            <v>XN Xaêng Daàu Daàu Khí Vuõng Taøu</v>
          </cell>
          <cell r="F231" t="str">
            <v>Coâng Thöông</v>
          </cell>
          <cell r="G231" t="str">
            <v>Baø Ròa-Vuõng Taøu</v>
          </cell>
          <cell r="H231" t="str">
            <v>Traû tieàn mua xaêng daàu</v>
          </cell>
          <cell r="I231">
            <v>2468000000</v>
          </cell>
        </row>
        <row r="232">
          <cell r="A232">
            <v>29</v>
          </cell>
          <cell r="B232">
            <v>37832</v>
          </cell>
          <cell r="C232">
            <v>73</v>
          </cell>
          <cell r="D232" t="str">
            <v>Cty. TNHH SX.TM.HMP Myõ Haûo</v>
          </cell>
          <cell r="F232" t="str">
            <v>Ngoaïi Thöông</v>
          </cell>
          <cell r="G232" t="str">
            <v>Hoà Chí Minh</v>
          </cell>
          <cell r="H232" t="str">
            <v>Traû tieàn mua nöôùc röûa cheùn(TT.Baïc Lieâu)</v>
          </cell>
          <cell r="I232">
            <v>95927234</v>
          </cell>
        </row>
        <row r="233">
          <cell r="A233">
            <v>30</v>
          </cell>
          <cell r="B233">
            <v>37832</v>
          </cell>
          <cell r="C233">
            <v>27</v>
          </cell>
          <cell r="D233" t="str">
            <v>Cty TNHH Quoác Teá Nagarjuna</v>
          </cell>
          <cell r="F233" t="str">
            <v>INDOVINA</v>
          </cell>
          <cell r="G233" t="str">
            <v>Hoà Chí Minh</v>
          </cell>
          <cell r="H233" t="str">
            <v>Traû tieàn mua ñöôøng</v>
          </cell>
          <cell r="I233">
            <v>27650000</v>
          </cell>
        </row>
        <row r="234">
          <cell r="A234">
            <v>51</v>
          </cell>
          <cell r="B234">
            <v>37833</v>
          </cell>
          <cell r="C234">
            <v>76</v>
          </cell>
          <cell r="D234" t="str">
            <v>Cty Ñieän &amp; Ñieän Töû TCL Vieät Nam</v>
          </cell>
          <cell r="F234" t="str">
            <v>Ngoaïi Thöông</v>
          </cell>
          <cell r="G234" t="str">
            <v>Ñoàng Nai</v>
          </cell>
          <cell r="H234" t="str">
            <v>Traû tieàn mua Tivi</v>
          </cell>
          <cell r="I234">
            <v>21750000</v>
          </cell>
        </row>
        <row r="235">
          <cell r="A235">
            <v>31</v>
          </cell>
          <cell r="B235">
            <v>37833</v>
          </cell>
          <cell r="C235">
            <v>21</v>
          </cell>
          <cell r="D235" t="str">
            <v>Cty Coå Phaàn Vaät Tö  Haäu Giang</v>
          </cell>
          <cell r="F235" t="str">
            <v>Coâng Thöông</v>
          </cell>
          <cell r="G235" t="str">
            <v>Caàn Thô</v>
          </cell>
          <cell r="H235" t="str">
            <v>Traû tieàn mua gas</v>
          </cell>
          <cell r="I235">
            <v>65000000</v>
          </cell>
        </row>
        <row r="236">
          <cell r="A236">
            <v>52</v>
          </cell>
          <cell r="B236">
            <v>37833</v>
          </cell>
          <cell r="C236">
            <v>28</v>
          </cell>
          <cell r="D236" t="str">
            <v>Chi Nhaùnh Cty CP Söõa VN Taïi Caàn Thô</v>
          </cell>
          <cell r="F236" t="str">
            <v>Ñaàu Tö &amp; Phaùt Trieån</v>
          </cell>
          <cell r="G236" t="str">
            <v>Caàn Thô</v>
          </cell>
          <cell r="H236" t="str">
            <v>Traû tieàn mua söõa caùc loaïi</v>
          </cell>
          <cell r="I236">
            <v>181707383</v>
          </cell>
        </row>
        <row r="237">
          <cell r="A237">
            <v>1</v>
          </cell>
          <cell r="B237">
            <v>37834</v>
          </cell>
          <cell r="C237">
            <v>3</v>
          </cell>
          <cell r="D237" t="str">
            <v>Cty Coå Phaàn Boät Giaët Lix</v>
          </cell>
          <cell r="F237" t="str">
            <v>Coâng Thöông CN 14</v>
          </cell>
          <cell r="G237" t="str">
            <v>Hoà Chí Minh</v>
          </cell>
          <cell r="H237" t="str">
            <v>Traû tieàn mua boät giaët</v>
          </cell>
          <cell r="I237">
            <v>200000000</v>
          </cell>
        </row>
        <row r="238">
          <cell r="A238">
            <v>2</v>
          </cell>
          <cell r="B238">
            <v>37837</v>
          </cell>
          <cell r="C238">
            <v>8</v>
          </cell>
          <cell r="D238" t="str">
            <v>Cty Xi Maêng Haø Tieân II</v>
          </cell>
          <cell r="F238" t="str">
            <v>Coâng Thöông</v>
          </cell>
          <cell r="G238" t="str">
            <v>Kieân Giang</v>
          </cell>
          <cell r="H238" t="str">
            <v>Traû tieàn mua xi maêng 150taán</v>
          </cell>
          <cell r="I238">
            <v>120120000</v>
          </cell>
        </row>
        <row r="239">
          <cell r="A239">
            <v>1</v>
          </cell>
          <cell r="B239">
            <v>37837</v>
          </cell>
          <cell r="C239">
            <v>27</v>
          </cell>
          <cell r="D239" t="str">
            <v>Cty TNHH Quoác Teá Nagarjuna</v>
          </cell>
          <cell r="F239" t="str">
            <v>INDOVINA</v>
          </cell>
          <cell r="G239" t="str">
            <v>Hoà Chí Minh</v>
          </cell>
          <cell r="H239" t="str">
            <v>Traû tieàn mua ñöôøng</v>
          </cell>
          <cell r="I239">
            <v>28350000</v>
          </cell>
        </row>
        <row r="240">
          <cell r="A240">
            <v>2</v>
          </cell>
          <cell r="B240">
            <v>37837</v>
          </cell>
          <cell r="C240">
            <v>93</v>
          </cell>
          <cell r="D240" t="str">
            <v>Cty Coå Phaàn Giaáy Vieãn Ñoâng</v>
          </cell>
          <cell r="F240" t="str">
            <v>Coâng Thöông CN 12</v>
          </cell>
          <cell r="G240" t="str">
            <v>Hoà Chí Minh</v>
          </cell>
          <cell r="H240" t="str">
            <v>Traû tieàn mua giaáy vieãn ñoâng</v>
          </cell>
          <cell r="I240">
            <v>13804362</v>
          </cell>
        </row>
        <row r="241">
          <cell r="A241">
            <v>3</v>
          </cell>
          <cell r="B241">
            <v>37837</v>
          </cell>
          <cell r="C241">
            <v>83</v>
          </cell>
          <cell r="D241" t="str">
            <v>CTy TNHH TM TH Thuaän Taân</v>
          </cell>
          <cell r="F241" t="str">
            <v>Ngoaïi Thöông</v>
          </cell>
          <cell r="G241" t="str">
            <v>Hoà Chí Minh</v>
          </cell>
          <cell r="H241" t="str">
            <v>Traû tieàn mua Tivi</v>
          </cell>
          <cell r="I241">
            <v>22990000</v>
          </cell>
        </row>
        <row r="242">
          <cell r="A242">
            <v>3</v>
          </cell>
          <cell r="B242">
            <v>37838</v>
          </cell>
          <cell r="C242">
            <v>36</v>
          </cell>
          <cell r="D242" t="str">
            <v>XN Xaêng Daàu Daàu Khí Vuõng Taøu</v>
          </cell>
          <cell r="F242" t="str">
            <v>Coâng Thöông</v>
          </cell>
          <cell r="G242" t="str">
            <v>Baø Ròa-Vuõng Taøu</v>
          </cell>
          <cell r="H242" t="str">
            <v>Traû tieàn mua xaêng daàu</v>
          </cell>
          <cell r="I242">
            <v>5440000000</v>
          </cell>
        </row>
        <row r="243">
          <cell r="A243">
            <v>4</v>
          </cell>
          <cell r="B243">
            <v>37838</v>
          </cell>
          <cell r="C243">
            <v>25</v>
          </cell>
          <cell r="D243" t="str">
            <v xml:space="preserve"> Thu Baûo Hieåm Xaõ Hoäi Tænh Baïc Lieâu</v>
          </cell>
          <cell r="F243" t="str">
            <v>NN &amp; P/T N/Thoân</v>
          </cell>
          <cell r="G243" t="str">
            <v>Baïc Lieâu</v>
          </cell>
          <cell r="H243" t="str">
            <v>Noäp BHXH,BHYT thaùng 7/2003</v>
          </cell>
          <cell r="I243">
            <v>15544266</v>
          </cell>
        </row>
        <row r="244">
          <cell r="A244">
            <v>4</v>
          </cell>
          <cell r="B244">
            <v>37838</v>
          </cell>
          <cell r="C244">
            <v>4</v>
          </cell>
          <cell r="D244" t="str">
            <v>Cty TMKT &amp; Ñaàu Tö PETEC</v>
          </cell>
          <cell r="F244" t="str">
            <v>Sôû Giao Dòch II  CTVN</v>
          </cell>
          <cell r="G244" t="str">
            <v>Hoà Chí Minh</v>
          </cell>
          <cell r="H244" t="str">
            <v>Traû tieàn mua xaêng daàu</v>
          </cell>
          <cell r="I244">
            <v>10000000000</v>
          </cell>
        </row>
        <row r="245">
          <cell r="A245">
            <v>5</v>
          </cell>
          <cell r="B245">
            <v>37839</v>
          </cell>
          <cell r="C245">
            <v>5</v>
          </cell>
          <cell r="D245" t="str">
            <v>Cty TNHH TMaïi Thaønh Long</v>
          </cell>
          <cell r="F245" t="str">
            <v>Coâng Thöong CN6</v>
          </cell>
          <cell r="G245" t="str">
            <v>Hoà Chí Minh</v>
          </cell>
          <cell r="H245" t="str">
            <v>Traû tieàn mua boät ngoït</v>
          </cell>
          <cell r="I245">
            <v>423628777</v>
          </cell>
        </row>
        <row r="246">
          <cell r="A246">
            <v>6</v>
          </cell>
          <cell r="B246">
            <v>37840</v>
          </cell>
          <cell r="C246">
            <v>36</v>
          </cell>
          <cell r="D246" t="str">
            <v>XN Xaêng Daàu Daàu Khí Vuõng Taøu</v>
          </cell>
          <cell r="F246" t="str">
            <v>Coâng Thöông</v>
          </cell>
          <cell r="G246" t="str">
            <v>Baø Ròa-Vuõng Taøu</v>
          </cell>
          <cell r="H246" t="str">
            <v>Traû tieàn mua xaêng daàu</v>
          </cell>
          <cell r="I246">
            <v>3600000000</v>
          </cell>
        </row>
        <row r="247">
          <cell r="A247">
            <v>5</v>
          </cell>
          <cell r="B247">
            <v>37840</v>
          </cell>
          <cell r="C247">
            <v>31</v>
          </cell>
          <cell r="D247" t="str">
            <v>Cty Daàu Aên Golden Hope - Nhaø Beø</v>
          </cell>
          <cell r="F247" t="str">
            <v>Sôû Giao Dòch II CTVN</v>
          </cell>
          <cell r="G247" t="str">
            <v>Hoà Chí Minh</v>
          </cell>
          <cell r="H247" t="str">
            <v>Traû tieàn mua daàu aên + oâng taùo</v>
          </cell>
          <cell r="I247">
            <v>63240148</v>
          </cell>
        </row>
        <row r="248">
          <cell r="A248">
            <v>6</v>
          </cell>
          <cell r="B248">
            <v>37840</v>
          </cell>
          <cell r="C248">
            <v>90</v>
          </cell>
          <cell r="D248" t="str">
            <v>CN CTy. CP Ñöôøng Bieân Hoøa taïi Caàn Thô</v>
          </cell>
          <cell r="F248" t="str">
            <v>Coâng Thöông</v>
          </cell>
          <cell r="G248" t="str">
            <v>Caàn Thô</v>
          </cell>
          <cell r="H248" t="str">
            <v>Traû tieàn mua ñöôøng</v>
          </cell>
          <cell r="I248">
            <v>10216000</v>
          </cell>
        </row>
        <row r="249">
          <cell r="A249">
            <v>7</v>
          </cell>
          <cell r="B249">
            <v>37840</v>
          </cell>
          <cell r="C249">
            <v>28</v>
          </cell>
          <cell r="D249" t="str">
            <v>Chi Nhaùnh Cty CP Söõa VN Taïi Caàn Thô</v>
          </cell>
          <cell r="F249" t="str">
            <v>Ñaàu Tö &amp; Phaùt Trieån</v>
          </cell>
          <cell r="G249" t="str">
            <v>Caàn Thô</v>
          </cell>
          <cell r="H249" t="str">
            <v>Traû tieàn mua söõa caùc loaïi</v>
          </cell>
          <cell r="I249">
            <v>269697331</v>
          </cell>
        </row>
        <row r="250">
          <cell r="A250">
            <v>8</v>
          </cell>
          <cell r="B250">
            <v>37840</v>
          </cell>
          <cell r="C250">
            <v>44</v>
          </cell>
          <cell r="D250" t="str">
            <v>CTy Ñieän Baùo Ñieän Thoaïi Baïc Lieâu</v>
          </cell>
          <cell r="F250" t="str">
            <v xml:space="preserve">Coâng Thöông </v>
          </cell>
          <cell r="G250" t="str">
            <v>Baïc Lieâu</v>
          </cell>
          <cell r="H250" t="str">
            <v>Tieàn ñieän thoaïi thaùng 7/2003</v>
          </cell>
          <cell r="I250">
            <v>9618018</v>
          </cell>
        </row>
        <row r="251">
          <cell r="A251">
            <v>7</v>
          </cell>
          <cell r="B251">
            <v>37841</v>
          </cell>
          <cell r="C251">
            <v>1</v>
          </cell>
          <cell r="D251" t="str">
            <v>Nhaø Maùy Thuoác Laù Saøi Goøn</v>
          </cell>
          <cell r="F251" t="str">
            <v>Sôû Giao Dòch II CTVN</v>
          </cell>
          <cell r="G251" t="str">
            <v>Hoà Chí Minh</v>
          </cell>
          <cell r="H251" t="str">
            <v>Traû tieàn thuoác laù</v>
          </cell>
          <cell r="I251">
            <v>221300000</v>
          </cell>
        </row>
        <row r="252">
          <cell r="A252">
            <v>8</v>
          </cell>
          <cell r="B252">
            <v>37841</v>
          </cell>
          <cell r="C252">
            <v>69</v>
          </cell>
          <cell r="D252" t="str">
            <v>Cty TNHH Vaän Taûi-TM-DV T.H.P</v>
          </cell>
          <cell r="F252" t="str">
            <v>Coâng Thöông CN 5</v>
          </cell>
          <cell r="G252" t="str">
            <v>Hoà Chí Minh</v>
          </cell>
          <cell r="H252" t="str">
            <v>Traû tieàn mua daàu FO</v>
          </cell>
          <cell r="I252">
            <v>77119000</v>
          </cell>
        </row>
        <row r="253">
          <cell r="A253">
            <v>9</v>
          </cell>
          <cell r="B253">
            <v>37841</v>
          </cell>
          <cell r="C253">
            <v>27</v>
          </cell>
          <cell r="D253" t="str">
            <v>Cty TNHH Quoác Teá Nagarjuna</v>
          </cell>
          <cell r="F253" t="str">
            <v>INDOVINA</v>
          </cell>
          <cell r="G253" t="str">
            <v>Hoà Chí Minh</v>
          </cell>
          <cell r="H253" t="str">
            <v>Traû tieàn mua ñöôøng</v>
          </cell>
          <cell r="I253">
            <v>27650000</v>
          </cell>
        </row>
        <row r="254">
          <cell r="A254">
            <v>9</v>
          </cell>
          <cell r="B254">
            <v>37844</v>
          </cell>
          <cell r="C254">
            <v>5</v>
          </cell>
          <cell r="D254" t="str">
            <v>Cty TNHH TMaïi Thaønh Long</v>
          </cell>
          <cell r="F254" t="str">
            <v>Coâng Thöong CN6</v>
          </cell>
          <cell r="G254" t="str">
            <v>Hoà Chí Minh</v>
          </cell>
          <cell r="H254" t="str">
            <v>Traû tieàn mua boät ngoït</v>
          </cell>
          <cell r="I254">
            <v>259948474</v>
          </cell>
        </row>
        <row r="255">
          <cell r="A255">
            <v>10</v>
          </cell>
          <cell r="B255">
            <v>37844</v>
          </cell>
          <cell r="C255">
            <v>41</v>
          </cell>
          <cell r="D255" t="str">
            <v>Cty Xi Maêng Nghi Sôn</v>
          </cell>
          <cell r="F255" t="str">
            <v>Coâng Thöông CN 9</v>
          </cell>
          <cell r="G255" t="str">
            <v>Hoà Chí Minh</v>
          </cell>
          <cell r="H255" t="str">
            <v>Traû tieàn mua xi maêng 330taán</v>
          </cell>
          <cell r="I255">
            <v>270600000</v>
          </cell>
        </row>
        <row r="256">
          <cell r="A256">
            <v>11</v>
          </cell>
          <cell r="B256">
            <v>37844</v>
          </cell>
          <cell r="C256">
            <v>8</v>
          </cell>
          <cell r="D256" t="str">
            <v>Cty Xi Maêng Haø Tieân II</v>
          </cell>
          <cell r="F256" t="str">
            <v>Coâng Thöông</v>
          </cell>
          <cell r="G256" t="str">
            <v>Kieân Giang</v>
          </cell>
          <cell r="H256" t="str">
            <v>Traû tieàn mua xi maêng 150taán</v>
          </cell>
          <cell r="I256">
            <v>120120000</v>
          </cell>
        </row>
        <row r="257">
          <cell r="A257">
            <v>12</v>
          </cell>
          <cell r="B257">
            <v>37844</v>
          </cell>
          <cell r="C257">
            <v>10</v>
          </cell>
          <cell r="D257" t="str">
            <v>Cty TNHH Daàu Nhôùt vaø Hoùa Chaát VN</v>
          </cell>
          <cell r="F257" t="str">
            <v>Hoàng Kong&amp; Thöôïng Haûi</v>
          </cell>
          <cell r="G257" t="str">
            <v>Hoà Chí Minh</v>
          </cell>
          <cell r="H257" t="str">
            <v>Traû tieàn mua nhôùt</v>
          </cell>
          <cell r="I257">
            <v>144960000</v>
          </cell>
        </row>
        <row r="258">
          <cell r="A258">
            <v>13</v>
          </cell>
          <cell r="B258">
            <v>37844</v>
          </cell>
          <cell r="C258">
            <v>14</v>
          </cell>
          <cell r="D258" t="str">
            <v>Coâng Ty Theùp Mieàn Nam</v>
          </cell>
          <cell r="F258" t="str">
            <v>Coâng Thöông CN I</v>
          </cell>
          <cell r="G258" t="str">
            <v>Hoà Chí Minh</v>
          </cell>
          <cell r="H258" t="str">
            <v>Traû tieàn mua haøng cho CN Theùp Mieàn Nam taïi Caàn Thô</v>
          </cell>
          <cell r="I258">
            <v>247926274</v>
          </cell>
        </row>
        <row r="259">
          <cell r="A259">
            <v>10</v>
          </cell>
          <cell r="B259">
            <v>37844</v>
          </cell>
          <cell r="C259">
            <v>98</v>
          </cell>
          <cell r="D259" t="str">
            <v>CTy Lieân Doanh Xi Maêng Haø Tieân II-Caàn Thô</v>
          </cell>
          <cell r="F259" t="str">
            <v>Coâng Thöông</v>
          </cell>
          <cell r="G259" t="str">
            <v>Caàn Thô</v>
          </cell>
          <cell r="H259" t="str">
            <v>Traû tieàn mua xi maêng</v>
          </cell>
          <cell r="I259">
            <v>60750000</v>
          </cell>
        </row>
        <row r="260">
          <cell r="A260">
            <v>14</v>
          </cell>
          <cell r="B260">
            <v>37844</v>
          </cell>
          <cell r="C260">
            <v>4</v>
          </cell>
          <cell r="D260" t="str">
            <v>Cty TMKT &amp; Ñaàu Tö PETEC</v>
          </cell>
          <cell r="F260" t="str">
            <v>Sôû Giao Dòch II  CTVN</v>
          </cell>
          <cell r="G260" t="str">
            <v>Hoà Chí Minh</v>
          </cell>
          <cell r="H260" t="str">
            <v>Traû tieàn mua xaêng daàu</v>
          </cell>
          <cell r="I260">
            <v>2200000000</v>
          </cell>
        </row>
        <row r="261">
          <cell r="A261">
            <v>11</v>
          </cell>
          <cell r="B261">
            <v>37845</v>
          </cell>
          <cell r="C261">
            <v>31</v>
          </cell>
          <cell r="D261" t="str">
            <v>Cty Daàu Aên Golden Hope - Nhaø Beø</v>
          </cell>
          <cell r="F261" t="str">
            <v>Sôû Giao Dòch II CTVN</v>
          </cell>
          <cell r="G261" t="str">
            <v>Hoà Chí Minh</v>
          </cell>
          <cell r="H261" t="str">
            <v>Traû tieàn daàu aên  (TT.TN.BL)</v>
          </cell>
          <cell r="I261">
            <v>122013975</v>
          </cell>
        </row>
        <row r="262">
          <cell r="A262">
            <v>12</v>
          </cell>
          <cell r="B262">
            <v>37845</v>
          </cell>
          <cell r="C262">
            <v>90</v>
          </cell>
          <cell r="D262" t="str">
            <v>CN CTy. CP Ñöôøng Bieân Hoøa taïi Caàn Thô</v>
          </cell>
          <cell r="F262" t="str">
            <v>Coâng Thöông</v>
          </cell>
          <cell r="G262" t="str">
            <v>Caàn Thô</v>
          </cell>
          <cell r="H262" t="str">
            <v>Traû tieàn mua ñöôøng</v>
          </cell>
          <cell r="I262">
            <v>10216000</v>
          </cell>
        </row>
        <row r="263">
          <cell r="A263">
            <v>13</v>
          </cell>
          <cell r="B263">
            <v>37846</v>
          </cell>
          <cell r="C263">
            <v>27</v>
          </cell>
          <cell r="D263" t="str">
            <v>Cty TNHH Quoác Teá Nagarjuna</v>
          </cell>
          <cell r="F263" t="str">
            <v>INDOVINA</v>
          </cell>
          <cell r="G263" t="str">
            <v>Hoà Chí Minh</v>
          </cell>
          <cell r="H263" t="str">
            <v>Traû tieàn mua ñöôøng</v>
          </cell>
          <cell r="I263">
            <v>27650000</v>
          </cell>
        </row>
        <row r="264">
          <cell r="A264">
            <v>14</v>
          </cell>
          <cell r="B264">
            <v>37846</v>
          </cell>
          <cell r="C264">
            <v>76</v>
          </cell>
          <cell r="D264" t="str">
            <v>Cty Ñieän &amp; Ñieän Töû TCL Vieät Nam</v>
          </cell>
          <cell r="F264" t="str">
            <v>Ngoaïi Thöông</v>
          </cell>
          <cell r="G264" t="str">
            <v>Ñoàng Nai</v>
          </cell>
          <cell r="H264" t="str">
            <v>Traû tieàn mua haøng ñieän maùy</v>
          </cell>
          <cell r="I264">
            <v>34600000</v>
          </cell>
        </row>
        <row r="265">
          <cell r="A265">
            <v>15</v>
          </cell>
          <cell r="B265">
            <v>37847</v>
          </cell>
          <cell r="C265">
            <v>9</v>
          </cell>
          <cell r="D265" t="str">
            <v>Castrol Vieät Nam Ltd</v>
          </cell>
          <cell r="F265" t="str">
            <v>Ngoaïi Thöông</v>
          </cell>
          <cell r="G265" t="str">
            <v>Hoà Chí Minh</v>
          </cell>
          <cell r="H265" t="str">
            <v>Traû tieàn mua nhôùt</v>
          </cell>
          <cell r="I265">
            <v>53065824</v>
          </cell>
        </row>
        <row r="266">
          <cell r="A266">
            <v>16</v>
          </cell>
          <cell r="B266">
            <v>37847</v>
          </cell>
          <cell r="C266">
            <v>51</v>
          </cell>
          <cell r="D266" t="str">
            <v xml:space="preserve">Trung Taâm Thoâng Tin Thöông Maïi </v>
          </cell>
          <cell r="F266" t="str">
            <v xml:space="preserve">Ngoaïi Thöông </v>
          </cell>
          <cell r="G266" t="str">
            <v>Haø Noâi</v>
          </cell>
          <cell r="H266" t="str">
            <v>Baûn tin thoâng tin TM (qua ñieän thoaïi)</v>
          </cell>
          <cell r="I266">
            <v>1200000</v>
          </cell>
        </row>
        <row r="267">
          <cell r="A267">
            <v>17</v>
          </cell>
          <cell r="B267">
            <v>37848</v>
          </cell>
          <cell r="C267">
            <v>73</v>
          </cell>
          <cell r="D267" t="str">
            <v>Cty. TNHH SX.TM.HMP Myõ Haûo</v>
          </cell>
          <cell r="F267" t="str">
            <v>Ngoaïi Thöông</v>
          </cell>
          <cell r="G267" t="str">
            <v>Hoà Chí Minh</v>
          </cell>
          <cell r="H267" t="str">
            <v>Traû tieàn mua nöôùc röûa cheùn(TT.Baïc Lieâu)</v>
          </cell>
          <cell r="I267">
            <v>28595809</v>
          </cell>
        </row>
        <row r="268">
          <cell r="A268">
            <v>18</v>
          </cell>
          <cell r="B268">
            <v>37848</v>
          </cell>
          <cell r="C268">
            <v>31</v>
          </cell>
          <cell r="D268" t="str">
            <v>Cty Daàu Aên Golden Hope - Nhaø Beø</v>
          </cell>
          <cell r="F268" t="str">
            <v>Sôû Giao Dòch II CTVN</v>
          </cell>
          <cell r="G268" t="str">
            <v>Hoà Chí Minh</v>
          </cell>
          <cell r="H268" t="str">
            <v xml:space="preserve">Traû tieàn daàu aên  (TT.TN.CM : 90.657.080ñ)+daàu xaù </v>
          </cell>
          <cell r="I268">
            <v>119466155</v>
          </cell>
        </row>
        <row r="269">
          <cell r="A269">
            <v>19</v>
          </cell>
          <cell r="B269">
            <v>37848</v>
          </cell>
          <cell r="C269">
            <v>80</v>
          </cell>
          <cell r="D269" t="str">
            <v>Chi Nhaùnh Cty TNHH AÉC-QUY GS VN</v>
          </cell>
          <cell r="F269" t="str">
            <v>Ngoaïi Thöông</v>
          </cell>
          <cell r="G269" t="str">
            <v>Hoà Chí Minh</v>
          </cell>
          <cell r="H269" t="str">
            <v>Traû tieàn Bình aéc quy</v>
          </cell>
          <cell r="I269">
            <v>16632000</v>
          </cell>
        </row>
        <row r="270">
          <cell r="A270">
            <v>20</v>
          </cell>
          <cell r="B270">
            <v>37848</v>
          </cell>
          <cell r="C270">
            <v>66</v>
          </cell>
          <cell r="D270" t="str">
            <v>Cty UNI PRESIDENT</v>
          </cell>
          <cell r="F270" t="str">
            <v>ANZ</v>
          </cell>
          <cell r="G270" t="str">
            <v>Hoà Chí Minh</v>
          </cell>
          <cell r="H270" t="str">
            <v>Traû tieàn mì Unif</v>
          </cell>
          <cell r="I270">
            <v>40195680</v>
          </cell>
        </row>
        <row r="271">
          <cell r="A271">
            <v>15</v>
          </cell>
          <cell r="B271">
            <v>37848</v>
          </cell>
          <cell r="C271">
            <v>90</v>
          </cell>
          <cell r="D271" t="str">
            <v>CN CTy. CP Ñöôøng Bieân Hoøa taïi Caàn Thô</v>
          </cell>
          <cell r="F271" t="str">
            <v>Coâng Thöông</v>
          </cell>
          <cell r="G271" t="str">
            <v>Caàn Thô</v>
          </cell>
          <cell r="H271" t="str">
            <v>Traû tieàn ñöôøng</v>
          </cell>
          <cell r="I271">
            <v>14733980</v>
          </cell>
        </row>
        <row r="272">
          <cell r="A272">
            <v>16</v>
          </cell>
          <cell r="B272">
            <v>37848</v>
          </cell>
          <cell r="C272">
            <v>5</v>
          </cell>
          <cell r="D272" t="str">
            <v>Cty TNHH TMaïi Thaønh Long</v>
          </cell>
          <cell r="F272" t="str">
            <v>Coâng Thöong CN6</v>
          </cell>
          <cell r="G272" t="str">
            <v>Hoà Chí Minh</v>
          </cell>
          <cell r="H272" t="str">
            <v>Traû tieàn mua boät ngoït</v>
          </cell>
          <cell r="I272">
            <v>80360940</v>
          </cell>
        </row>
        <row r="273">
          <cell r="A273">
            <v>17</v>
          </cell>
          <cell r="B273">
            <v>37848</v>
          </cell>
          <cell r="C273">
            <v>79</v>
          </cell>
          <cell r="D273" t="str">
            <v>Doanh Nghiệp Tư Nhaân Minh Nghi</v>
          </cell>
          <cell r="F273" t="str">
            <v>T.M.C.P SG Coâng Thöông CN Bình Chaùnh</v>
          </cell>
          <cell r="G273" t="str">
            <v>Hoà Chí Minh</v>
          </cell>
          <cell r="H273" t="str">
            <v>Traû tieàn mua nöôùc ngoït (TT.CM)</v>
          </cell>
          <cell r="I273">
            <v>12925000</v>
          </cell>
        </row>
        <row r="274">
          <cell r="A274">
            <v>21</v>
          </cell>
          <cell r="B274">
            <v>37848</v>
          </cell>
          <cell r="C274">
            <v>8</v>
          </cell>
          <cell r="D274" t="str">
            <v>Cty Xi Maêng Haø Tieân II</v>
          </cell>
          <cell r="F274" t="str">
            <v>Coâng Thöông</v>
          </cell>
          <cell r="G274" t="str">
            <v>Kieân Giang</v>
          </cell>
          <cell r="H274" t="str">
            <v>Traû tieàn mua xi maêng 200taán</v>
          </cell>
          <cell r="I274">
            <v>160160000</v>
          </cell>
        </row>
        <row r="275">
          <cell r="A275">
            <v>18</v>
          </cell>
          <cell r="B275">
            <v>37851</v>
          </cell>
          <cell r="C275">
            <v>28</v>
          </cell>
          <cell r="D275" t="str">
            <v>Chi Nhaùnh Cty CP Söõa VN Taïi Caàn Thô</v>
          </cell>
          <cell r="F275" t="str">
            <v>Ñaàu Tö &amp; Phaùt Trieån</v>
          </cell>
          <cell r="G275" t="str">
            <v>Caàn Thô</v>
          </cell>
          <cell r="H275" t="str">
            <v>Traû tieàn mua söõa caùc loaïi</v>
          </cell>
          <cell r="I275">
            <v>414753779</v>
          </cell>
        </row>
        <row r="276">
          <cell r="A276">
            <v>19</v>
          </cell>
          <cell r="B276">
            <v>37851</v>
          </cell>
          <cell r="C276">
            <v>27</v>
          </cell>
          <cell r="D276" t="str">
            <v>Cty TNHH Quoác Teá Nagarjuna</v>
          </cell>
          <cell r="F276" t="str">
            <v>INDOVINA</v>
          </cell>
          <cell r="G276" t="str">
            <v>Hoà Chí Minh</v>
          </cell>
          <cell r="H276" t="str">
            <v>Traû tieàn mua ñöôøng</v>
          </cell>
          <cell r="I276">
            <v>28350000</v>
          </cell>
        </row>
        <row r="277">
          <cell r="A277">
            <v>20</v>
          </cell>
          <cell r="B277">
            <v>37851</v>
          </cell>
          <cell r="C277">
            <v>83</v>
          </cell>
          <cell r="D277" t="str">
            <v>CTy TNHH TM TH Thuaän Taân</v>
          </cell>
          <cell r="F277" t="str">
            <v>Ngoaïi Thöông</v>
          </cell>
          <cell r="G277" t="str">
            <v>Hoà Chí Minh</v>
          </cell>
          <cell r="H277" t="str">
            <v>Traû tieàn mua Tivi</v>
          </cell>
          <cell r="I277">
            <v>28955300</v>
          </cell>
        </row>
        <row r="278">
          <cell r="A278">
            <v>21</v>
          </cell>
          <cell r="B278">
            <v>37851</v>
          </cell>
          <cell r="C278">
            <v>85</v>
          </cell>
          <cell r="D278" t="str">
            <v>CTy TNHH TM Minh Tuøng</v>
          </cell>
          <cell r="F278" t="str">
            <v>Sôû Giao Dòch II CTVN</v>
          </cell>
          <cell r="G278" t="str">
            <v>Hoà Chí Minh</v>
          </cell>
          <cell r="H278" t="str">
            <v>Haøng ñieän maùy</v>
          </cell>
          <cell r="I278">
            <v>12676000</v>
          </cell>
        </row>
        <row r="279">
          <cell r="A279">
            <v>22</v>
          </cell>
          <cell r="B279">
            <v>37851</v>
          </cell>
          <cell r="C279">
            <v>99</v>
          </cell>
          <cell r="D279" t="str">
            <v xml:space="preserve">Löu Thò Myõ Phöôïng (CTyTNHH Taân Thaùi Thònh) </v>
          </cell>
          <cell r="F279" t="str">
            <v>AÙ Chaâu</v>
          </cell>
          <cell r="G279" t="str">
            <v>Hoà Chí Minh</v>
          </cell>
          <cell r="H279" t="str">
            <v xml:space="preserve"> Mua nöôùc ngoït+ nöôùc yeán</v>
          </cell>
          <cell r="I279">
            <v>7147859</v>
          </cell>
        </row>
        <row r="280">
          <cell r="A280">
            <v>21</v>
          </cell>
          <cell r="B280">
            <v>37852</v>
          </cell>
          <cell r="C280">
            <v>5</v>
          </cell>
          <cell r="D280" t="str">
            <v>Cty TNHH TMaïi Thaønh Long</v>
          </cell>
          <cell r="F280" t="str">
            <v>Coâng Thöong CN6</v>
          </cell>
          <cell r="G280" t="str">
            <v>Hoà Chí Minh</v>
          </cell>
          <cell r="H280" t="str">
            <v>Traû tieàn mua boät ngoït</v>
          </cell>
          <cell r="I280">
            <v>268040512</v>
          </cell>
        </row>
        <row r="281">
          <cell r="A281">
            <v>22</v>
          </cell>
          <cell r="B281">
            <v>37852</v>
          </cell>
          <cell r="C281">
            <v>8</v>
          </cell>
          <cell r="D281" t="str">
            <v>Cty Xi Maêng Haø Tieân II</v>
          </cell>
          <cell r="F281" t="str">
            <v>Coâng Thöông</v>
          </cell>
          <cell r="G281" t="str">
            <v>Kieân Giang</v>
          </cell>
          <cell r="H281" t="str">
            <v>Traû tieàn mua xi maêng 200taán</v>
          </cell>
          <cell r="I281">
            <v>160160000</v>
          </cell>
        </row>
        <row r="282">
          <cell r="A282">
            <v>23</v>
          </cell>
          <cell r="B282">
            <v>37852</v>
          </cell>
          <cell r="C282">
            <v>31</v>
          </cell>
          <cell r="D282" t="str">
            <v>Cty Daàu Aên Golden Hope - Nhaø Beø</v>
          </cell>
          <cell r="F282" t="str">
            <v>Sôû Giao Dòch II CTVN</v>
          </cell>
          <cell r="G282" t="str">
            <v>Hoà Chí Minh</v>
          </cell>
          <cell r="H282" t="str">
            <v>Traû tieàn daàu aên  (TT.TN.BL)</v>
          </cell>
          <cell r="I282">
            <v>83068546</v>
          </cell>
        </row>
        <row r="283">
          <cell r="A283">
            <v>24</v>
          </cell>
          <cell r="B283">
            <v>37852</v>
          </cell>
          <cell r="C283">
            <v>95</v>
          </cell>
          <cell r="D283" t="str">
            <v>Cty Deät May Thaønh Coâng - CN MieànTaây</v>
          </cell>
          <cell r="F283" t="str">
            <v>Ñaàu Tö &amp; Phaùt Trieån</v>
          </cell>
          <cell r="G283" t="str">
            <v>Caàn Thô</v>
          </cell>
          <cell r="H283" t="str">
            <v>Traû tieàn mua vaûi Thaønh Coâng</v>
          </cell>
          <cell r="I283">
            <v>3120010</v>
          </cell>
        </row>
        <row r="284">
          <cell r="A284">
            <v>25</v>
          </cell>
          <cell r="B284">
            <v>37853</v>
          </cell>
          <cell r="C284">
            <v>73</v>
          </cell>
          <cell r="D284" t="str">
            <v>Cty. TNHH SX.TM.HMP Myõ Haûo</v>
          </cell>
          <cell r="F284" t="str">
            <v>Ngoaïi Thöông</v>
          </cell>
          <cell r="G284" t="str">
            <v>Hoà Chí Minh</v>
          </cell>
          <cell r="H284" t="str">
            <v>Traû tieàn mua nöôùc röûa cheùn(TT.Baïc Lieâu)</v>
          </cell>
          <cell r="I284">
            <v>38728934</v>
          </cell>
        </row>
        <row r="285">
          <cell r="A285">
            <v>26</v>
          </cell>
          <cell r="B285">
            <v>37853</v>
          </cell>
          <cell r="C285">
            <v>27</v>
          </cell>
          <cell r="D285" t="str">
            <v>Cty TNHH Quoác Teá Nagarjuna</v>
          </cell>
          <cell r="F285" t="str">
            <v>INDOVINA</v>
          </cell>
          <cell r="G285" t="str">
            <v>Hoà Chí Minh</v>
          </cell>
          <cell r="H285" t="str">
            <v>Traû tieàn mua ñöôøng</v>
          </cell>
          <cell r="I285">
            <v>28350000</v>
          </cell>
        </row>
        <row r="286">
          <cell r="A286">
            <v>27</v>
          </cell>
          <cell r="B286">
            <v>37853</v>
          </cell>
          <cell r="C286">
            <v>83</v>
          </cell>
          <cell r="D286" t="str">
            <v>CTy TNHH TM TH Thuaän Taân</v>
          </cell>
          <cell r="F286" t="str">
            <v>Ngoaïi Thöông</v>
          </cell>
          <cell r="G286" t="str">
            <v>Hoà Chí Minh</v>
          </cell>
          <cell r="H286" t="str">
            <v>Traû tieàn mua Tivi</v>
          </cell>
          <cell r="I286">
            <v>27296500</v>
          </cell>
        </row>
        <row r="287">
          <cell r="A287">
            <v>23</v>
          </cell>
          <cell r="B287">
            <v>37853</v>
          </cell>
          <cell r="C287">
            <v>36</v>
          </cell>
          <cell r="D287" t="str">
            <v>XN Xaêng Daàu Daàu Khí Vuõng Taøu</v>
          </cell>
          <cell r="F287" t="str">
            <v>Coâng Thöông</v>
          </cell>
          <cell r="G287" t="str">
            <v>Baø Ròa-Vuõng Taøu</v>
          </cell>
          <cell r="H287" t="str">
            <v>Traû tieàn mua xaêng daàu</v>
          </cell>
          <cell r="I287">
            <v>1440000000</v>
          </cell>
        </row>
        <row r="288">
          <cell r="A288">
            <v>24</v>
          </cell>
          <cell r="B288">
            <v>37854</v>
          </cell>
          <cell r="C288">
            <v>31</v>
          </cell>
          <cell r="D288" t="str">
            <v>Cty Daàu Aên Golden Hope - Nhaø Beø</v>
          </cell>
          <cell r="F288" t="str">
            <v>Sôû Giao Dòch II CTVN</v>
          </cell>
          <cell r="G288" t="str">
            <v>Hoà Chí Minh</v>
          </cell>
          <cell r="H288" t="str">
            <v>Traû tieàn daàu aên  (TT.TN.CM)</v>
          </cell>
          <cell r="I288">
            <v>78103643</v>
          </cell>
        </row>
        <row r="289">
          <cell r="A289">
            <v>24</v>
          </cell>
          <cell r="B289">
            <v>37854</v>
          </cell>
          <cell r="C289">
            <v>31</v>
          </cell>
          <cell r="D289" t="str">
            <v>Cty Daàu Aên Golden Hope - Nhaø Beø</v>
          </cell>
          <cell r="F289" t="str">
            <v>Sôû Giao Dòch II CTVN</v>
          </cell>
          <cell r="G289" t="str">
            <v>Hoà Chí Minh</v>
          </cell>
          <cell r="H289" t="str">
            <v>Traû tieàn daàu aên  (TT.TN.CM)</v>
          </cell>
          <cell r="I289">
            <v>77421080</v>
          </cell>
        </row>
        <row r="290">
          <cell r="A290">
            <v>25</v>
          </cell>
          <cell r="B290">
            <v>37854</v>
          </cell>
          <cell r="C290">
            <v>25</v>
          </cell>
          <cell r="D290" t="str">
            <v xml:space="preserve"> Thu Baûo Hieåm Xaõ Hoäi Tænh Baïc Lieâu</v>
          </cell>
          <cell r="F290" t="str">
            <v>NN &amp; P/T N/Thoân</v>
          </cell>
          <cell r="G290" t="str">
            <v>Baïc Lieâu</v>
          </cell>
          <cell r="H290" t="str">
            <v>Noäp BHXH,BHYT thaùng 8/2003</v>
          </cell>
          <cell r="I290">
            <v>24293474</v>
          </cell>
        </row>
        <row r="291">
          <cell r="A291">
            <v>26</v>
          </cell>
          <cell r="B291">
            <v>37855</v>
          </cell>
          <cell r="C291">
            <v>90</v>
          </cell>
          <cell r="D291" t="str">
            <v>CN CTy. CP Ñöôøng Bieân Hoøa taïi Caàn Thô</v>
          </cell>
          <cell r="F291" t="str">
            <v>Coâng Thöông</v>
          </cell>
          <cell r="G291" t="str">
            <v>Caàn Thô</v>
          </cell>
          <cell r="H291" t="str">
            <v>Traû tieàn mì Bieân Hoøa</v>
          </cell>
          <cell r="I291">
            <v>19538930</v>
          </cell>
        </row>
        <row r="292">
          <cell r="A292">
            <v>26</v>
          </cell>
          <cell r="B292">
            <v>37855</v>
          </cell>
          <cell r="C292">
            <v>90</v>
          </cell>
          <cell r="D292" t="str">
            <v>CN CTy. CP Ñöôøng Bieân Hoøa taïi Caàn Thô</v>
          </cell>
          <cell r="F292" t="str">
            <v>Coâng Thöông</v>
          </cell>
          <cell r="G292" t="str">
            <v>Caàn Thô</v>
          </cell>
          <cell r="H292" t="str">
            <v>Traû tieàn mì Bieân Hoøa</v>
          </cell>
          <cell r="I292">
            <v>19538930</v>
          </cell>
        </row>
        <row r="293">
          <cell r="A293">
            <v>27</v>
          </cell>
          <cell r="B293">
            <v>37855</v>
          </cell>
          <cell r="C293">
            <v>19</v>
          </cell>
          <cell r="D293" t="str">
            <v>Cty LD Khí Ñoát Saøi Goøn (Elf)</v>
          </cell>
          <cell r="F293" t="str">
            <v>Eximbank</v>
          </cell>
          <cell r="G293" t="str">
            <v>Hoà Chí Minh</v>
          </cell>
          <cell r="H293" t="str">
            <v>Traû tieàn mua gas</v>
          </cell>
          <cell r="I293">
            <v>29107155</v>
          </cell>
        </row>
        <row r="294">
          <cell r="A294">
            <v>28</v>
          </cell>
          <cell r="B294">
            <v>37858</v>
          </cell>
          <cell r="C294">
            <v>73</v>
          </cell>
          <cell r="D294" t="str">
            <v>Cty. TNHH SX.TM.HMP Myõ Haûo</v>
          </cell>
          <cell r="F294" t="str">
            <v>Ngoaïi Thöông</v>
          </cell>
          <cell r="G294" t="str">
            <v>Hoà Chí Minh</v>
          </cell>
          <cell r="H294" t="str">
            <v>Traû tieàn mua nöôùc röûa cheùn(TT.Baïc Lieâu)</v>
          </cell>
          <cell r="I294">
            <v>54695319</v>
          </cell>
        </row>
        <row r="295">
          <cell r="A295">
            <v>25</v>
          </cell>
          <cell r="B295">
            <v>37858</v>
          </cell>
          <cell r="C295">
            <v>8</v>
          </cell>
          <cell r="D295" t="str">
            <v>Cty Xi Maêng Haø Tieân II</v>
          </cell>
          <cell r="F295" t="str">
            <v>Coâng Thöông</v>
          </cell>
          <cell r="G295" t="str">
            <v>Kieân Giang</v>
          </cell>
          <cell r="H295" t="str">
            <v>Traû tieàn mua xi maêng 100taán</v>
          </cell>
          <cell r="I295">
            <v>80080000</v>
          </cell>
        </row>
        <row r="296">
          <cell r="A296">
            <v>26</v>
          </cell>
          <cell r="B296">
            <v>37858</v>
          </cell>
          <cell r="C296">
            <v>41</v>
          </cell>
          <cell r="D296" t="str">
            <v>Cty Xi Maêng Nghi Sôn</v>
          </cell>
          <cell r="F296" t="str">
            <v>Coâng Thöông CN 9</v>
          </cell>
          <cell r="G296" t="str">
            <v>Hoà Chí Minh</v>
          </cell>
          <cell r="H296" t="str">
            <v>Traû tieàn mua xi maêng 400taán</v>
          </cell>
          <cell r="I296">
            <v>328000000</v>
          </cell>
        </row>
        <row r="297">
          <cell r="A297">
            <v>27</v>
          </cell>
          <cell r="B297">
            <v>37858</v>
          </cell>
          <cell r="C297">
            <v>14</v>
          </cell>
          <cell r="D297" t="str">
            <v>Coâng Ty Theùp Mieàn Nam</v>
          </cell>
          <cell r="F297" t="str">
            <v>Coâng Thöông CN I</v>
          </cell>
          <cell r="G297" t="str">
            <v>Hoà Chí Minh</v>
          </cell>
          <cell r="H297" t="str">
            <v>Traû tieàn mua haøng cho CN Theùp Mieàn Nam taïi Caàn Thô</v>
          </cell>
          <cell r="I297">
            <v>300000000</v>
          </cell>
        </row>
        <row r="298">
          <cell r="A298">
            <v>28</v>
          </cell>
          <cell r="B298">
            <v>37858</v>
          </cell>
          <cell r="C298">
            <v>100</v>
          </cell>
          <cell r="D298" t="str">
            <v>CTy TNHH TM &amp; SX Vieät Tuøng</v>
          </cell>
          <cell r="F298" t="str">
            <v>Coâng Thöông CN 12</v>
          </cell>
          <cell r="G298" t="str">
            <v>Hoà Chí Minh</v>
          </cell>
          <cell r="H298" t="str">
            <v>Traû tieàn caù moøi hoäp</v>
          </cell>
          <cell r="I298">
            <v>26140000</v>
          </cell>
        </row>
        <row r="299">
          <cell r="A299">
            <v>29</v>
          </cell>
          <cell r="B299">
            <v>37858</v>
          </cell>
          <cell r="C299">
            <v>101</v>
          </cell>
          <cell r="D299" t="str">
            <v>Cty TMKT &amp; Ñaàu Tö PETEC</v>
          </cell>
          <cell r="F299" t="str">
            <v>Deutsche Bank</v>
          </cell>
          <cell r="G299" t="str">
            <v>Hoà Chí Minh</v>
          </cell>
          <cell r="H299" t="str">
            <v>Traû tieàn mua xaêng daàu theo HÑ soá 7802/2003 ngaøy 02/01/2003</v>
          </cell>
          <cell r="I299">
            <v>4070000000</v>
          </cell>
        </row>
        <row r="300">
          <cell r="A300">
            <v>29</v>
          </cell>
          <cell r="B300">
            <v>37859</v>
          </cell>
          <cell r="C300">
            <v>27</v>
          </cell>
          <cell r="D300" t="str">
            <v>Cty TNHH Quoác Teá Nagarjuna</v>
          </cell>
          <cell r="F300" t="str">
            <v>INDOVINA</v>
          </cell>
          <cell r="G300" t="str">
            <v>Hoà Chí Minh</v>
          </cell>
          <cell r="H300" t="str">
            <v>Traû tieàn mua ñöôøng</v>
          </cell>
          <cell r="I300">
            <v>32400000</v>
          </cell>
        </row>
        <row r="301">
          <cell r="A301">
            <v>30</v>
          </cell>
          <cell r="B301">
            <v>37859</v>
          </cell>
          <cell r="C301">
            <v>66</v>
          </cell>
          <cell r="D301" t="str">
            <v>Cty UNI PRESIDENT</v>
          </cell>
          <cell r="F301" t="str">
            <v>ANZ</v>
          </cell>
          <cell r="G301" t="str">
            <v>Hoà Chí Minh</v>
          </cell>
          <cell r="H301" t="str">
            <v>Traû tieàn mua mì Unif</v>
          </cell>
          <cell r="I301">
            <v>50212284</v>
          </cell>
        </row>
        <row r="302">
          <cell r="A302">
            <v>31</v>
          </cell>
          <cell r="B302">
            <v>37859</v>
          </cell>
          <cell r="C302">
            <v>102</v>
          </cell>
          <cell r="D302" t="str">
            <v>CTy TNHH SX-TM-DV Phöông Ñoâng</v>
          </cell>
          <cell r="F302" t="str">
            <v>Ngoaïi Thöông</v>
          </cell>
          <cell r="G302" t="str">
            <v>Hoà Chí Minh</v>
          </cell>
          <cell r="H302" t="str">
            <v>Traû tieàn mua chaùo Fudo</v>
          </cell>
          <cell r="I302">
            <v>20130000</v>
          </cell>
        </row>
        <row r="303">
          <cell r="A303">
            <v>32</v>
          </cell>
          <cell r="B303">
            <v>37860</v>
          </cell>
          <cell r="C303">
            <v>28</v>
          </cell>
          <cell r="D303" t="str">
            <v>Chi Nhaùnh Cty CP Söõa VN Taïi Caàn Thô</v>
          </cell>
          <cell r="F303" t="str">
            <v>Ñaàu Tö &amp; Phaùt Trieån</v>
          </cell>
          <cell r="G303" t="str">
            <v>Caàn Thô</v>
          </cell>
          <cell r="H303" t="str">
            <v>Traû tieàn mua söõa caùc loaïi</v>
          </cell>
          <cell r="I303">
            <v>434196271</v>
          </cell>
        </row>
        <row r="304">
          <cell r="A304">
            <v>30</v>
          </cell>
          <cell r="B304">
            <v>37860</v>
          </cell>
          <cell r="C304">
            <v>1</v>
          </cell>
          <cell r="D304" t="str">
            <v>Nhaø Maùy Thuoác Laù Saøi Goøn</v>
          </cell>
          <cell r="F304" t="str">
            <v>Sôû Giao Dòch II CTVN</v>
          </cell>
          <cell r="G304" t="str">
            <v>Hoà Chí Minh</v>
          </cell>
          <cell r="H304" t="str">
            <v>Traû tieàn mua thuoác laù</v>
          </cell>
          <cell r="I304">
            <v>223525000</v>
          </cell>
        </row>
        <row r="305">
          <cell r="A305">
            <v>31</v>
          </cell>
          <cell r="B305">
            <v>37860</v>
          </cell>
          <cell r="C305">
            <v>5</v>
          </cell>
          <cell r="D305" t="str">
            <v>Cty TNHH TMaïi Thaønh Long</v>
          </cell>
          <cell r="F305" t="str">
            <v>Coâng Thöong CN6</v>
          </cell>
          <cell r="G305" t="str">
            <v>Hoà Chí Minh</v>
          </cell>
          <cell r="H305" t="str">
            <v>Traû tieàn mua boät ngoït</v>
          </cell>
          <cell r="I305">
            <v>295240814</v>
          </cell>
        </row>
        <row r="306">
          <cell r="A306">
            <v>32</v>
          </cell>
          <cell r="B306">
            <v>37860</v>
          </cell>
          <cell r="C306">
            <v>8</v>
          </cell>
          <cell r="D306" t="str">
            <v>Cty Xi Maêng Haø Tieân II</v>
          </cell>
          <cell r="F306" t="str">
            <v>Coâng Thöông</v>
          </cell>
          <cell r="G306" t="str">
            <v>Kieân Giang</v>
          </cell>
          <cell r="H306" t="str">
            <v>Traû tieàn mua xi maêng 100taán</v>
          </cell>
          <cell r="I306">
            <v>78485000</v>
          </cell>
        </row>
        <row r="307">
          <cell r="A307">
            <v>33</v>
          </cell>
          <cell r="B307">
            <v>37860</v>
          </cell>
          <cell r="C307">
            <v>31</v>
          </cell>
          <cell r="D307" t="str">
            <v>Cty Daàu Aên Golden Hope - Nhaø Beø</v>
          </cell>
          <cell r="F307" t="str">
            <v>Sôû Giao Dòch II CTVN</v>
          </cell>
          <cell r="G307" t="str">
            <v>Hoà Chí Minh</v>
          </cell>
          <cell r="H307" t="str">
            <v>Traû tieàn daàu aên  (TT.TN.CM)</v>
          </cell>
          <cell r="I307">
            <v>107469758</v>
          </cell>
        </row>
        <row r="308">
          <cell r="A308">
            <v>33</v>
          </cell>
          <cell r="B308">
            <v>37861</v>
          </cell>
          <cell r="C308">
            <v>9</v>
          </cell>
          <cell r="D308" t="str">
            <v>Castrol Vieät Nam Ltd</v>
          </cell>
          <cell r="F308" t="str">
            <v>Ngoaïi Thöông</v>
          </cell>
          <cell r="G308" t="str">
            <v>Hoà Chí Minh</v>
          </cell>
          <cell r="H308" t="str">
            <v>Traû tieàn mua nhôùt</v>
          </cell>
          <cell r="I308">
            <v>131408946</v>
          </cell>
        </row>
        <row r="309">
          <cell r="A309">
            <v>34</v>
          </cell>
          <cell r="B309">
            <v>37861</v>
          </cell>
          <cell r="C309">
            <v>46</v>
          </cell>
          <cell r="D309" t="str">
            <v>CTy MIWON VIETNAM</v>
          </cell>
          <cell r="F309" t="str">
            <v xml:space="preserve">Coâng Thöông </v>
          </cell>
          <cell r="G309" t="str">
            <v>Phuù Thoï</v>
          </cell>
          <cell r="H309" t="str">
            <v>Traû tieàn mua boät ngoït</v>
          </cell>
          <cell r="I309">
            <v>109254076</v>
          </cell>
        </row>
        <row r="310">
          <cell r="A310">
            <v>35</v>
          </cell>
          <cell r="B310">
            <v>37862</v>
          </cell>
          <cell r="C310">
            <v>21</v>
          </cell>
          <cell r="D310" t="str">
            <v>Cty Coå Phaàn Vaät Tö  Haäu Giang</v>
          </cell>
          <cell r="F310" t="str">
            <v>Coâng Thöông</v>
          </cell>
          <cell r="G310" t="str">
            <v>Caàn Thô</v>
          </cell>
          <cell r="H310" t="str">
            <v>Traû tieàn mua gas</v>
          </cell>
          <cell r="I310">
            <v>43290001</v>
          </cell>
        </row>
        <row r="311">
          <cell r="A311">
            <v>36</v>
          </cell>
          <cell r="B311">
            <v>37862</v>
          </cell>
          <cell r="C311">
            <v>41</v>
          </cell>
          <cell r="D311" t="str">
            <v>Cty Xi Maêng Nghi Sôn</v>
          </cell>
          <cell r="F311" t="str">
            <v>Coâng Thöông CN 9</v>
          </cell>
          <cell r="G311" t="str">
            <v>Hoà Chí Minh</v>
          </cell>
          <cell r="H311" t="str">
            <v>Traû tieàn mua xi maêng 300taán</v>
          </cell>
          <cell r="I311">
            <v>246000000</v>
          </cell>
        </row>
        <row r="312">
          <cell r="A312">
            <v>34</v>
          </cell>
          <cell r="B312">
            <v>37862</v>
          </cell>
          <cell r="C312">
            <v>27</v>
          </cell>
          <cell r="D312" t="str">
            <v>Cty TNHH Quoác Teá Nagarjuna</v>
          </cell>
          <cell r="F312" t="str">
            <v>INDOVINA</v>
          </cell>
          <cell r="G312" t="str">
            <v>Hoà Chí Minh</v>
          </cell>
          <cell r="H312" t="str">
            <v>Traû tieàn mua ñöôøng</v>
          </cell>
          <cell r="I312">
            <v>28350000</v>
          </cell>
        </row>
        <row r="313">
          <cell r="A313">
            <v>37</v>
          </cell>
          <cell r="B313">
            <v>37862</v>
          </cell>
          <cell r="C313">
            <v>77</v>
          </cell>
          <cell r="D313" t="str">
            <v>Cty Ñieän &amp; Ñieän Töû SAMSUNG VINA</v>
          </cell>
          <cell r="F313" t="str">
            <v>Coâng Thöông CN 4</v>
          </cell>
          <cell r="G313" t="str">
            <v>Hoà Chí Minh</v>
          </cell>
          <cell r="H313" t="str">
            <v>Traû tieàn mua haøng ñieän töû</v>
          </cell>
          <cell r="I313">
            <v>24118347</v>
          </cell>
        </row>
        <row r="314">
          <cell r="A314">
            <v>1</v>
          </cell>
          <cell r="B314">
            <v>37865</v>
          </cell>
          <cell r="C314">
            <v>73</v>
          </cell>
          <cell r="D314" t="str">
            <v>Cty. TNHH SX.TM.HMP Myõ Haûo</v>
          </cell>
          <cell r="F314" t="str">
            <v>Ngoaïi Thöông</v>
          </cell>
          <cell r="G314" t="str">
            <v>Hoà Chí Minh</v>
          </cell>
          <cell r="H314" t="str">
            <v>Traû tieàn mua nöôùc röûa cheùn(TT.Baïc Lieâu)</v>
          </cell>
          <cell r="I314">
            <v>62210842</v>
          </cell>
        </row>
        <row r="315">
          <cell r="A315">
            <v>1</v>
          </cell>
          <cell r="B315">
            <v>37865</v>
          </cell>
          <cell r="C315">
            <v>8</v>
          </cell>
          <cell r="D315" t="str">
            <v>Cty Xi Maêng Haø Tieân II</v>
          </cell>
          <cell r="F315" t="str">
            <v>Coâng Thöông</v>
          </cell>
          <cell r="G315" t="str">
            <v>Kieân Giang</v>
          </cell>
          <cell r="H315" t="str">
            <v>Traû tieàn mua xi maêng 250taán</v>
          </cell>
          <cell r="I315">
            <v>200200000</v>
          </cell>
        </row>
        <row r="316">
          <cell r="A316">
            <v>2</v>
          </cell>
          <cell r="B316">
            <v>37865</v>
          </cell>
          <cell r="C316">
            <v>3</v>
          </cell>
          <cell r="D316" t="str">
            <v>Cty Coå Phaàn Boät Giaët Lix</v>
          </cell>
          <cell r="F316" t="str">
            <v>Coâng Thöông CN 14</v>
          </cell>
          <cell r="G316" t="str">
            <v>Hoà Chí Minh</v>
          </cell>
          <cell r="H316" t="str">
            <v>Traû tieàn mua boät giaët</v>
          </cell>
          <cell r="I316">
            <v>450000000</v>
          </cell>
        </row>
        <row r="317">
          <cell r="A317">
            <v>2</v>
          </cell>
          <cell r="B317">
            <v>37867</v>
          </cell>
          <cell r="C317">
            <v>73</v>
          </cell>
          <cell r="D317" t="str">
            <v>Cty. TNHH SX.TM.HMP Myõ Haûo</v>
          </cell>
          <cell r="F317" t="str">
            <v>Ngoaïi Thöông</v>
          </cell>
          <cell r="G317" t="str">
            <v>Hoà Chí Minh</v>
          </cell>
          <cell r="H317" t="str">
            <v>Traû tieàn mua nöôùc röûa cheùn(TT.Caø Mau)</v>
          </cell>
          <cell r="I317">
            <v>26814757</v>
          </cell>
        </row>
        <row r="318">
          <cell r="A318">
            <v>3</v>
          </cell>
          <cell r="B318">
            <v>37867</v>
          </cell>
          <cell r="C318">
            <v>27</v>
          </cell>
          <cell r="D318" t="str">
            <v>Cty TNHH Quoác Teá Nagarjuna</v>
          </cell>
          <cell r="F318" t="str">
            <v>INDOVINA</v>
          </cell>
          <cell r="G318" t="str">
            <v>Hoà Chí Minh</v>
          </cell>
          <cell r="H318" t="str">
            <v>Traû tieàn mua ñöôøng</v>
          </cell>
          <cell r="I318">
            <v>29750000</v>
          </cell>
        </row>
        <row r="319">
          <cell r="A319">
            <v>4</v>
          </cell>
          <cell r="B319">
            <v>37868</v>
          </cell>
          <cell r="C319">
            <v>31</v>
          </cell>
          <cell r="D319" t="str">
            <v>Cty Daàu Aên Golden Hope - Nhaø Beø</v>
          </cell>
          <cell r="F319" t="str">
            <v>Sôû Giao Dòch II CTVN</v>
          </cell>
          <cell r="G319" t="str">
            <v>Hoà Chí Minh</v>
          </cell>
          <cell r="H319" t="str">
            <v>Traû tieàn daàu aên  (TT.TN.BL)</v>
          </cell>
          <cell r="I319">
            <v>141228470</v>
          </cell>
        </row>
        <row r="320">
          <cell r="A320">
            <v>5</v>
          </cell>
          <cell r="B320">
            <v>37868</v>
          </cell>
          <cell r="C320">
            <v>94</v>
          </cell>
          <cell r="D320" t="str">
            <v>CTy TNHH SX Taân AÙ Chaâu</v>
          </cell>
          <cell r="F320" t="str">
            <v>Coâng Thöông CN 9</v>
          </cell>
          <cell r="G320" t="str">
            <v>Hoà Chí Minh</v>
          </cell>
          <cell r="H320" t="str">
            <v>Traû tieàn mua chaùo Bình Tieân</v>
          </cell>
          <cell r="I320">
            <v>11894400</v>
          </cell>
        </row>
        <row r="321">
          <cell r="A321">
            <v>3</v>
          </cell>
          <cell r="B321">
            <v>37868</v>
          </cell>
          <cell r="C321">
            <v>5</v>
          </cell>
          <cell r="D321" t="str">
            <v>Cty TNHH TMaïi Thaønh Long</v>
          </cell>
          <cell r="F321" t="str">
            <v>Coâng Thöong CN6</v>
          </cell>
          <cell r="G321" t="str">
            <v>Hoà Chí Minh</v>
          </cell>
          <cell r="H321" t="str">
            <v>Traû tieàn mua boät ngoït</v>
          </cell>
          <cell r="I321">
            <v>289852021</v>
          </cell>
        </row>
        <row r="322">
          <cell r="A322">
            <v>4</v>
          </cell>
          <cell r="B322">
            <v>37868</v>
          </cell>
          <cell r="C322">
            <v>98</v>
          </cell>
          <cell r="D322" t="str">
            <v>CTy Lieân Doanh Xi Maêng Haø Tieân II-Caàn Thô</v>
          </cell>
          <cell r="F322" t="str">
            <v>Coâng Thöông</v>
          </cell>
          <cell r="G322" t="str">
            <v>Caàn Thô</v>
          </cell>
          <cell r="H322" t="str">
            <v>Traû tieàn mua xi maêng</v>
          </cell>
          <cell r="I322">
            <v>116000000</v>
          </cell>
        </row>
        <row r="323">
          <cell r="A323">
            <v>5</v>
          </cell>
          <cell r="B323">
            <v>37869</v>
          </cell>
          <cell r="C323">
            <v>10</v>
          </cell>
          <cell r="D323" t="str">
            <v>Cty TNHH Daàu Nhôùt vaø Hoùa Chaát VN</v>
          </cell>
          <cell r="F323" t="str">
            <v>Hoàng Kong&amp; Thöôïng Haûi</v>
          </cell>
          <cell r="G323" t="str">
            <v>Hoà Chí Minh</v>
          </cell>
          <cell r="H323" t="str">
            <v>Traû tieàn mua nhôùt Vilube</v>
          </cell>
          <cell r="I323">
            <v>251260000</v>
          </cell>
        </row>
        <row r="324">
          <cell r="A324">
            <v>6</v>
          </cell>
          <cell r="B324">
            <v>37869</v>
          </cell>
          <cell r="C324">
            <v>93</v>
          </cell>
          <cell r="D324" t="str">
            <v>Cty Coå Phaàn Giaáy Vieãn Ñoâng</v>
          </cell>
          <cell r="F324" t="str">
            <v>Coâng Thöông CN 12</v>
          </cell>
          <cell r="G324" t="str">
            <v>Hoà Chí Minh</v>
          </cell>
          <cell r="H324" t="str">
            <v>Traû tieàn mua giaáy vieãn ñoâng</v>
          </cell>
          <cell r="I324">
            <v>11023848</v>
          </cell>
        </row>
        <row r="325">
          <cell r="A325">
            <v>7</v>
          </cell>
          <cell r="B325">
            <v>37869</v>
          </cell>
          <cell r="C325">
            <v>73</v>
          </cell>
          <cell r="D325" t="str">
            <v>Cty. TNHH SX.TM.HMP Myõ Haûo</v>
          </cell>
          <cell r="F325" t="str">
            <v>Ngoaïi Thöông</v>
          </cell>
          <cell r="G325" t="str">
            <v>Hoà Chí Minh</v>
          </cell>
          <cell r="H325" t="str">
            <v>Traû tieàn mua nöôùc röûa cheùn (TT.BL)</v>
          </cell>
          <cell r="I325">
            <v>34963260</v>
          </cell>
        </row>
        <row r="326">
          <cell r="A326">
            <v>8</v>
          </cell>
          <cell r="B326">
            <v>37869</v>
          </cell>
          <cell r="C326">
            <v>90</v>
          </cell>
          <cell r="D326" t="str">
            <v>CN CTy. CP Ñöôøng Bieân Hoøa taïi Caàn Thô</v>
          </cell>
          <cell r="F326" t="str">
            <v>Coâng Thöông</v>
          </cell>
          <cell r="G326" t="str">
            <v>Caàn Thô</v>
          </cell>
          <cell r="H326" t="str">
            <v>Traû tieàn mua ñöôøng</v>
          </cell>
          <cell r="I326">
            <v>10216000</v>
          </cell>
        </row>
        <row r="327">
          <cell r="A327">
            <v>9</v>
          </cell>
          <cell r="B327">
            <v>37869</v>
          </cell>
          <cell r="C327">
            <v>83</v>
          </cell>
          <cell r="D327" t="str">
            <v>CTy TNHH TM TH Thuaän Taân</v>
          </cell>
          <cell r="F327" t="str">
            <v>Ngoaïi Thöông</v>
          </cell>
          <cell r="G327" t="str">
            <v>Hoà Chí Minh</v>
          </cell>
          <cell r="H327" t="str">
            <v>Traû tieàn mua tivi</v>
          </cell>
          <cell r="I327">
            <v>45977800</v>
          </cell>
        </row>
        <row r="328">
          <cell r="A328">
            <v>10</v>
          </cell>
          <cell r="B328">
            <v>37869</v>
          </cell>
          <cell r="C328">
            <v>36</v>
          </cell>
          <cell r="D328" t="str">
            <v>XN Xaêng Daàu Daàu Khí Vuõng Taøu</v>
          </cell>
          <cell r="F328" t="str">
            <v>Coâng Thöông</v>
          </cell>
          <cell r="G328" t="str">
            <v>Baø Ròa-Vuõng Taøu</v>
          </cell>
          <cell r="H328" t="str">
            <v>Traû tieàn mua xaêng daàu</v>
          </cell>
          <cell r="I328">
            <v>1736700000</v>
          </cell>
        </row>
        <row r="329">
          <cell r="A329">
            <v>6</v>
          </cell>
          <cell r="B329">
            <v>37872</v>
          </cell>
          <cell r="C329">
            <v>28</v>
          </cell>
          <cell r="D329" t="str">
            <v>Chi Nhaùnh Cty CP Söõa VN Taïi Caàn Thô</v>
          </cell>
          <cell r="F329" t="str">
            <v>Ñaàu Tö &amp; Phaùt Trieån</v>
          </cell>
          <cell r="G329" t="str">
            <v>Caàn Thô</v>
          </cell>
          <cell r="H329" t="str">
            <v>Traû tieàn mua söõa caùc loaïi</v>
          </cell>
          <cell r="I329">
            <v>291845992</v>
          </cell>
        </row>
        <row r="330">
          <cell r="A330">
            <v>7</v>
          </cell>
          <cell r="B330">
            <v>37872</v>
          </cell>
          <cell r="C330">
            <v>73</v>
          </cell>
          <cell r="D330" t="str">
            <v>Cty. TNHH SX.TM.HMP Myõ Haûo</v>
          </cell>
          <cell r="F330" t="str">
            <v>Ngoaïi Thöông</v>
          </cell>
          <cell r="G330" t="str">
            <v>Hoà Chí Minh</v>
          </cell>
          <cell r="H330" t="str">
            <v>Traû tieàn mua nöôùc röûa cheùn (TT.BL)</v>
          </cell>
          <cell r="I330">
            <v>35082207</v>
          </cell>
        </row>
        <row r="331">
          <cell r="A331">
            <v>11</v>
          </cell>
          <cell r="B331">
            <v>37872</v>
          </cell>
          <cell r="C331">
            <v>8</v>
          </cell>
          <cell r="D331" t="str">
            <v>Cty Xi Maêng Haø Tieân II</v>
          </cell>
          <cell r="F331" t="str">
            <v>Coâng Thöông</v>
          </cell>
          <cell r="G331" t="str">
            <v>Kieân Giang</v>
          </cell>
          <cell r="H331" t="str">
            <v>Traû tieàn mua xi maêng 200taán</v>
          </cell>
          <cell r="I331">
            <v>160160000</v>
          </cell>
        </row>
        <row r="332">
          <cell r="A332">
            <v>12</v>
          </cell>
          <cell r="B332">
            <v>37872</v>
          </cell>
          <cell r="C332">
            <v>14</v>
          </cell>
          <cell r="D332" t="str">
            <v>Coâng Ty Theùp Mieàn Nam</v>
          </cell>
          <cell r="F332" t="str">
            <v>Coâng Thöông CN I</v>
          </cell>
          <cell r="G332" t="str">
            <v>Hoà Chí Minh</v>
          </cell>
          <cell r="H332" t="str">
            <v>Traû tieàn mua haøng cho CN Theùp Mieàn Nam taïi Caàn Thô</v>
          </cell>
          <cell r="I332">
            <v>261191601</v>
          </cell>
        </row>
        <row r="333">
          <cell r="A333">
            <v>13</v>
          </cell>
          <cell r="B333">
            <v>37872</v>
          </cell>
          <cell r="C333">
            <v>36</v>
          </cell>
          <cell r="D333" t="str">
            <v>XN Xaêng Daàu Daàu Khí Vuõng Taøu</v>
          </cell>
          <cell r="F333" t="str">
            <v>Coâng Thöông</v>
          </cell>
          <cell r="G333" t="str">
            <v>Baø Ròa-Vuõng Taøu</v>
          </cell>
          <cell r="H333" t="str">
            <v>Traû tieàn mua xaêng daàu</v>
          </cell>
          <cell r="I333">
            <v>125000000</v>
          </cell>
        </row>
        <row r="334">
          <cell r="A334">
            <v>8</v>
          </cell>
          <cell r="B334">
            <v>37872</v>
          </cell>
          <cell r="C334">
            <v>31</v>
          </cell>
          <cell r="D334" t="str">
            <v>Cty Daàu Aên Golden Hope - Nhaø Beø</v>
          </cell>
          <cell r="F334" t="str">
            <v>Sôû Giao Dòch II CTVN</v>
          </cell>
          <cell r="G334" t="str">
            <v>Hoà Chí Minh</v>
          </cell>
          <cell r="H334" t="str">
            <v>Traû tieàn daàu aên  (TT.CM: 78.361.598ñ;TT.BL: 81.657.972ñ)</v>
          </cell>
          <cell r="I334">
            <v>160019570</v>
          </cell>
        </row>
        <row r="335">
          <cell r="A335">
            <v>14</v>
          </cell>
          <cell r="B335">
            <v>37873</v>
          </cell>
          <cell r="C335">
            <v>41</v>
          </cell>
          <cell r="D335" t="str">
            <v>Cty Xi Maêng Nghi Sôn</v>
          </cell>
          <cell r="F335" t="str">
            <v>Coâng Thöông CN 9</v>
          </cell>
          <cell r="G335" t="str">
            <v>Hoà Chí Minh</v>
          </cell>
          <cell r="H335" t="str">
            <v>Traû tieàn mua xi maêng</v>
          </cell>
          <cell r="I335">
            <v>123000000</v>
          </cell>
        </row>
        <row r="336">
          <cell r="A336">
            <v>15</v>
          </cell>
          <cell r="B336">
            <v>37874</v>
          </cell>
          <cell r="C336">
            <v>14</v>
          </cell>
          <cell r="D336" t="str">
            <v>Coâng Ty Theùp Mieàn Nam</v>
          </cell>
          <cell r="F336" t="str">
            <v>Coâng Thöông CN I</v>
          </cell>
          <cell r="G336" t="str">
            <v>Hoà Chí Minh</v>
          </cell>
          <cell r="H336" t="str">
            <v>Traû tieàn mua haøng cho CN Theùp Mieàn Nam taïi Caàn Thô</v>
          </cell>
          <cell r="I336">
            <v>338100578</v>
          </cell>
        </row>
        <row r="337">
          <cell r="A337">
            <v>16</v>
          </cell>
          <cell r="B337">
            <v>37875</v>
          </cell>
          <cell r="C337">
            <v>8</v>
          </cell>
          <cell r="D337" t="str">
            <v>Cty Xi Maêng Haø Tieân II</v>
          </cell>
          <cell r="F337" t="str">
            <v>Coâng Thöông</v>
          </cell>
          <cell r="G337" t="str">
            <v>Kieân Giang</v>
          </cell>
          <cell r="H337" t="str">
            <v>Traû tieàn mua xi maêng 200taán</v>
          </cell>
          <cell r="I337">
            <v>160160000</v>
          </cell>
        </row>
        <row r="338">
          <cell r="A338">
            <v>17</v>
          </cell>
          <cell r="B338">
            <v>37875</v>
          </cell>
          <cell r="C338">
            <v>5</v>
          </cell>
          <cell r="D338" t="str">
            <v>Cty TNHH TMaïi Thaønh Long</v>
          </cell>
          <cell r="F338" t="str">
            <v>Coâng Thöong CN6</v>
          </cell>
          <cell r="G338" t="str">
            <v>Hoà Chí Minh</v>
          </cell>
          <cell r="H338" t="str">
            <v>Traû tieàn mua boät ngoït</v>
          </cell>
          <cell r="I338">
            <v>253558173</v>
          </cell>
        </row>
        <row r="339">
          <cell r="A339">
            <v>9</v>
          </cell>
          <cell r="B339">
            <v>37875</v>
          </cell>
          <cell r="C339">
            <v>95</v>
          </cell>
          <cell r="D339" t="str">
            <v>Cty Deät May Thaønh Coâng - CN MieànTaây</v>
          </cell>
          <cell r="F339" t="str">
            <v>Ñaàu Tö &amp; Phaùt Trieån</v>
          </cell>
          <cell r="G339" t="str">
            <v>Caàn Thô</v>
          </cell>
          <cell r="H339" t="str">
            <v>Traû tieàn haøng may saún</v>
          </cell>
          <cell r="I339">
            <v>3120010</v>
          </cell>
        </row>
        <row r="340">
          <cell r="A340">
            <v>10</v>
          </cell>
          <cell r="B340">
            <v>37875</v>
          </cell>
          <cell r="C340">
            <v>73</v>
          </cell>
          <cell r="D340" t="str">
            <v>Cty. TNHH SX.TM.HMP Myõ Haûo</v>
          </cell>
          <cell r="F340" t="str">
            <v>Ngoaïi Thöông</v>
          </cell>
          <cell r="G340" t="str">
            <v>Hoà Chí Minh</v>
          </cell>
          <cell r="H340" t="str">
            <v>Traû tieàn mua nöôùc röûa cheùn (TT.BL)</v>
          </cell>
          <cell r="I340">
            <v>17827048</v>
          </cell>
        </row>
        <row r="341">
          <cell r="A341">
            <v>11</v>
          </cell>
          <cell r="B341">
            <v>37876</v>
          </cell>
          <cell r="C341">
            <v>44</v>
          </cell>
          <cell r="D341" t="str">
            <v>CTy Ñieän Baùo Ñieän Thoaïi Baïc Lieâu</v>
          </cell>
          <cell r="F341" t="str">
            <v xml:space="preserve">Coâng Thöông </v>
          </cell>
          <cell r="G341" t="str">
            <v>Baïc Lieâu</v>
          </cell>
          <cell r="H341" t="str">
            <v>Traû tieàn ñieän thoaïi thaùng 8/2003</v>
          </cell>
          <cell r="I341">
            <v>10279334</v>
          </cell>
        </row>
        <row r="342">
          <cell r="A342">
            <v>12</v>
          </cell>
          <cell r="B342">
            <v>37876</v>
          </cell>
          <cell r="C342">
            <v>73</v>
          </cell>
          <cell r="D342" t="str">
            <v>Cty. TNHH SX.TM.HMP Myõ Haûo</v>
          </cell>
          <cell r="F342" t="str">
            <v>Ngoaïi Thöông</v>
          </cell>
          <cell r="G342" t="str">
            <v>Hoà Chí Minh</v>
          </cell>
          <cell r="H342" t="str">
            <v>Traû tieàn mua nöôùc röûa cheùn (TT.CM)</v>
          </cell>
          <cell r="I342">
            <v>32079660</v>
          </cell>
        </row>
        <row r="343">
          <cell r="A343">
            <v>18</v>
          </cell>
          <cell r="B343">
            <v>37876</v>
          </cell>
          <cell r="C343">
            <v>1</v>
          </cell>
          <cell r="D343" t="str">
            <v>Nhaø Maùy Thuoác Laù Saøi Goøn</v>
          </cell>
          <cell r="F343" t="str">
            <v>Sôû Giao Dòch II CTVN</v>
          </cell>
          <cell r="G343" t="str">
            <v>Hoà Chí Minh</v>
          </cell>
          <cell r="H343" t="str">
            <v>Traû tieàn mua thuoác laù</v>
          </cell>
          <cell r="I343">
            <v>222575000</v>
          </cell>
        </row>
        <row r="344">
          <cell r="A344">
            <v>13</v>
          </cell>
          <cell r="B344">
            <v>37876</v>
          </cell>
          <cell r="C344">
            <v>28</v>
          </cell>
          <cell r="D344" t="str">
            <v>Chi Nhaùnh Cty CP Söõa VN Taïi Caàn Thô</v>
          </cell>
          <cell r="F344" t="str">
            <v>Ñaàu Tö &amp; Phaùt Trieån</v>
          </cell>
          <cell r="G344" t="str">
            <v>Caàn Thô</v>
          </cell>
          <cell r="H344" t="str">
            <v>Traû tieàn mua söõa caùc loaïi</v>
          </cell>
          <cell r="I344">
            <v>255684856</v>
          </cell>
        </row>
        <row r="345">
          <cell r="A345">
            <v>14</v>
          </cell>
          <cell r="B345">
            <v>37876</v>
          </cell>
          <cell r="C345">
            <v>90</v>
          </cell>
          <cell r="D345" t="str">
            <v>CN CTy. CP Ñöôøng Bieân Hoøa taïi Caàn Thô</v>
          </cell>
          <cell r="F345" t="str">
            <v>Coâng Thöông</v>
          </cell>
          <cell r="G345" t="str">
            <v>Caàn Thô</v>
          </cell>
          <cell r="H345" t="str">
            <v>Traû tieàn mua ñöôøng</v>
          </cell>
          <cell r="I345">
            <v>21250000</v>
          </cell>
        </row>
        <row r="346">
          <cell r="A346">
            <v>15</v>
          </cell>
          <cell r="B346">
            <v>37879</v>
          </cell>
          <cell r="C346">
            <v>28</v>
          </cell>
          <cell r="D346" t="str">
            <v>Chi Nhaùnh Cty CP Söõa VN Taïi Caàn Thô</v>
          </cell>
          <cell r="F346" t="str">
            <v>Ñaàu Tö &amp; Phaùt Trieån</v>
          </cell>
          <cell r="G346" t="str">
            <v>Caàn Thô</v>
          </cell>
          <cell r="H346" t="str">
            <v>Traû tieàn mua söõa caùc loaïi</v>
          </cell>
          <cell r="I346">
            <v>342891712</v>
          </cell>
        </row>
        <row r="347">
          <cell r="A347">
            <v>16</v>
          </cell>
          <cell r="B347">
            <v>37879</v>
          </cell>
          <cell r="C347">
            <v>27</v>
          </cell>
          <cell r="D347" t="str">
            <v>Cty TNHH Quoác Teá Nagarjuna</v>
          </cell>
          <cell r="F347" t="str">
            <v>INDOVINA</v>
          </cell>
          <cell r="G347" t="str">
            <v>Hoà Chí Minh</v>
          </cell>
          <cell r="H347" t="str">
            <v>Traû tieàn mua ñöôøng</v>
          </cell>
          <cell r="I347">
            <v>57050000</v>
          </cell>
        </row>
        <row r="348">
          <cell r="A348">
            <v>17</v>
          </cell>
          <cell r="B348">
            <v>37879</v>
          </cell>
          <cell r="C348">
            <v>73</v>
          </cell>
          <cell r="D348" t="str">
            <v>Cty. TNHH SX.TM.HMP Myõ Haûo</v>
          </cell>
          <cell r="F348" t="str">
            <v>Ngoaïi Thöông</v>
          </cell>
          <cell r="G348" t="str">
            <v>Hoà Chí Minh</v>
          </cell>
          <cell r="H348" t="str">
            <v>Traû tieàn mua nöôùc röûa cheùn (TT.BL)</v>
          </cell>
          <cell r="I348">
            <v>38931855</v>
          </cell>
        </row>
        <row r="349">
          <cell r="A349">
            <v>18</v>
          </cell>
          <cell r="B349">
            <v>37879</v>
          </cell>
          <cell r="C349">
            <v>99</v>
          </cell>
          <cell r="D349" t="str">
            <v xml:space="preserve">Löu Thò Myõ Phöôïng (CTyTNHH Taân Thaùi Thònh) </v>
          </cell>
          <cell r="F349" t="str">
            <v>AÙ Chaâu</v>
          </cell>
          <cell r="G349" t="str">
            <v>Hoà Chí Minh</v>
          </cell>
          <cell r="H349" t="str">
            <v>Traû tieàn mua nöôùc yeán,bí ñao, nöôùc ngoït</v>
          </cell>
          <cell r="I349">
            <v>20787517</v>
          </cell>
        </row>
        <row r="350">
          <cell r="A350">
            <v>19</v>
          </cell>
          <cell r="B350">
            <v>37879</v>
          </cell>
          <cell r="C350">
            <v>83</v>
          </cell>
          <cell r="D350" t="str">
            <v>CTy TNHH TM TH Thuaän Taân</v>
          </cell>
          <cell r="F350" t="str">
            <v>Ngoaïi Thöông</v>
          </cell>
          <cell r="G350" t="str">
            <v>Hoà Chí Minh</v>
          </cell>
          <cell r="H350" t="str">
            <v>Traû tieàn mua Tivi</v>
          </cell>
          <cell r="I350">
            <v>27244500</v>
          </cell>
        </row>
        <row r="351">
          <cell r="A351">
            <v>20</v>
          </cell>
          <cell r="B351">
            <v>37881</v>
          </cell>
          <cell r="C351">
            <v>73</v>
          </cell>
          <cell r="D351" t="str">
            <v>Cty. TNHH SX.TM.HMP Myõ Haûo</v>
          </cell>
          <cell r="F351" t="str">
            <v>Ngoaïi Thöông</v>
          </cell>
          <cell r="G351" t="str">
            <v>Hoà Chí Minh</v>
          </cell>
          <cell r="H351" t="str">
            <v>Traû tieàn mua nöôùc röûa cheùn (TT.BL)</v>
          </cell>
          <cell r="I351">
            <v>33098688</v>
          </cell>
        </row>
        <row r="352">
          <cell r="A352">
            <v>21</v>
          </cell>
          <cell r="B352">
            <v>37881</v>
          </cell>
          <cell r="C352">
            <v>31</v>
          </cell>
          <cell r="D352" t="str">
            <v>Cty Daàu Aên Golden Hope - Nhaø Beø</v>
          </cell>
          <cell r="F352" t="str">
            <v>Sôû Giao Dòch II CTVN</v>
          </cell>
          <cell r="G352" t="str">
            <v>Hoà Chí Minh</v>
          </cell>
          <cell r="H352" t="str">
            <v>Traû tieàn daàu aên  (TT.TN.BL)</v>
          </cell>
          <cell r="I352">
            <v>78397440</v>
          </cell>
        </row>
        <row r="353">
          <cell r="A353">
            <v>19</v>
          </cell>
          <cell r="B353">
            <v>37881</v>
          </cell>
          <cell r="C353">
            <v>101</v>
          </cell>
          <cell r="D353" t="str">
            <v>Cty TMKT &amp; Ñaàu Tö PETEC</v>
          </cell>
          <cell r="F353" t="str">
            <v>Deutsche Bank</v>
          </cell>
          <cell r="G353" t="str">
            <v>Hoà Chí Minh</v>
          </cell>
          <cell r="H353" t="str">
            <v>Traû tieàn mua xaêng daàu (Maõ IBPS 50619012)</v>
          </cell>
          <cell r="I353">
            <v>1700000000</v>
          </cell>
        </row>
        <row r="354">
          <cell r="A354">
            <v>20</v>
          </cell>
          <cell r="B354">
            <v>37881</v>
          </cell>
          <cell r="C354">
            <v>36</v>
          </cell>
          <cell r="D354" t="str">
            <v>XN Xaêng Daàu Daàu Khí Vuõng Taøu</v>
          </cell>
          <cell r="F354" t="str">
            <v>Coâng Thöông</v>
          </cell>
          <cell r="G354" t="str">
            <v>Baø Ròa-Vuõng Taøu</v>
          </cell>
          <cell r="H354" t="str">
            <v>Traû tieàn mua xaêng daàu</v>
          </cell>
          <cell r="I354">
            <v>1865000000</v>
          </cell>
        </row>
        <row r="355">
          <cell r="A355">
            <v>21</v>
          </cell>
          <cell r="B355">
            <v>37882</v>
          </cell>
          <cell r="C355">
            <v>5</v>
          </cell>
          <cell r="D355" t="str">
            <v>Cty TNHH TMaïi Thaønh Long</v>
          </cell>
          <cell r="F355" t="str">
            <v>Coâng Thöong CN6</v>
          </cell>
          <cell r="G355" t="str">
            <v>Hoà Chí Minh</v>
          </cell>
          <cell r="H355" t="str">
            <v>Traû tieàn mua boät ngoït</v>
          </cell>
          <cell r="I355">
            <v>263226480</v>
          </cell>
        </row>
        <row r="356">
          <cell r="A356">
            <v>22</v>
          </cell>
          <cell r="B356">
            <v>37882</v>
          </cell>
          <cell r="C356">
            <v>95</v>
          </cell>
          <cell r="D356" t="str">
            <v>Cty Deät May Thaønh Coâng - CN MieànTaây</v>
          </cell>
          <cell r="F356" t="str">
            <v>Ñaàu Tö &amp; Phaùt Trieån</v>
          </cell>
          <cell r="G356" t="str">
            <v>Caàn Thô</v>
          </cell>
          <cell r="H356" t="str">
            <v>Traû tieàn haøng may saún</v>
          </cell>
          <cell r="I356">
            <v>2006850</v>
          </cell>
        </row>
        <row r="357">
          <cell r="A357">
            <v>23</v>
          </cell>
          <cell r="B357">
            <v>37883</v>
          </cell>
          <cell r="C357">
            <v>31</v>
          </cell>
          <cell r="D357" t="str">
            <v>Cty Daàu Aên Golden Hope - Nhaø Beø</v>
          </cell>
          <cell r="F357" t="str">
            <v>Sôû Giao Dòch II CTVN</v>
          </cell>
          <cell r="G357" t="str">
            <v>Hoà Chí Minh</v>
          </cell>
          <cell r="H357" t="str">
            <v>Traû tieàn daàu aên  (TT.TN.CM)</v>
          </cell>
          <cell r="I357">
            <v>74327563</v>
          </cell>
        </row>
        <row r="358">
          <cell r="A358">
            <v>24</v>
          </cell>
          <cell r="B358">
            <v>37886</v>
          </cell>
          <cell r="C358">
            <v>31</v>
          </cell>
          <cell r="D358" t="str">
            <v>Cty Daàu Aên Golden Hope - Nhaø Beø</v>
          </cell>
          <cell r="F358" t="str">
            <v>Sôû Giao Dòch II CTVN</v>
          </cell>
          <cell r="G358" t="str">
            <v>Hoà Chí Minh</v>
          </cell>
          <cell r="H358" t="str">
            <v>Traû tieàn daàu aên  (TT.TN.BL)</v>
          </cell>
          <cell r="I358">
            <v>61599758</v>
          </cell>
        </row>
        <row r="359">
          <cell r="A359">
            <v>25</v>
          </cell>
          <cell r="B359">
            <v>37886</v>
          </cell>
          <cell r="C359">
            <v>73</v>
          </cell>
          <cell r="D359" t="str">
            <v>Cty. TNHH SX.TM.HMP Myõ Haûo</v>
          </cell>
          <cell r="F359" t="str">
            <v>Ngoaïi Thöông</v>
          </cell>
          <cell r="G359" t="str">
            <v>Hoà Chí Minh</v>
          </cell>
          <cell r="H359" t="str">
            <v>Traû tieàn mua nöôùc röûa cheùn (TT.CM)</v>
          </cell>
          <cell r="I359">
            <v>27088277</v>
          </cell>
        </row>
        <row r="360">
          <cell r="A360">
            <v>22</v>
          </cell>
          <cell r="B360">
            <v>37886</v>
          </cell>
          <cell r="C360">
            <v>36</v>
          </cell>
          <cell r="D360" t="str">
            <v>XN Xaêng Daàu Daàu Khí Vuõng Taøu</v>
          </cell>
          <cell r="F360" t="str">
            <v>Coâng Thöông</v>
          </cell>
          <cell r="G360" t="str">
            <v>Baø Ròa-Vuõng Taøu</v>
          </cell>
          <cell r="H360" t="str">
            <v>Traû tieàn mua xaêng daàu</v>
          </cell>
          <cell r="I360">
            <v>1729000000</v>
          </cell>
        </row>
        <row r="361">
          <cell r="A361">
            <v>23</v>
          </cell>
          <cell r="B361">
            <v>37886</v>
          </cell>
          <cell r="C361">
            <v>10</v>
          </cell>
          <cell r="D361" t="str">
            <v>Cty TNHH Daàu Nhôùt vaø Hoùa Chaát VN</v>
          </cell>
          <cell r="F361" t="str">
            <v>Hoàng Kong&amp; Thöôïng Haûi</v>
          </cell>
          <cell r="G361" t="str">
            <v>Hoà Chí Minh</v>
          </cell>
          <cell r="H361" t="str">
            <v>Traû tieàn mua nhôùt</v>
          </cell>
          <cell r="I361">
            <v>319099999</v>
          </cell>
        </row>
        <row r="362">
          <cell r="A362">
            <v>24</v>
          </cell>
          <cell r="B362">
            <v>37886</v>
          </cell>
          <cell r="C362">
            <v>9</v>
          </cell>
          <cell r="D362" t="str">
            <v>Castrol Vieät Nam Ltd</v>
          </cell>
          <cell r="F362" t="str">
            <v>Ngoaïi Thöông</v>
          </cell>
          <cell r="G362" t="str">
            <v>Hoà Chí Minh</v>
          </cell>
          <cell r="H362" t="str">
            <v>Traû tieàn mua nhôùt Castrol</v>
          </cell>
          <cell r="I362">
            <v>15241000</v>
          </cell>
        </row>
        <row r="363">
          <cell r="A363">
            <v>25</v>
          </cell>
          <cell r="B363">
            <v>37887</v>
          </cell>
          <cell r="C363">
            <v>66</v>
          </cell>
          <cell r="D363" t="str">
            <v>Cty UNI PRESIDENT</v>
          </cell>
          <cell r="F363" t="str">
            <v>ANZ</v>
          </cell>
          <cell r="G363" t="str">
            <v>Hoà Chí Minh</v>
          </cell>
          <cell r="H363" t="str">
            <v>Traû tieàn mì Unif</v>
          </cell>
          <cell r="I363">
            <v>50244600</v>
          </cell>
        </row>
        <row r="364">
          <cell r="A364">
            <v>24</v>
          </cell>
          <cell r="B364">
            <v>37887</v>
          </cell>
          <cell r="C364">
            <v>5</v>
          </cell>
          <cell r="D364" t="str">
            <v>Cty TNHH TMaïi Thaønh Long</v>
          </cell>
          <cell r="F364" t="str">
            <v>Coâng Thöong CN6</v>
          </cell>
          <cell r="G364" t="str">
            <v>Hoà Chí Minh</v>
          </cell>
          <cell r="H364" t="str">
            <v>Traû tieàn mua boät ngoït</v>
          </cell>
          <cell r="I364">
            <v>143285340</v>
          </cell>
        </row>
        <row r="365">
          <cell r="A365">
            <v>25</v>
          </cell>
          <cell r="B365">
            <v>37887</v>
          </cell>
          <cell r="C365">
            <v>1</v>
          </cell>
          <cell r="D365" t="str">
            <v>Nhaø Maùy Thuoác Laù Saøi Goøn</v>
          </cell>
          <cell r="F365" t="str">
            <v>Sôû Giao Dòch II CTVN</v>
          </cell>
          <cell r="G365" t="str">
            <v>Hoà Chí Minh</v>
          </cell>
          <cell r="H365" t="str">
            <v>Traû tieàn mua thuoác laù</v>
          </cell>
          <cell r="I365">
            <v>213025000</v>
          </cell>
        </row>
        <row r="366">
          <cell r="A366">
            <v>26</v>
          </cell>
          <cell r="B366">
            <v>37887</v>
          </cell>
          <cell r="C366">
            <v>8</v>
          </cell>
          <cell r="D366" t="str">
            <v>Cty Xi Maêng Haø Tieân II</v>
          </cell>
          <cell r="F366" t="str">
            <v>Coâng Thöông</v>
          </cell>
          <cell r="G366" t="str">
            <v>Kieân Giang</v>
          </cell>
          <cell r="H366" t="str">
            <v>Traû tieàn mua xi maêng 150taán</v>
          </cell>
          <cell r="I366">
            <v>120120000</v>
          </cell>
        </row>
        <row r="367">
          <cell r="A367">
            <v>26</v>
          </cell>
          <cell r="B367">
            <v>37887</v>
          </cell>
          <cell r="C367">
            <v>28</v>
          </cell>
          <cell r="D367" t="str">
            <v>Chi Nhaùnh Cty CP Söõa VN Taïi Caàn Thô</v>
          </cell>
          <cell r="F367" t="str">
            <v>Ñaàu Tö &amp; Phaùt Trieån</v>
          </cell>
          <cell r="G367" t="str">
            <v>Caàn Thô</v>
          </cell>
          <cell r="H367" t="str">
            <v>Traû tieàn mua söõa caùc loaïi</v>
          </cell>
          <cell r="I367">
            <v>332548586</v>
          </cell>
        </row>
        <row r="368">
          <cell r="A368">
            <v>27</v>
          </cell>
          <cell r="B368">
            <v>37887</v>
          </cell>
          <cell r="C368">
            <v>25</v>
          </cell>
          <cell r="D368" t="str">
            <v xml:space="preserve"> Thu Baûo Hieåm Xaõ Hoäi Tænh Baïc Lieâu</v>
          </cell>
          <cell r="F368" t="str">
            <v>NN &amp; P/T N/Thoân</v>
          </cell>
          <cell r="G368" t="str">
            <v>Baïc Lieâu</v>
          </cell>
          <cell r="H368" t="str">
            <v>Noäp BHXH,BHYT thaùng 9/2003</v>
          </cell>
          <cell r="I368">
            <v>24652545</v>
          </cell>
        </row>
        <row r="369">
          <cell r="A369">
            <v>27</v>
          </cell>
          <cell r="B369">
            <v>37887</v>
          </cell>
          <cell r="C369">
            <v>101</v>
          </cell>
          <cell r="D369" t="str">
            <v>Cty TMKT &amp; Ñaàu Tö PETEC</v>
          </cell>
          <cell r="F369" t="str">
            <v>Deutsche Bank</v>
          </cell>
          <cell r="G369" t="str">
            <v>Hoà Chí Minh</v>
          </cell>
          <cell r="H369" t="str">
            <v>Traû tieàn mua xaêng daàu (Maõ IBPS 50619012)</v>
          </cell>
          <cell r="I369">
            <v>2500000000</v>
          </cell>
        </row>
        <row r="370">
          <cell r="A370">
            <v>28</v>
          </cell>
          <cell r="B370">
            <v>37888</v>
          </cell>
          <cell r="C370">
            <v>31</v>
          </cell>
          <cell r="D370" t="str">
            <v>Cty Daàu Aên Golden Hope - Nhaø Beø</v>
          </cell>
          <cell r="F370" t="str">
            <v>Sôû Giao Dòch II CTVN</v>
          </cell>
          <cell r="G370" t="str">
            <v>Hoà Chí Minh</v>
          </cell>
          <cell r="H370" t="str">
            <v>Traû tieàn daàu aên  (TT.BL:7.938.150ñ; TT.CM: 29.403.000ñ)</v>
          </cell>
          <cell r="I370">
            <v>37341150</v>
          </cell>
        </row>
        <row r="371">
          <cell r="A371">
            <v>29</v>
          </cell>
          <cell r="B371">
            <v>37888</v>
          </cell>
          <cell r="C371">
            <v>90</v>
          </cell>
          <cell r="D371" t="str">
            <v>CN CTy. CP Ñöôøng Bieân Hoøa taïi Caàn Thô</v>
          </cell>
          <cell r="F371" t="str">
            <v>Coâng Thöông</v>
          </cell>
          <cell r="G371" t="str">
            <v>Caàn Thô</v>
          </cell>
          <cell r="H371" t="str">
            <v>Traû tieàn mua ñöôøng</v>
          </cell>
          <cell r="I371">
            <v>14280000</v>
          </cell>
        </row>
        <row r="372">
          <cell r="A372">
            <v>30</v>
          </cell>
          <cell r="B372">
            <v>37889</v>
          </cell>
          <cell r="C372">
            <v>31</v>
          </cell>
          <cell r="D372" t="str">
            <v>Cty Daàu Aên Golden Hope - Nhaø Beø</v>
          </cell>
          <cell r="F372" t="str">
            <v>Sôû Giao Dòch II CTVN</v>
          </cell>
          <cell r="G372" t="str">
            <v>Hoà Chí Minh</v>
          </cell>
          <cell r="H372" t="str">
            <v>Traû tieàn daàu aên  (TT.TN.CM)</v>
          </cell>
          <cell r="I372">
            <v>80203407</v>
          </cell>
        </row>
        <row r="373">
          <cell r="A373">
            <v>31</v>
          </cell>
          <cell r="B373">
            <v>37889</v>
          </cell>
          <cell r="C373">
            <v>6</v>
          </cell>
          <cell r="D373" t="str">
            <v>BP Petco Ltd</v>
          </cell>
          <cell r="F373" t="str">
            <v>Citibank</v>
          </cell>
          <cell r="G373" t="str">
            <v>Hoà Chí Minh</v>
          </cell>
          <cell r="H373" t="str">
            <v>Traû tieàn mua nhôùt (Maõ soá DS10450 CTTN Baïc Lieâu)</v>
          </cell>
          <cell r="I373">
            <v>33371000</v>
          </cell>
        </row>
        <row r="374">
          <cell r="A374">
            <v>32</v>
          </cell>
          <cell r="B374">
            <v>37889</v>
          </cell>
          <cell r="C374">
            <v>27</v>
          </cell>
          <cell r="D374" t="str">
            <v>Cty TNHH Quoác Teá Nagarjuna</v>
          </cell>
          <cell r="F374" t="str">
            <v>INDOVINA</v>
          </cell>
          <cell r="G374" t="str">
            <v>Hoà Chí Minh</v>
          </cell>
          <cell r="H374" t="str">
            <v>Traû tieàn mua ñöôøng</v>
          </cell>
          <cell r="I374">
            <v>28700000</v>
          </cell>
        </row>
        <row r="375">
          <cell r="A375">
            <v>33</v>
          </cell>
          <cell r="B375">
            <v>37890</v>
          </cell>
          <cell r="C375">
            <v>73</v>
          </cell>
          <cell r="D375" t="str">
            <v>Cty. TNHH SX.TM.HMP Myõ Haûo</v>
          </cell>
          <cell r="F375" t="str">
            <v>Ngoaïi Thöông</v>
          </cell>
          <cell r="G375" t="str">
            <v>Hoà Chí Minh</v>
          </cell>
          <cell r="H375" t="str">
            <v>Traû tieàn mua nöôùc röûa cheùn (TT.BL)</v>
          </cell>
          <cell r="I375">
            <v>72396067</v>
          </cell>
        </row>
        <row r="376">
          <cell r="A376">
            <v>28</v>
          </cell>
          <cell r="B376">
            <v>37890</v>
          </cell>
          <cell r="C376">
            <v>36</v>
          </cell>
          <cell r="D376" t="str">
            <v>XN Xaêng Daàu Daàu Khí Vuõng Taøu</v>
          </cell>
          <cell r="F376" t="str">
            <v>Coâng Thöông</v>
          </cell>
          <cell r="G376" t="str">
            <v>Baø Ròa-Vuõng Taøu</v>
          </cell>
          <cell r="H376" t="str">
            <v>Traû tieàn mua xaêng daàu</v>
          </cell>
          <cell r="I376">
            <v>4368000000</v>
          </cell>
        </row>
        <row r="377">
          <cell r="A377">
            <v>29</v>
          </cell>
          <cell r="B377">
            <v>37890</v>
          </cell>
          <cell r="C377">
            <v>8</v>
          </cell>
          <cell r="D377" t="str">
            <v>Cty Xi Maêng Haø Tieân II</v>
          </cell>
          <cell r="F377" t="str">
            <v>Coâng Thöông</v>
          </cell>
          <cell r="G377" t="str">
            <v>Kieân Giang</v>
          </cell>
          <cell r="H377" t="str">
            <v>Traû tieàn mua xi maêng 250taán</v>
          </cell>
          <cell r="I377">
            <v>200200000</v>
          </cell>
        </row>
        <row r="378">
          <cell r="A378">
            <v>30</v>
          </cell>
          <cell r="B378">
            <v>37890</v>
          </cell>
          <cell r="C378">
            <v>22</v>
          </cell>
          <cell r="D378" t="str">
            <v>Cty Deät Long An</v>
          </cell>
          <cell r="F378" t="str">
            <v>Coâng Thöông</v>
          </cell>
          <cell r="G378" t="str">
            <v>Long An</v>
          </cell>
          <cell r="H378" t="str">
            <v>Traû tieàn vaûi Long An</v>
          </cell>
          <cell r="I378">
            <v>18414190</v>
          </cell>
        </row>
        <row r="379">
          <cell r="A379">
            <v>31</v>
          </cell>
          <cell r="B379">
            <v>37893</v>
          </cell>
          <cell r="C379">
            <v>3</v>
          </cell>
          <cell r="D379" t="str">
            <v>Cty Coå Phaàn Boät Giaët Lix</v>
          </cell>
          <cell r="F379" t="str">
            <v>Coâng Thöông CN 14</v>
          </cell>
          <cell r="G379" t="str">
            <v>Hoà Chí Minh</v>
          </cell>
          <cell r="H379" t="str">
            <v>Traû tieàn mua boät giaët</v>
          </cell>
          <cell r="I379">
            <v>330000000</v>
          </cell>
        </row>
        <row r="380">
          <cell r="A380">
            <v>32</v>
          </cell>
          <cell r="B380">
            <v>37893</v>
          </cell>
          <cell r="C380">
            <v>41</v>
          </cell>
          <cell r="D380" t="str">
            <v>Cty Xi Maêng Nghi Sôn</v>
          </cell>
          <cell r="F380" t="str">
            <v>Coâng Thöông CN 9</v>
          </cell>
          <cell r="G380" t="str">
            <v>Hoà Chí Minh</v>
          </cell>
          <cell r="H380" t="str">
            <v>Traû tieàn mua  xi maêng</v>
          </cell>
          <cell r="I380">
            <v>369000000</v>
          </cell>
        </row>
        <row r="381">
          <cell r="A381">
            <v>33</v>
          </cell>
          <cell r="B381">
            <v>37893</v>
          </cell>
          <cell r="C381">
            <v>77</v>
          </cell>
          <cell r="D381" t="str">
            <v>Cty Ñieän &amp; Ñieän Töû SAMSUNG VINA</v>
          </cell>
          <cell r="F381" t="str">
            <v>Coâng Thöông CN 4</v>
          </cell>
          <cell r="G381" t="str">
            <v>Hoà Chí Minh</v>
          </cell>
          <cell r="H381" t="str">
            <v>Traû tieàn mua Ti vi</v>
          </cell>
          <cell r="I381">
            <v>34642864</v>
          </cell>
        </row>
        <row r="382">
          <cell r="A382">
            <v>34</v>
          </cell>
          <cell r="B382">
            <v>37893</v>
          </cell>
          <cell r="C382">
            <v>27</v>
          </cell>
          <cell r="D382" t="str">
            <v>Cty TNHH Quoác Teá Nagarjuna</v>
          </cell>
          <cell r="F382" t="str">
            <v>INDOVINA</v>
          </cell>
          <cell r="G382" t="str">
            <v>Hoà Chí Minh</v>
          </cell>
          <cell r="H382" t="str">
            <v>Traû tieàn mua ñöôøng</v>
          </cell>
          <cell r="I382">
            <v>28700000</v>
          </cell>
        </row>
        <row r="383">
          <cell r="A383">
            <v>35</v>
          </cell>
          <cell r="B383">
            <v>37893</v>
          </cell>
          <cell r="C383">
            <v>31</v>
          </cell>
          <cell r="D383" t="str">
            <v>Cty Daàu Aên Golden Hope - Nhaø Beø</v>
          </cell>
          <cell r="F383" t="str">
            <v>Sôû Giao Dòch II CTVN</v>
          </cell>
          <cell r="G383" t="str">
            <v>Hoà Chí Minh</v>
          </cell>
          <cell r="H383" t="str">
            <v>Traû tieàn daàu aên  (TT.CM : 81.784.032ñ;TT.BL: 146.035.469ñ)</v>
          </cell>
          <cell r="I383">
            <v>227819501</v>
          </cell>
        </row>
        <row r="384">
          <cell r="A384">
            <v>36</v>
          </cell>
          <cell r="B384">
            <v>37894</v>
          </cell>
          <cell r="C384">
            <v>28</v>
          </cell>
          <cell r="D384" t="str">
            <v>Chi Nhaùnh Cty CP Söõa VN Taïi Caàn Thô</v>
          </cell>
          <cell r="F384" t="str">
            <v>Ñaàu Tö &amp; Phaùt Trieån</v>
          </cell>
          <cell r="G384" t="str">
            <v>Caàn Thô</v>
          </cell>
          <cell r="H384" t="str">
            <v>Traû tieàn mua söõa caùc loaïi</v>
          </cell>
          <cell r="I384">
            <v>531742190</v>
          </cell>
        </row>
        <row r="385">
          <cell r="A385">
            <v>37</v>
          </cell>
          <cell r="B385">
            <v>37894</v>
          </cell>
          <cell r="C385">
            <v>76</v>
          </cell>
          <cell r="D385" t="str">
            <v>Cty Ñieän &amp; Ñieän Töû TCL Vieät Nam</v>
          </cell>
          <cell r="F385" t="str">
            <v>Ngoaïi Thöông</v>
          </cell>
          <cell r="G385" t="str">
            <v>Ñoàng Nai</v>
          </cell>
          <cell r="H385" t="str">
            <v>Traû tieàn mua Ti vi TCL</v>
          </cell>
          <cell r="I385">
            <v>29300000</v>
          </cell>
        </row>
        <row r="386">
          <cell r="A386">
            <v>38</v>
          </cell>
          <cell r="B386">
            <v>37894</v>
          </cell>
          <cell r="C386">
            <v>93</v>
          </cell>
          <cell r="D386" t="str">
            <v>Cty Coå Phaàn Giaáy Vieãn Ñoâng</v>
          </cell>
          <cell r="F386" t="str">
            <v>Coâng Thöông CN 12</v>
          </cell>
          <cell r="G386" t="str">
            <v>Hoà Chí Minh</v>
          </cell>
          <cell r="H386" t="str">
            <v>Traû tieàn mua giaáy vieãn ñoâng</v>
          </cell>
          <cell r="I386">
            <v>46744345</v>
          </cell>
        </row>
        <row r="387">
          <cell r="A387">
            <v>34</v>
          </cell>
          <cell r="B387">
            <v>37894</v>
          </cell>
          <cell r="C387">
            <v>3</v>
          </cell>
          <cell r="D387" t="str">
            <v>Cty Coå Phaàn Boät Giaët Lix</v>
          </cell>
          <cell r="F387" t="str">
            <v>Coâng Thöông CN 14</v>
          </cell>
          <cell r="G387" t="str">
            <v>Hoà Chí Minh</v>
          </cell>
          <cell r="H387" t="str">
            <v>Traû tieàn mua boät giaët</v>
          </cell>
          <cell r="I387">
            <v>200000000</v>
          </cell>
        </row>
        <row r="388">
          <cell r="A388">
            <v>35</v>
          </cell>
          <cell r="B388">
            <v>37894</v>
          </cell>
          <cell r="C388">
            <v>21</v>
          </cell>
          <cell r="D388" t="str">
            <v>Cty Coå Phaàn Vaät Tö  Haäu Giang</v>
          </cell>
          <cell r="F388" t="str">
            <v>Coâng Thöông</v>
          </cell>
          <cell r="G388" t="str">
            <v>Caàn Thô</v>
          </cell>
          <cell r="H388" t="str">
            <v>Traû tieàn mua gas</v>
          </cell>
          <cell r="I388">
            <v>54381003</v>
          </cell>
        </row>
        <row r="389">
          <cell r="A389">
            <v>36</v>
          </cell>
          <cell r="B389">
            <v>37894</v>
          </cell>
          <cell r="C389">
            <v>12</v>
          </cell>
          <cell r="D389" t="str">
            <v>Cty Miwon Vieät Nam</v>
          </cell>
          <cell r="F389" t="str">
            <v>Coâng Thöông</v>
          </cell>
          <cell r="G389" t="str">
            <v>Phuù Thoï</v>
          </cell>
          <cell r="H389" t="str">
            <v>Traû tieàn mua boät ngoït (Maõ soá 22 CT TN Baïc Lieâu)</v>
          </cell>
          <cell r="I389">
            <v>120232874</v>
          </cell>
        </row>
        <row r="390">
          <cell r="A390">
            <v>37</v>
          </cell>
          <cell r="B390">
            <v>37894</v>
          </cell>
          <cell r="C390">
            <v>93</v>
          </cell>
          <cell r="D390" t="str">
            <v>Cty Coå Phaàn Giaáy Vieãn Ñoâng</v>
          </cell>
          <cell r="F390" t="str">
            <v>Coâng Thöông CN 12</v>
          </cell>
          <cell r="G390" t="str">
            <v>Hoà Chí Minh</v>
          </cell>
          <cell r="H390" t="str">
            <v>Traû tieàn mua giaáy vieãn ñoâng</v>
          </cell>
          <cell r="I390">
            <v>21347964</v>
          </cell>
        </row>
        <row r="391">
          <cell r="A391">
            <v>38</v>
          </cell>
          <cell r="B391">
            <v>37894</v>
          </cell>
          <cell r="C391">
            <v>73</v>
          </cell>
          <cell r="D391" t="str">
            <v>Cty. TNHH SX.TM.HMP Myõ Haûo</v>
          </cell>
          <cell r="F391" t="str">
            <v>Ngoaïi Thöông</v>
          </cell>
          <cell r="G391" t="str">
            <v>Hoà Chí Minh</v>
          </cell>
          <cell r="H391" t="str">
            <v>Traû tieàn mua nöôùc röûa cheùn (TT.BL)</v>
          </cell>
          <cell r="I391">
            <v>46744345</v>
          </cell>
        </row>
        <row r="392">
          <cell r="A392">
            <v>1</v>
          </cell>
          <cell r="B392">
            <v>37895</v>
          </cell>
          <cell r="C392">
            <v>17</v>
          </cell>
          <cell r="D392" t="str">
            <v>Cty Daàu Khí -TP/HCM (Saøi Goøn Petro)</v>
          </cell>
          <cell r="F392" t="str">
            <v>Ngoaïi Thöông</v>
          </cell>
          <cell r="G392" t="str">
            <v>Hoà Chí Minh</v>
          </cell>
          <cell r="H392" t="str">
            <v>Traû tieàn mua xaêng daàu</v>
          </cell>
          <cell r="I392">
            <v>1550000000</v>
          </cell>
        </row>
        <row r="393">
          <cell r="A393">
            <v>2</v>
          </cell>
          <cell r="B393">
            <v>37896</v>
          </cell>
          <cell r="C393">
            <v>8</v>
          </cell>
          <cell r="D393" t="str">
            <v>Cty Xi Maêng Haø Tieân II</v>
          </cell>
          <cell r="F393" t="str">
            <v>Coâng Thöông</v>
          </cell>
          <cell r="G393" t="str">
            <v>Kieân Giang</v>
          </cell>
          <cell r="H393" t="str">
            <v>Traû tieàn mua xi maêng 250taán</v>
          </cell>
          <cell r="I393">
            <v>200200000</v>
          </cell>
        </row>
        <row r="394">
          <cell r="A394">
            <v>3</v>
          </cell>
          <cell r="B394">
            <v>37897</v>
          </cell>
          <cell r="C394">
            <v>98</v>
          </cell>
          <cell r="D394" t="str">
            <v>CTy Lieân Doanh Xi Maêng Haø Tieân II-Caàn Thô</v>
          </cell>
          <cell r="F394" t="str">
            <v>Coâng Thöông</v>
          </cell>
          <cell r="G394" t="str">
            <v>Caàn Thô</v>
          </cell>
          <cell r="H394" t="str">
            <v>Traû tieàn mua xi maêng 220taán</v>
          </cell>
          <cell r="I394">
            <v>176000000</v>
          </cell>
        </row>
        <row r="395">
          <cell r="A395">
            <v>4</v>
          </cell>
          <cell r="B395">
            <v>37897</v>
          </cell>
          <cell r="C395">
            <v>5</v>
          </cell>
          <cell r="D395" t="str">
            <v>Cty TNHH TMaïi Thaønh Long</v>
          </cell>
          <cell r="F395" t="str">
            <v>Coâng Thöong CN6</v>
          </cell>
          <cell r="G395" t="str">
            <v>Hoà Chí Minh</v>
          </cell>
          <cell r="H395" t="str">
            <v>Traû tieàn mua boät ngoït</v>
          </cell>
          <cell r="I395">
            <v>358458473</v>
          </cell>
        </row>
        <row r="396">
          <cell r="A396">
            <v>5</v>
          </cell>
          <cell r="B396">
            <v>37897</v>
          </cell>
          <cell r="C396">
            <v>36</v>
          </cell>
          <cell r="D396" t="str">
            <v>XN Xaêng Daàu Daàu Khí Vuõng Taøu</v>
          </cell>
          <cell r="F396" t="str">
            <v>Coâng Thöông</v>
          </cell>
          <cell r="G396" t="str">
            <v>Baø Ròa-Vuõng Taøu</v>
          </cell>
          <cell r="H396" t="str">
            <v>Traû tieàn mua xaêng daàu</v>
          </cell>
          <cell r="I396">
            <v>2300000000</v>
          </cell>
        </row>
        <row r="397">
          <cell r="A397">
            <v>1</v>
          </cell>
          <cell r="B397">
            <v>37897</v>
          </cell>
          <cell r="C397">
            <v>27</v>
          </cell>
          <cell r="D397" t="str">
            <v>Cty TNHH Quoác Teá Nagarjuna</v>
          </cell>
          <cell r="F397" t="str">
            <v>INDOVINA</v>
          </cell>
          <cell r="G397" t="str">
            <v>Hoà Chí Minh</v>
          </cell>
          <cell r="H397" t="str">
            <v>Traû tieàn mua ñöôøng</v>
          </cell>
          <cell r="I397">
            <v>28700000</v>
          </cell>
        </row>
        <row r="398">
          <cell r="A398">
            <v>6</v>
          </cell>
          <cell r="B398">
            <v>37901</v>
          </cell>
          <cell r="C398">
            <v>14</v>
          </cell>
          <cell r="D398" t="str">
            <v>Coâng Ty Theùp Mieàn Nam</v>
          </cell>
          <cell r="F398" t="str">
            <v>Coâng Thöông CN I</v>
          </cell>
          <cell r="G398" t="str">
            <v>Hoà Chí Minh</v>
          </cell>
          <cell r="H398" t="str">
            <v>Traû tieàn mua haøng cho CN Theùp Mieàn Nam taïi Caàn Thô</v>
          </cell>
          <cell r="I398">
            <v>215337990</v>
          </cell>
        </row>
        <row r="399">
          <cell r="A399">
            <v>2</v>
          </cell>
          <cell r="B399">
            <v>37901</v>
          </cell>
          <cell r="C399">
            <v>73</v>
          </cell>
          <cell r="D399" t="str">
            <v>Cty. TNHH SX.TM.HMP Myõ Haûo</v>
          </cell>
          <cell r="F399" t="str">
            <v>Ngoaïi Thöông</v>
          </cell>
          <cell r="G399" t="str">
            <v>Hoà Chí Minh</v>
          </cell>
          <cell r="H399" t="str">
            <v>Traû tieàn mua nöôùc röûa cheùn (TT.BL)</v>
          </cell>
          <cell r="I399">
            <v>59020049</v>
          </cell>
        </row>
        <row r="400">
          <cell r="A400">
            <v>3</v>
          </cell>
          <cell r="B400">
            <v>37901</v>
          </cell>
          <cell r="C400">
            <v>28</v>
          </cell>
          <cell r="D400" t="str">
            <v>Chi Nhaùnh Cty CP Söõa VN Taïi Caàn Thô</v>
          </cell>
          <cell r="F400" t="str">
            <v>Ñaàu Tö &amp; Phaùt Trieån</v>
          </cell>
          <cell r="G400" t="str">
            <v>Caàn Thô</v>
          </cell>
          <cell r="H400" t="str">
            <v>Traû tieàn mua söõa caùc loaïi</v>
          </cell>
          <cell r="I400">
            <v>368874563</v>
          </cell>
        </row>
        <row r="401">
          <cell r="A401">
            <v>4</v>
          </cell>
          <cell r="B401">
            <v>37901</v>
          </cell>
          <cell r="C401">
            <v>6</v>
          </cell>
          <cell r="D401" t="str">
            <v>BP Petco Ltd</v>
          </cell>
          <cell r="F401" t="str">
            <v>Citibank</v>
          </cell>
          <cell r="G401" t="str">
            <v>Hoà Chí Minh</v>
          </cell>
          <cell r="H401" t="str">
            <v>Traû tieàn mua nhôùt (Maõ soá DS10450 CTTN Baïc Lieâu)</v>
          </cell>
          <cell r="I401">
            <v>20350000</v>
          </cell>
        </row>
        <row r="402">
          <cell r="A402">
            <v>5</v>
          </cell>
          <cell r="B402">
            <v>37902</v>
          </cell>
          <cell r="C402">
            <v>31</v>
          </cell>
          <cell r="D402" t="str">
            <v>Cty Daàu Aên Golden Hope - Nhaø Beø</v>
          </cell>
          <cell r="F402" t="str">
            <v>Sôû Giao Dòch II CTVN</v>
          </cell>
          <cell r="G402" t="str">
            <v>Hoà Chí Minh</v>
          </cell>
          <cell r="H402" t="str">
            <v>Traû tieàn daàu aên  (TT.TN.CM)</v>
          </cell>
          <cell r="I402">
            <v>81155048</v>
          </cell>
        </row>
        <row r="403">
          <cell r="A403">
            <v>6</v>
          </cell>
          <cell r="B403">
            <v>37903</v>
          </cell>
          <cell r="C403">
            <v>27</v>
          </cell>
          <cell r="D403" t="str">
            <v>Cty TNHH Quoác Teá Nagarjuna</v>
          </cell>
          <cell r="F403" t="str">
            <v>INDOVINA</v>
          </cell>
          <cell r="G403" t="str">
            <v>Hoà Chí Minh</v>
          </cell>
          <cell r="H403" t="str">
            <v>Traû tieàn mua ñöôøng</v>
          </cell>
          <cell r="I403">
            <v>41250000</v>
          </cell>
        </row>
        <row r="404">
          <cell r="A404">
            <v>7</v>
          </cell>
          <cell r="B404">
            <v>37903</v>
          </cell>
          <cell r="C404">
            <v>66</v>
          </cell>
          <cell r="D404" t="str">
            <v>Cty UNI PRESIDENT</v>
          </cell>
          <cell r="F404" t="str">
            <v>ANZ</v>
          </cell>
          <cell r="G404" t="str">
            <v>Hoà Chí Minh</v>
          </cell>
          <cell r="H404" t="str">
            <v>Traû tieàn mua mì Unif</v>
          </cell>
          <cell r="I404">
            <v>52756839</v>
          </cell>
        </row>
        <row r="405">
          <cell r="A405">
            <v>8</v>
          </cell>
          <cell r="B405">
            <v>37904</v>
          </cell>
          <cell r="C405">
            <v>31</v>
          </cell>
          <cell r="D405" t="str">
            <v>Cty Daàu Aên Golden Hope - Nhaø Beø</v>
          </cell>
          <cell r="F405" t="str">
            <v>Sôû Giao Dòch II CTVN</v>
          </cell>
          <cell r="G405" t="str">
            <v>Hoà Chí Minh</v>
          </cell>
          <cell r="H405" t="str">
            <v>Traû tieàn daàu aên  (TT.TN.BL)</v>
          </cell>
          <cell r="I405">
            <v>76020956</v>
          </cell>
        </row>
        <row r="406">
          <cell r="A406">
            <v>9</v>
          </cell>
          <cell r="B406">
            <v>37904</v>
          </cell>
          <cell r="C406">
            <v>83</v>
          </cell>
          <cell r="D406" t="str">
            <v>CTy TNHH TM TH Thuaän Taân</v>
          </cell>
          <cell r="F406" t="str">
            <v>Ngoaïi Thöông</v>
          </cell>
          <cell r="G406" t="str">
            <v>Hoà Chí Minh</v>
          </cell>
          <cell r="H406" t="str">
            <v>Traû tieàn mua Tivi</v>
          </cell>
          <cell r="I406">
            <v>29909000</v>
          </cell>
        </row>
        <row r="407">
          <cell r="A407">
            <v>7</v>
          </cell>
          <cell r="B407">
            <v>37904</v>
          </cell>
          <cell r="C407">
            <v>1</v>
          </cell>
          <cell r="D407" t="str">
            <v>Nhaø Maùy Thuoác Laù Saøi Goøn</v>
          </cell>
          <cell r="F407" t="str">
            <v>Sôû Giao Dòch II CTVN</v>
          </cell>
          <cell r="G407" t="str">
            <v>Hoà Chí Minh</v>
          </cell>
          <cell r="H407" t="str">
            <v>Traû tieàn mua thuoác laù</v>
          </cell>
          <cell r="I407">
            <v>224025000</v>
          </cell>
        </row>
        <row r="408">
          <cell r="A408">
            <v>8</v>
          </cell>
          <cell r="B408">
            <v>37904</v>
          </cell>
          <cell r="C408">
            <v>8</v>
          </cell>
          <cell r="D408" t="str">
            <v>Cty Xi Maêng Haø Tieân II</v>
          </cell>
          <cell r="F408" t="str">
            <v>Coâng Thöông</v>
          </cell>
          <cell r="G408" t="str">
            <v>Kieân Giang</v>
          </cell>
          <cell r="H408" t="str">
            <v>Traû tieàn mua xi maêng 250taán</v>
          </cell>
          <cell r="I408">
            <v>200200000</v>
          </cell>
        </row>
        <row r="409">
          <cell r="A409">
            <v>10</v>
          </cell>
          <cell r="B409">
            <v>37907</v>
          </cell>
          <cell r="C409">
            <v>31</v>
          </cell>
          <cell r="D409" t="str">
            <v>Cty Daàu Aên Golden Hope - Nhaø Beø</v>
          </cell>
          <cell r="F409" t="str">
            <v>Sôû Giao Dòch II CTVN</v>
          </cell>
          <cell r="G409" t="str">
            <v>Hoà Chí Minh</v>
          </cell>
          <cell r="H409" t="str">
            <v>Traû tieàn daàu aên  (TT.TN.CM)</v>
          </cell>
          <cell r="I409">
            <v>77052026</v>
          </cell>
        </row>
        <row r="410">
          <cell r="A410">
            <v>11</v>
          </cell>
          <cell r="B410">
            <v>37907</v>
          </cell>
          <cell r="C410">
            <v>73</v>
          </cell>
          <cell r="D410" t="str">
            <v>Cty. TNHH SX.TM.HMP Myõ Haûo</v>
          </cell>
          <cell r="F410" t="str">
            <v>Ngoaïi Thöông</v>
          </cell>
          <cell r="G410" t="str">
            <v>Hoà Chí Minh</v>
          </cell>
          <cell r="H410" t="str">
            <v>Traû tieàn mua nöôùc röûa cheùn (TT.BL:52.765.252ñ; TT.CM:32.773.386ñ)</v>
          </cell>
          <cell r="I410">
            <v>85538638</v>
          </cell>
        </row>
        <row r="411">
          <cell r="A411">
            <v>9</v>
          </cell>
          <cell r="B411">
            <v>37907</v>
          </cell>
          <cell r="C411">
            <v>36</v>
          </cell>
          <cell r="D411" t="str">
            <v>XN Xaêng Daàu Daàu Khí Vuõng Taøu</v>
          </cell>
          <cell r="F411" t="str">
            <v>Coâng Thöông</v>
          </cell>
          <cell r="G411" t="str">
            <v>Baø Ròa-Vuõng Taøu</v>
          </cell>
          <cell r="H411" t="str">
            <v>Traû tieàn mua xaêng daàu</v>
          </cell>
          <cell r="I411">
            <v>3278000000</v>
          </cell>
        </row>
        <row r="412">
          <cell r="A412">
            <v>10</v>
          </cell>
          <cell r="B412">
            <v>37907</v>
          </cell>
          <cell r="C412">
            <v>101</v>
          </cell>
          <cell r="D412" t="str">
            <v>Cty TMKT &amp; Ñaàu Tö PETEC</v>
          </cell>
          <cell r="F412" t="str">
            <v>Deutsche Bank</v>
          </cell>
          <cell r="G412" t="str">
            <v>Hoà Chí Minh</v>
          </cell>
          <cell r="H412" t="str">
            <v>Traû tieàn mua xaêng daàu (Maõ IBPS 50619012)</v>
          </cell>
          <cell r="I412">
            <v>1000000000</v>
          </cell>
        </row>
        <row r="413">
          <cell r="A413">
            <v>12</v>
          </cell>
          <cell r="B413">
            <v>37907</v>
          </cell>
          <cell r="C413">
            <v>27</v>
          </cell>
          <cell r="D413" t="str">
            <v>Cty TNHH Quoác Teá Nagarjuna</v>
          </cell>
          <cell r="F413" t="str">
            <v>INDOVINA</v>
          </cell>
          <cell r="G413" t="str">
            <v>Hoà Chí Minh</v>
          </cell>
          <cell r="H413" t="str">
            <v>Traû tieàn mua ñöôøng</v>
          </cell>
          <cell r="I413">
            <v>58800000</v>
          </cell>
        </row>
        <row r="414">
          <cell r="A414">
            <v>12</v>
          </cell>
          <cell r="B414">
            <v>37908</v>
          </cell>
          <cell r="C414">
            <v>41</v>
          </cell>
          <cell r="D414" t="str">
            <v>Cty Xi Maêng Nghi Sôn</v>
          </cell>
          <cell r="F414" t="str">
            <v>Coâng Thöông CN 9</v>
          </cell>
          <cell r="G414" t="str">
            <v>Hoà Chí Minh</v>
          </cell>
          <cell r="H414" t="str">
            <v>Traû tieàn mua  xi maêng</v>
          </cell>
          <cell r="I414">
            <v>172000000</v>
          </cell>
        </row>
        <row r="415">
          <cell r="A415">
            <v>13</v>
          </cell>
          <cell r="B415">
            <v>37908</v>
          </cell>
          <cell r="C415">
            <v>5</v>
          </cell>
          <cell r="D415" t="str">
            <v>Cty TNHH TMaïi Thaønh Long</v>
          </cell>
          <cell r="F415" t="str">
            <v>Coâng Thöong CN6</v>
          </cell>
          <cell r="G415" t="str">
            <v>Hoà Chí Minh</v>
          </cell>
          <cell r="H415" t="str">
            <v>Traû tieàn mua boät ngoït</v>
          </cell>
          <cell r="I415">
            <v>344171453</v>
          </cell>
        </row>
        <row r="416">
          <cell r="A416">
            <v>14</v>
          </cell>
          <cell r="B416">
            <v>37909</v>
          </cell>
          <cell r="C416">
            <v>36</v>
          </cell>
          <cell r="D416" t="str">
            <v>XN Xaêng Daàu Daàu Khí Vuõng Taøu</v>
          </cell>
          <cell r="F416" t="str">
            <v>Coâng Thöông</v>
          </cell>
          <cell r="G416" t="str">
            <v>Baø Ròa-Vuõng Taøu</v>
          </cell>
          <cell r="H416" t="str">
            <v>Traû tieàn mua xaêng daàu</v>
          </cell>
          <cell r="I416">
            <v>2491000000</v>
          </cell>
        </row>
        <row r="417">
          <cell r="A417">
            <v>15</v>
          </cell>
          <cell r="B417">
            <v>37909</v>
          </cell>
          <cell r="C417">
            <v>14</v>
          </cell>
          <cell r="D417" t="str">
            <v>Coâng Ty Theùp Mieàn Nam</v>
          </cell>
          <cell r="F417" t="str">
            <v>Coâng Thöông CN I</v>
          </cell>
          <cell r="G417" t="str">
            <v>Hoà Chí Minh</v>
          </cell>
          <cell r="H417" t="str">
            <v>Traû tieàn mua haøng cho CN Theùp Mieàn Nam taïi Caàn Thô</v>
          </cell>
          <cell r="I417">
            <v>192375120</v>
          </cell>
        </row>
        <row r="418">
          <cell r="A418">
            <v>13</v>
          </cell>
          <cell r="B418">
            <v>37909</v>
          </cell>
          <cell r="C418">
            <v>28</v>
          </cell>
          <cell r="D418" t="str">
            <v>Chi Nhaùnh Cty CP Söõa VN Taïi Caàn Thô</v>
          </cell>
          <cell r="F418" t="str">
            <v>Ñaàu Tö &amp; Phaùt Trieån</v>
          </cell>
          <cell r="G418" t="str">
            <v>Caàn Thô</v>
          </cell>
          <cell r="H418" t="str">
            <v>Traû tieàn mua söõa caùc loaïi</v>
          </cell>
          <cell r="I418">
            <v>279370531</v>
          </cell>
        </row>
        <row r="419">
          <cell r="A419">
            <v>16</v>
          </cell>
          <cell r="B419">
            <v>37909</v>
          </cell>
          <cell r="C419">
            <v>73</v>
          </cell>
          <cell r="D419" t="str">
            <v>Cty. TNHH SX.TM.HMP Myõ Haûo</v>
          </cell>
          <cell r="F419" t="str">
            <v>Ngoaïi Thöông</v>
          </cell>
          <cell r="G419" t="str">
            <v>Hoà Chí Minh</v>
          </cell>
          <cell r="H419" t="str">
            <v>Traû tieàn mua nöôùc röûa cheùn (TT.BL)</v>
          </cell>
          <cell r="I419">
            <v>120000000</v>
          </cell>
        </row>
        <row r="420">
          <cell r="A420">
            <v>17</v>
          </cell>
          <cell r="B420">
            <v>37911</v>
          </cell>
          <cell r="C420">
            <v>31</v>
          </cell>
          <cell r="D420" t="str">
            <v>Cty Daàu Aên Golden Hope - Nhaø Beø</v>
          </cell>
          <cell r="F420" t="str">
            <v>Sôû Giao Dòch II CTVN</v>
          </cell>
          <cell r="G420" t="str">
            <v>Hoà Chí Minh</v>
          </cell>
          <cell r="H420" t="str">
            <v>Traû tieàn daàu aên  (TT.TN.CM)</v>
          </cell>
          <cell r="I420">
            <v>75822208</v>
          </cell>
        </row>
        <row r="421">
          <cell r="A421">
            <v>18</v>
          </cell>
          <cell r="B421">
            <v>37911</v>
          </cell>
          <cell r="C421">
            <v>44</v>
          </cell>
          <cell r="D421" t="str">
            <v>CTy Ñieän Baùo Ñieän Thoaïi Baïc Lieâu</v>
          </cell>
          <cell r="F421" t="str">
            <v xml:space="preserve">Coâng Thöông </v>
          </cell>
          <cell r="G421" t="str">
            <v>Baïc Lieâu</v>
          </cell>
          <cell r="H421" t="str">
            <v>Traû tieàn ñieän thoaïi thaùng 9/2003</v>
          </cell>
          <cell r="I421">
            <v>9637210</v>
          </cell>
        </row>
        <row r="422">
          <cell r="A422">
            <v>16</v>
          </cell>
          <cell r="B422">
            <v>37911</v>
          </cell>
          <cell r="C422">
            <v>8</v>
          </cell>
          <cell r="D422" t="str">
            <v>Cty Xi Maêng Haø Tieân II</v>
          </cell>
          <cell r="F422" t="str">
            <v>Coâng Thöông</v>
          </cell>
          <cell r="G422" t="str">
            <v>Kieân Giang</v>
          </cell>
          <cell r="H422" t="str">
            <v>Traû tieàn mua xi maêng 250taán</v>
          </cell>
          <cell r="I422">
            <v>200200000</v>
          </cell>
        </row>
        <row r="423">
          <cell r="A423">
            <v>19</v>
          </cell>
          <cell r="B423">
            <v>37911</v>
          </cell>
          <cell r="C423">
            <v>31</v>
          </cell>
          <cell r="D423" t="str">
            <v>Cty Daàu Aên Golden Hope - Nhaø Beø</v>
          </cell>
          <cell r="F423" t="str">
            <v>Sôû Giao Dòch II CTVN</v>
          </cell>
          <cell r="G423" t="str">
            <v>Hoà Chí Minh</v>
          </cell>
          <cell r="H423" t="str">
            <v>Traû tieàn daàu aên  (TT.TN.CM)</v>
          </cell>
          <cell r="I423">
            <v>80723808</v>
          </cell>
        </row>
        <row r="424">
          <cell r="A424">
            <v>20</v>
          </cell>
          <cell r="B424">
            <v>37914</v>
          </cell>
          <cell r="C424">
            <v>80</v>
          </cell>
          <cell r="D424" t="str">
            <v>Chi Nhaùnh Cty TNHH AÉC-QUY GS VN</v>
          </cell>
          <cell r="F424" t="str">
            <v>Ngoaïi Thöông</v>
          </cell>
          <cell r="G424" t="str">
            <v>Hoà Chí Minh</v>
          </cell>
          <cell r="H424" t="str">
            <v>Traû tieàn mua bình aéc qui</v>
          </cell>
          <cell r="I424">
            <v>18090000</v>
          </cell>
        </row>
        <row r="425">
          <cell r="A425">
            <v>21</v>
          </cell>
          <cell r="B425">
            <v>37914</v>
          </cell>
          <cell r="C425">
            <v>25</v>
          </cell>
          <cell r="D425" t="str">
            <v xml:space="preserve"> Thu Baûo Hieåm Xaõ Hoäi Tænh Baïc Lieâu</v>
          </cell>
          <cell r="F425" t="str">
            <v>NN &amp; P/T N/Thoân</v>
          </cell>
          <cell r="G425" t="str">
            <v>Baïc Lieâu</v>
          </cell>
          <cell r="H425" t="str">
            <v>Noäp BHXH,BHYT thaùng 10/2003</v>
          </cell>
          <cell r="I425">
            <v>24334161</v>
          </cell>
        </row>
        <row r="426">
          <cell r="A426">
            <v>17</v>
          </cell>
          <cell r="B426">
            <v>37914</v>
          </cell>
          <cell r="C426">
            <v>36</v>
          </cell>
          <cell r="D426" t="str">
            <v>XN Xaêng Daàu Daàu Khí Vuõng Taøu</v>
          </cell>
          <cell r="F426" t="str">
            <v>Coâng Thöông</v>
          </cell>
          <cell r="G426" t="str">
            <v>Baø Ròa-Vuõng Taøu</v>
          </cell>
          <cell r="H426" t="str">
            <v>Traû tieàn mua xaêng daàu</v>
          </cell>
          <cell r="I426">
            <v>2538000000</v>
          </cell>
        </row>
        <row r="427">
          <cell r="A427">
            <v>22</v>
          </cell>
          <cell r="B427">
            <v>37914</v>
          </cell>
          <cell r="C427">
            <v>73</v>
          </cell>
          <cell r="D427" t="str">
            <v>Cty. TNHH SX.TM.HMP Myõ Haûo</v>
          </cell>
          <cell r="F427" t="str">
            <v>Ngoaïi Thöông</v>
          </cell>
          <cell r="G427" t="str">
            <v>Hoà Chí Minh</v>
          </cell>
          <cell r="H427" t="str">
            <v>Traû tieàn mua nöôùc röûa cheùn (TT.CM)</v>
          </cell>
          <cell r="I427">
            <v>32071341</v>
          </cell>
        </row>
        <row r="428">
          <cell r="A428">
            <v>18</v>
          </cell>
          <cell r="B428">
            <v>37916</v>
          </cell>
          <cell r="C428">
            <v>5</v>
          </cell>
          <cell r="D428" t="str">
            <v>Cty TNHH TMaïi Thaønh Long</v>
          </cell>
          <cell r="F428" t="str">
            <v>Coâng Thöong CN6</v>
          </cell>
          <cell r="G428" t="str">
            <v>Hoà Chí Minh</v>
          </cell>
          <cell r="H428" t="str">
            <v>Traû tieàn mua boät ngoït</v>
          </cell>
          <cell r="I428">
            <v>213296429</v>
          </cell>
        </row>
        <row r="429">
          <cell r="A429">
            <v>19</v>
          </cell>
          <cell r="B429">
            <v>37916</v>
          </cell>
          <cell r="C429">
            <v>3</v>
          </cell>
          <cell r="D429" t="str">
            <v>Cty Coå Phaàn Boät Giaët Lix</v>
          </cell>
          <cell r="F429" t="str">
            <v>Coâng Thöông CN 14</v>
          </cell>
          <cell r="G429" t="str">
            <v>Hoà Chí Minh</v>
          </cell>
          <cell r="H429" t="str">
            <v>Traû tieàn mua boät giaët</v>
          </cell>
          <cell r="I429">
            <v>290000000</v>
          </cell>
        </row>
        <row r="430">
          <cell r="A430">
            <v>23</v>
          </cell>
          <cell r="B430">
            <v>37916</v>
          </cell>
          <cell r="C430">
            <v>28</v>
          </cell>
          <cell r="D430" t="str">
            <v>Chi Nhaùnh Cty CP Söõa VN Taïi Caàn Thô</v>
          </cell>
          <cell r="F430" t="str">
            <v>Ñaàu Tö &amp; Phaùt Trieån</v>
          </cell>
          <cell r="G430" t="str">
            <v>Caàn Thô</v>
          </cell>
          <cell r="H430" t="str">
            <v>Traû tieàn mua söõa caùc loaïi</v>
          </cell>
          <cell r="I430">
            <v>385955524</v>
          </cell>
        </row>
        <row r="431">
          <cell r="A431">
            <v>24</v>
          </cell>
          <cell r="B431">
            <v>37917</v>
          </cell>
          <cell r="C431">
            <v>73</v>
          </cell>
          <cell r="D431" t="str">
            <v>Cty. TNHH SX.TM.HMP Myõ Haûo</v>
          </cell>
          <cell r="F431" t="str">
            <v>Ngoaïi Thöông</v>
          </cell>
          <cell r="G431" t="str">
            <v>Hoà Chí Minh</v>
          </cell>
          <cell r="H431" t="str">
            <v>Traû tieàn mua nöôùc röûa cheùn (TT.CM)</v>
          </cell>
          <cell r="I431">
            <v>62534084</v>
          </cell>
        </row>
        <row r="432">
          <cell r="A432">
            <v>25</v>
          </cell>
          <cell r="B432">
            <v>37917</v>
          </cell>
          <cell r="C432">
            <v>22</v>
          </cell>
          <cell r="D432" t="str">
            <v>Cty Deät Long An</v>
          </cell>
          <cell r="F432" t="str">
            <v>Coâng Thöông</v>
          </cell>
          <cell r="G432" t="str">
            <v>Long An</v>
          </cell>
          <cell r="H432" t="str">
            <v>Traû tieàn mua vaûi Long An</v>
          </cell>
          <cell r="I432">
            <v>16369570</v>
          </cell>
        </row>
        <row r="433">
          <cell r="A433">
            <v>26</v>
          </cell>
          <cell r="B433">
            <v>37918</v>
          </cell>
          <cell r="C433">
            <v>31</v>
          </cell>
          <cell r="D433" t="str">
            <v>Cty Daàu Aên Golden Hope - Nhaø Beø</v>
          </cell>
          <cell r="F433" t="str">
            <v>Sôû Giao Dòch II CTVN</v>
          </cell>
          <cell r="G433" t="str">
            <v>Hoà Chí Minh</v>
          </cell>
          <cell r="H433" t="str">
            <v>Traû tieàn mua daàu xaù</v>
          </cell>
          <cell r="I433">
            <v>48639450</v>
          </cell>
        </row>
        <row r="434">
          <cell r="A434">
            <v>20</v>
          </cell>
          <cell r="B434">
            <v>37918</v>
          </cell>
          <cell r="C434">
            <v>8</v>
          </cell>
          <cell r="D434" t="str">
            <v>Cty Xi Maêng Haø Tieân II</v>
          </cell>
          <cell r="F434" t="str">
            <v>Coâng Thöông</v>
          </cell>
          <cell r="G434" t="str">
            <v>Kieân Giang</v>
          </cell>
          <cell r="H434" t="str">
            <v>Traû tieàn mua xi maêng 200taán</v>
          </cell>
          <cell r="I434">
            <v>160160000</v>
          </cell>
        </row>
        <row r="435">
          <cell r="A435">
            <v>27</v>
          </cell>
          <cell r="B435">
            <v>37921</v>
          </cell>
          <cell r="C435">
            <v>83</v>
          </cell>
          <cell r="D435" t="str">
            <v>CTy TNHH TM TH Thuaän Taân</v>
          </cell>
          <cell r="F435" t="str">
            <v>Ngoaïi Thöông</v>
          </cell>
          <cell r="G435" t="str">
            <v>Hoà Chí Minh</v>
          </cell>
          <cell r="H435" t="str">
            <v>Traû tieànhaøng ñieän maùy</v>
          </cell>
          <cell r="I435">
            <v>77777300</v>
          </cell>
        </row>
        <row r="436">
          <cell r="A436">
            <v>28</v>
          </cell>
          <cell r="B436">
            <v>37921</v>
          </cell>
          <cell r="C436">
            <v>31</v>
          </cell>
          <cell r="D436" t="str">
            <v>Cty Daàu Aên Golden Hope - Nhaø Beø</v>
          </cell>
          <cell r="F436" t="str">
            <v>Sôû Giao Dòch II CTVN</v>
          </cell>
          <cell r="G436" t="str">
            <v>Hoà Chí Minh</v>
          </cell>
          <cell r="H436" t="str">
            <v>Traû tieàn daàu aên  (TT.TN.BL)</v>
          </cell>
          <cell r="I436">
            <v>73394970</v>
          </cell>
        </row>
        <row r="437">
          <cell r="A437">
            <v>21</v>
          </cell>
          <cell r="B437">
            <v>37921</v>
          </cell>
          <cell r="C437">
            <v>36</v>
          </cell>
          <cell r="D437" t="str">
            <v>XN Xaêng Daàu Daàu Khí Vuõng Taøu</v>
          </cell>
          <cell r="F437" t="str">
            <v>Coâng Thöông</v>
          </cell>
          <cell r="G437" t="str">
            <v>Baø Ròa-Vuõng Taøu</v>
          </cell>
          <cell r="H437" t="str">
            <v>Traû tieàn mua xaêng daàu</v>
          </cell>
          <cell r="I437">
            <v>1927000000</v>
          </cell>
        </row>
        <row r="438">
          <cell r="A438">
            <v>22</v>
          </cell>
          <cell r="B438">
            <v>37921</v>
          </cell>
          <cell r="C438">
            <v>41</v>
          </cell>
          <cell r="D438" t="str">
            <v>Cty Xi Maêng Nghi Sôn</v>
          </cell>
          <cell r="F438" t="str">
            <v>Coâng Thöông CN 9</v>
          </cell>
          <cell r="G438" t="str">
            <v>Hoà Chí Minh</v>
          </cell>
          <cell r="H438" t="str">
            <v>Traû tieàn mua xi maêng 250taán</v>
          </cell>
          <cell r="I438">
            <v>215000000</v>
          </cell>
        </row>
        <row r="439">
          <cell r="A439">
            <v>23</v>
          </cell>
          <cell r="B439">
            <v>37921</v>
          </cell>
          <cell r="C439">
            <v>14</v>
          </cell>
          <cell r="D439" t="str">
            <v>Coâng Ty Theùp Mieàn Nam</v>
          </cell>
          <cell r="F439" t="str">
            <v>Coâng Thöông CN I</v>
          </cell>
          <cell r="G439" t="str">
            <v>Hoà Chí Minh</v>
          </cell>
          <cell r="H439" t="str">
            <v>Traû tieàn mua haøng cho CN Theùp Mieàn Nam taïi Caàn Thô</v>
          </cell>
          <cell r="I439">
            <v>221993415</v>
          </cell>
        </row>
        <row r="440">
          <cell r="A440">
            <v>29</v>
          </cell>
          <cell r="B440">
            <v>37921</v>
          </cell>
          <cell r="C440">
            <v>31</v>
          </cell>
          <cell r="D440" t="str">
            <v>Cty Daàu Aên Golden Hope - Nhaø Beø</v>
          </cell>
          <cell r="F440" t="str">
            <v>Sôû Giao Dòch II CTVN</v>
          </cell>
          <cell r="G440" t="str">
            <v>Hoà Chí Minh</v>
          </cell>
          <cell r="H440" t="str">
            <v>Traû tieàn daàu aên  (TT.BL : 79.910.006ñ;TT.CM: 24.994.992ñ)</v>
          </cell>
          <cell r="I440">
            <v>104904998</v>
          </cell>
        </row>
        <row r="441">
          <cell r="A441">
            <v>30</v>
          </cell>
          <cell r="B441">
            <v>37922</v>
          </cell>
          <cell r="C441">
            <v>73</v>
          </cell>
          <cell r="D441" t="str">
            <v>Cty. TNHH SX.TM.HMP Myõ Haûo</v>
          </cell>
          <cell r="F441" t="str">
            <v>Ngoaïi Thöông</v>
          </cell>
          <cell r="G441" t="str">
            <v>Hoà Chí Minh</v>
          </cell>
          <cell r="H441" t="str">
            <v>Traû tieàn mua nöôùc röûa cheùn (TT.BL)</v>
          </cell>
          <cell r="I441">
            <v>57798229</v>
          </cell>
        </row>
        <row r="442">
          <cell r="A442">
            <v>30</v>
          </cell>
          <cell r="B442">
            <v>37922</v>
          </cell>
          <cell r="C442">
            <v>73</v>
          </cell>
          <cell r="D442" t="str">
            <v>Cty. TNHH SX.TM.HMP Myõ Haûo</v>
          </cell>
          <cell r="F442" t="str">
            <v>Ngoaïi Thöông</v>
          </cell>
          <cell r="G442" t="str">
            <v>Hoà Chí Minh</v>
          </cell>
          <cell r="H442" t="str">
            <v>Traû tieàn mua nöôùc röûa cheùn (TT.BL)</v>
          </cell>
          <cell r="I442">
            <v>57798229</v>
          </cell>
        </row>
        <row r="443">
          <cell r="A443">
            <v>31</v>
          </cell>
          <cell r="B443">
            <v>37922</v>
          </cell>
          <cell r="C443">
            <v>27</v>
          </cell>
          <cell r="D443" t="str">
            <v>Cty TNHH Quoác Teá Nagarjuna</v>
          </cell>
          <cell r="F443" t="str">
            <v>INDOVINA</v>
          </cell>
          <cell r="G443" t="str">
            <v>Hoà Chí Minh</v>
          </cell>
          <cell r="H443" t="str">
            <v>Traû tieàn mua ñöôøng</v>
          </cell>
          <cell r="I443">
            <v>61600000</v>
          </cell>
        </row>
        <row r="444">
          <cell r="A444">
            <v>24</v>
          </cell>
          <cell r="B444">
            <v>37922</v>
          </cell>
          <cell r="C444">
            <v>1</v>
          </cell>
          <cell r="D444" t="str">
            <v>Nhaø Maùy Thuoác Laù Saøi Goøn</v>
          </cell>
          <cell r="F444" t="str">
            <v>Sôû Giao Dòch II CTVN</v>
          </cell>
          <cell r="G444" t="str">
            <v>Hoà Chí Minh</v>
          </cell>
          <cell r="H444" t="str">
            <v>Traû tieàn mua thuoác laù</v>
          </cell>
          <cell r="I444">
            <v>221275000</v>
          </cell>
        </row>
        <row r="445">
          <cell r="A445">
            <v>30</v>
          </cell>
          <cell r="B445">
            <v>37922</v>
          </cell>
          <cell r="C445">
            <v>73</v>
          </cell>
          <cell r="D445" t="str">
            <v>Cty. TNHH SX.TM.HMP Myõ Haûo</v>
          </cell>
          <cell r="F445" t="str">
            <v>Ngoaïi Thöông</v>
          </cell>
          <cell r="G445" t="str">
            <v>Hoà Chí Minh</v>
          </cell>
          <cell r="H445" t="str">
            <v>Traû tieàn mua nöôùc röûa cheùn (TT.BL)</v>
          </cell>
          <cell r="I445">
            <v>57798229</v>
          </cell>
        </row>
        <row r="446">
          <cell r="A446">
            <v>31</v>
          </cell>
          <cell r="B446">
            <v>37922</v>
          </cell>
          <cell r="C446">
            <v>27</v>
          </cell>
          <cell r="D446" t="str">
            <v>Cty TNHH Quoác Teá Nagarjuna</v>
          </cell>
          <cell r="F446" t="str">
            <v>INDOVINA</v>
          </cell>
          <cell r="G446" t="str">
            <v>Hoà Chí Minh</v>
          </cell>
          <cell r="H446" t="str">
            <v>Traû tieàn mua ñöôøng</v>
          </cell>
          <cell r="I446">
            <v>61600000</v>
          </cell>
        </row>
        <row r="447">
          <cell r="A447">
            <v>32</v>
          </cell>
          <cell r="B447">
            <v>37924</v>
          </cell>
          <cell r="C447">
            <v>28</v>
          </cell>
          <cell r="D447" t="str">
            <v>Chi Nhaùnh Cty CP Söõa VN Taïi Caàn Thô</v>
          </cell>
          <cell r="F447" t="str">
            <v>Ñaàu Tö &amp; Phaùt Trieån</v>
          </cell>
          <cell r="G447" t="str">
            <v>Caàn Thô</v>
          </cell>
          <cell r="H447" t="str">
            <v>Traû tieàn mua söõa caùc loaïi</v>
          </cell>
          <cell r="I447">
            <v>386314036</v>
          </cell>
        </row>
        <row r="448">
          <cell r="A448">
            <v>25</v>
          </cell>
          <cell r="B448">
            <v>37924</v>
          </cell>
          <cell r="C448">
            <v>5</v>
          </cell>
          <cell r="D448" t="str">
            <v>Cty TNHH TMaïi Thaønh Long</v>
          </cell>
          <cell r="F448" t="str">
            <v>Coâng Thöong CN6</v>
          </cell>
          <cell r="G448" t="str">
            <v>Hoà Chí Minh</v>
          </cell>
          <cell r="H448" t="str">
            <v>Traû tieàn mua boät ngoït</v>
          </cell>
          <cell r="I448">
            <v>426483031</v>
          </cell>
        </row>
        <row r="449">
          <cell r="A449">
            <v>33</v>
          </cell>
          <cell r="B449">
            <v>37924</v>
          </cell>
          <cell r="C449">
            <v>31</v>
          </cell>
          <cell r="D449" t="str">
            <v>Cty Daàu Aên Golden Hope - Nhaø Beø</v>
          </cell>
          <cell r="F449" t="str">
            <v>Sôû Giao Dòch II CTVN</v>
          </cell>
          <cell r="G449" t="str">
            <v>Hoà Chí Minh</v>
          </cell>
          <cell r="H449" t="str">
            <v>Traû tieàn mua daàu aên</v>
          </cell>
          <cell r="I449">
            <v>89692872</v>
          </cell>
        </row>
        <row r="450">
          <cell r="A450">
            <v>34</v>
          </cell>
          <cell r="B450">
            <v>37924</v>
          </cell>
          <cell r="C450">
            <v>77</v>
          </cell>
          <cell r="D450" t="str">
            <v>Cty Ñieän &amp; Ñieän Töû SAMSUNG VINA</v>
          </cell>
          <cell r="F450" t="str">
            <v>Coâng Thöông CN 4</v>
          </cell>
          <cell r="G450" t="str">
            <v>Hoà Chí Minh</v>
          </cell>
          <cell r="H450" t="str">
            <v>Traû tieàn mua haøng ñieän maùy</v>
          </cell>
          <cell r="I450">
            <v>9390000</v>
          </cell>
        </row>
        <row r="451">
          <cell r="A451">
            <v>26</v>
          </cell>
          <cell r="B451">
            <v>37925</v>
          </cell>
          <cell r="C451">
            <v>8</v>
          </cell>
          <cell r="D451" t="str">
            <v>Cty Xi Maêng Haø Tieân II</v>
          </cell>
          <cell r="F451" t="str">
            <v>Coâng Thöông</v>
          </cell>
          <cell r="G451" t="str">
            <v>Kieân Giang</v>
          </cell>
          <cell r="H451" t="str">
            <v>Traû tieàn mua xi maêng 45taán</v>
          </cell>
          <cell r="I451">
            <v>35318250</v>
          </cell>
        </row>
        <row r="452">
          <cell r="A452">
            <v>27</v>
          </cell>
          <cell r="B452">
            <v>37925</v>
          </cell>
          <cell r="C452">
            <v>46</v>
          </cell>
          <cell r="D452" t="str">
            <v>CTy MIWON VIETNAM</v>
          </cell>
          <cell r="F452" t="str">
            <v xml:space="preserve">Coâng Thöông </v>
          </cell>
          <cell r="G452" t="str">
            <v>Phuù Thoï</v>
          </cell>
          <cell r="H452" t="str">
            <v>Traû tieàn mua boät ngoït</v>
          </cell>
          <cell r="I452">
            <v>116866067</v>
          </cell>
        </row>
        <row r="453">
          <cell r="A453">
            <v>35</v>
          </cell>
          <cell r="B453">
            <v>37925</v>
          </cell>
          <cell r="C453">
            <v>73</v>
          </cell>
          <cell r="D453" t="str">
            <v>Cty. TNHH SX.TM.HMP Myõ Haûo</v>
          </cell>
          <cell r="F453" t="str">
            <v>Ngoaïi Thöông</v>
          </cell>
          <cell r="G453" t="str">
            <v>Hoà Chí Minh</v>
          </cell>
          <cell r="H453" t="str">
            <v>Traû tieàn mua nöôùc röûa cheùn (TT.BL:31.925.273ñ;TT.CM:86.219.686ñ)</v>
          </cell>
          <cell r="I453">
            <v>118145141</v>
          </cell>
        </row>
        <row r="454">
          <cell r="A454">
            <v>28</v>
          </cell>
          <cell r="B454">
            <v>37925</v>
          </cell>
          <cell r="C454">
            <v>101</v>
          </cell>
          <cell r="D454" t="str">
            <v>Cty TMKT &amp; Ñaàu Tö PETEC</v>
          </cell>
          <cell r="F454" t="str">
            <v>Deutsche Bank</v>
          </cell>
          <cell r="G454" t="str">
            <v>Hoà Chí Minh</v>
          </cell>
          <cell r="H454" t="str">
            <v>Traû tieàn mua xaêng daàu (Maõ IBPS 50619012)</v>
          </cell>
          <cell r="I454">
            <v>1958000000</v>
          </cell>
        </row>
        <row r="455">
          <cell r="A455">
            <v>29</v>
          </cell>
          <cell r="B455">
            <v>37925</v>
          </cell>
          <cell r="C455">
            <v>16</v>
          </cell>
          <cell r="D455" t="str">
            <v>Cty Daàu Khí Petechim</v>
          </cell>
          <cell r="F455" t="str">
            <v>Ngoaïi Thöông</v>
          </cell>
          <cell r="G455" t="str">
            <v>Hoà Chí Minh</v>
          </cell>
          <cell r="H455" t="str">
            <v>Traû tieàn mua xaêng daàu</v>
          </cell>
          <cell r="I455">
            <v>1736550000</v>
          </cell>
        </row>
        <row r="456">
          <cell r="A456">
            <v>1</v>
          </cell>
          <cell r="B456">
            <v>37928</v>
          </cell>
          <cell r="C456">
            <v>36</v>
          </cell>
          <cell r="D456" t="str">
            <v>XN Xaêng Daàu Daàu Khí Vuõng Taøu</v>
          </cell>
          <cell r="F456" t="str">
            <v>Coâng Thöông</v>
          </cell>
          <cell r="G456" t="str">
            <v>Baø Ròa-Vuõng Taøu</v>
          </cell>
          <cell r="H456" t="str">
            <v>Traû tieàn mua xaêng daàu</v>
          </cell>
          <cell r="I456">
            <v>1974000000</v>
          </cell>
        </row>
        <row r="457">
          <cell r="A457">
            <v>2</v>
          </cell>
          <cell r="B457">
            <v>37928</v>
          </cell>
          <cell r="C457">
            <v>8</v>
          </cell>
          <cell r="D457" t="str">
            <v>Cty Xi Maêng Haø Tieân II</v>
          </cell>
          <cell r="F457" t="str">
            <v>Coâng Thöông</v>
          </cell>
          <cell r="G457" t="str">
            <v>Kieân Giang</v>
          </cell>
          <cell r="H457" t="str">
            <v>Traû tieàn mua xi maêng 250taán</v>
          </cell>
          <cell r="I457">
            <v>200200000</v>
          </cell>
        </row>
        <row r="458">
          <cell r="A458">
            <v>3</v>
          </cell>
          <cell r="B458">
            <v>37928</v>
          </cell>
          <cell r="C458">
            <v>90</v>
          </cell>
          <cell r="D458" t="str">
            <v>CN CTy. CP Ñöôøng Bieân Hoøa taïi Caàn Thô</v>
          </cell>
          <cell r="F458" t="str">
            <v>Coâng Thöông</v>
          </cell>
          <cell r="G458" t="str">
            <v>Caàn Thô</v>
          </cell>
          <cell r="H458" t="str">
            <v>Traû tieàn mua ñöôøng</v>
          </cell>
          <cell r="I458">
            <v>25493761</v>
          </cell>
        </row>
        <row r="459">
          <cell r="A459">
            <v>1</v>
          </cell>
          <cell r="B459">
            <v>37928</v>
          </cell>
          <cell r="C459">
            <v>73</v>
          </cell>
          <cell r="D459" t="str">
            <v>Cty. TNHH SX.TM.HMP Myõ Haûo</v>
          </cell>
          <cell r="F459" t="str">
            <v>Ngoaïi Thöông</v>
          </cell>
          <cell r="G459" t="str">
            <v>Hoà Chí Minh</v>
          </cell>
          <cell r="H459" t="str">
            <v>Traû tieàn mua nöôùc röûa cheùn (TT.CM)</v>
          </cell>
          <cell r="I459">
            <v>21577336</v>
          </cell>
        </row>
        <row r="460">
          <cell r="A460">
            <v>4</v>
          </cell>
          <cell r="B460">
            <v>37928</v>
          </cell>
          <cell r="C460">
            <v>3</v>
          </cell>
          <cell r="D460" t="str">
            <v>Cty Coå Phaàn Boät Giaët Lix</v>
          </cell>
          <cell r="F460" t="str">
            <v>Coâng Thöông CN 14</v>
          </cell>
          <cell r="G460" t="str">
            <v>Hoà Chí Minh</v>
          </cell>
          <cell r="H460" t="str">
            <v>Traû tieàn mua boät giaët</v>
          </cell>
          <cell r="I460">
            <v>280000000</v>
          </cell>
        </row>
        <row r="461">
          <cell r="A461">
            <v>5</v>
          </cell>
          <cell r="B461">
            <v>37928</v>
          </cell>
          <cell r="C461">
            <v>17</v>
          </cell>
          <cell r="D461" t="str">
            <v>Cty Daàu Khí -TP/HCM (Saøi Goøn Petro)</v>
          </cell>
          <cell r="F461" t="str">
            <v>Ngoaïi Thöông</v>
          </cell>
          <cell r="G461" t="str">
            <v>Hoà Chí Minh</v>
          </cell>
          <cell r="H461" t="str">
            <v>Traû tieàn mua xaêng daàu</v>
          </cell>
          <cell r="I461">
            <v>732000000</v>
          </cell>
        </row>
        <row r="462">
          <cell r="A462">
            <v>2</v>
          </cell>
          <cell r="B462">
            <v>37929</v>
          </cell>
          <cell r="C462">
            <v>93</v>
          </cell>
          <cell r="D462" t="str">
            <v>Cty Coå Phaàn Giaáy Vieãn Ñoâng</v>
          </cell>
          <cell r="F462" t="str">
            <v>Coâng Thöông CN 12</v>
          </cell>
          <cell r="G462" t="str">
            <v>Hoà Chí Minh</v>
          </cell>
          <cell r="H462" t="str">
            <v>Traû tieàn mua giaáy Vieãn Ñoâng</v>
          </cell>
          <cell r="I462">
            <v>21348987</v>
          </cell>
        </row>
        <row r="463">
          <cell r="A463">
            <v>6</v>
          </cell>
          <cell r="B463">
            <v>37930</v>
          </cell>
          <cell r="C463">
            <v>8</v>
          </cell>
          <cell r="D463" t="str">
            <v>Cty Xi Maêng Haø Tieân II</v>
          </cell>
          <cell r="F463" t="str">
            <v>Coâng Thöông</v>
          </cell>
          <cell r="G463" t="str">
            <v>Kieân Giang</v>
          </cell>
          <cell r="H463" t="str">
            <v>Traû tieàn mua xi maêng 250taán</v>
          </cell>
          <cell r="I463">
            <v>200200000</v>
          </cell>
        </row>
        <row r="464">
          <cell r="A464">
            <v>3</v>
          </cell>
          <cell r="B464">
            <v>37930</v>
          </cell>
          <cell r="C464">
            <v>66</v>
          </cell>
          <cell r="D464" t="str">
            <v>Cty UNI PRESIDENT</v>
          </cell>
          <cell r="F464" t="str">
            <v>ANZ</v>
          </cell>
          <cell r="G464" t="str">
            <v>Hoà Chí Minh</v>
          </cell>
          <cell r="H464" t="str">
            <v>Traû tieàn mua mì Unif</v>
          </cell>
          <cell r="I464">
            <v>49930695</v>
          </cell>
        </row>
        <row r="465">
          <cell r="A465">
            <v>7</v>
          </cell>
          <cell r="B465">
            <v>37930</v>
          </cell>
          <cell r="C465">
            <v>41</v>
          </cell>
          <cell r="D465" t="str">
            <v>Cty Xi Maêng Nghi Sôn</v>
          </cell>
          <cell r="F465" t="str">
            <v>Coâng Thöông CN 9</v>
          </cell>
          <cell r="G465" t="str">
            <v>Hoà Chí Minh</v>
          </cell>
          <cell r="H465" t="str">
            <v>Traû tieàn mua xi maêng 250taán</v>
          </cell>
          <cell r="I465">
            <v>212500000</v>
          </cell>
        </row>
        <row r="466">
          <cell r="A466">
            <v>4</v>
          </cell>
          <cell r="B466">
            <v>37932</v>
          </cell>
          <cell r="C466">
            <v>31</v>
          </cell>
          <cell r="D466" t="str">
            <v>Cty Daàu Aên Golden Hope - Nhaø Beø</v>
          </cell>
          <cell r="F466" t="str">
            <v>Sôû Giao Dòch II CTVN</v>
          </cell>
          <cell r="G466" t="str">
            <v>Hoà Chí Minh</v>
          </cell>
          <cell r="H466" t="str">
            <v>Traû tieàn mua daàu xaù</v>
          </cell>
          <cell r="I466">
            <v>42116250</v>
          </cell>
        </row>
        <row r="467">
          <cell r="A467">
            <v>5</v>
          </cell>
          <cell r="B467">
            <v>37932</v>
          </cell>
          <cell r="C467">
            <v>73</v>
          </cell>
          <cell r="D467" t="str">
            <v>Cty. TNHH SX.TM.HMP Myõ Haûo</v>
          </cell>
          <cell r="F467" t="str">
            <v>Ngoaïi Thöông</v>
          </cell>
          <cell r="G467" t="str">
            <v>Hoà Chí Minh</v>
          </cell>
          <cell r="H467" t="str">
            <v>Traû tieàn mua nöôùc röûa cheùn (TT.BL)</v>
          </cell>
          <cell r="I467">
            <v>30779697</v>
          </cell>
        </row>
        <row r="468">
          <cell r="A468">
            <v>6</v>
          </cell>
          <cell r="B468">
            <v>37935</v>
          </cell>
          <cell r="C468">
            <v>73</v>
          </cell>
          <cell r="D468" t="str">
            <v>Cty. TNHH SX.TM.HMP Myõ Haûo</v>
          </cell>
          <cell r="F468" t="str">
            <v>Ngoaïi Thöông</v>
          </cell>
          <cell r="G468" t="str">
            <v>Hoà Chí Minh</v>
          </cell>
          <cell r="H468" t="str">
            <v>Traû tieàn mua nöôùc röûa cheùn (TT.BL)</v>
          </cell>
          <cell r="I468">
            <v>61835435</v>
          </cell>
        </row>
        <row r="469">
          <cell r="A469">
            <v>7</v>
          </cell>
          <cell r="B469">
            <v>37935</v>
          </cell>
          <cell r="C469">
            <v>31</v>
          </cell>
          <cell r="D469" t="str">
            <v>Cty Daàu Aên Golden Hope - Nhaø Beø</v>
          </cell>
          <cell r="F469" t="str">
            <v>Sôû Giao Dòch II CTVN</v>
          </cell>
          <cell r="G469" t="str">
            <v>Hoà Chí Minh</v>
          </cell>
          <cell r="H469" t="str">
            <v>Traû tieàn mua daàu xaù</v>
          </cell>
          <cell r="I469">
            <v>57529800</v>
          </cell>
        </row>
        <row r="470">
          <cell r="A470">
            <v>8</v>
          </cell>
          <cell r="B470">
            <v>37935</v>
          </cell>
          <cell r="C470">
            <v>77</v>
          </cell>
          <cell r="D470" t="str">
            <v>Cty Ñieän &amp; Ñieän Töû SAMSUNG VINA</v>
          </cell>
          <cell r="F470" t="str">
            <v>Coâng Thöông CN 4</v>
          </cell>
          <cell r="G470" t="str">
            <v>Hoà Chí Minh</v>
          </cell>
          <cell r="H470" t="str">
            <v>Traû tieàn mua tivi samsung</v>
          </cell>
          <cell r="I470">
            <v>18008951</v>
          </cell>
        </row>
        <row r="471">
          <cell r="A471">
            <v>9</v>
          </cell>
          <cell r="B471">
            <v>37935</v>
          </cell>
          <cell r="C471">
            <v>95</v>
          </cell>
          <cell r="D471" t="str">
            <v>Cty Deät May Thaønh Coâng - CN MieànTaây</v>
          </cell>
          <cell r="F471" t="str">
            <v>Ñaàu Tö &amp; Phaùt Trieån</v>
          </cell>
          <cell r="G471" t="str">
            <v>Caàn Thô</v>
          </cell>
          <cell r="H471" t="str">
            <v>Traû tieàn mua haøng may maëc saün</v>
          </cell>
          <cell r="I471">
            <v>8543265</v>
          </cell>
        </row>
        <row r="472">
          <cell r="A472">
            <v>8</v>
          </cell>
          <cell r="B472">
            <v>37935</v>
          </cell>
          <cell r="C472">
            <v>8</v>
          </cell>
          <cell r="D472" t="str">
            <v>Cty Xi Maêng Haø Tieân II</v>
          </cell>
          <cell r="F472" t="str">
            <v>Coâng Thöông</v>
          </cell>
          <cell r="G472" t="str">
            <v>Kieân Giang</v>
          </cell>
          <cell r="H472" t="str">
            <v>Traû tieàn mua xi maêng 300taán</v>
          </cell>
          <cell r="I472">
            <v>240240000</v>
          </cell>
        </row>
        <row r="473">
          <cell r="A473">
            <v>9</v>
          </cell>
          <cell r="B473">
            <v>37935</v>
          </cell>
          <cell r="C473">
            <v>21</v>
          </cell>
          <cell r="D473" t="str">
            <v>Cty Coå Phaàn Vaät Tö  Haäu Giang</v>
          </cell>
          <cell r="F473" t="str">
            <v>Coâng Thöông</v>
          </cell>
          <cell r="G473" t="str">
            <v>Caàn Thô</v>
          </cell>
          <cell r="H473" t="str">
            <v>Traû tieàn mua gaz</v>
          </cell>
          <cell r="I473">
            <v>55860000</v>
          </cell>
        </row>
        <row r="474">
          <cell r="A474">
            <v>10</v>
          </cell>
          <cell r="B474">
            <v>37935</v>
          </cell>
          <cell r="C474">
            <v>17</v>
          </cell>
          <cell r="D474" t="str">
            <v>Cty Daàu Khí -TP/HCM (Saøi Goøn Petro)</v>
          </cell>
          <cell r="F474" t="str">
            <v>Ngoaïi Thöông</v>
          </cell>
          <cell r="G474" t="str">
            <v>Hoà Chí Minh</v>
          </cell>
          <cell r="H474" t="str">
            <v>Traû tieàn mua xaêng daàu</v>
          </cell>
          <cell r="I474">
            <v>586000000</v>
          </cell>
        </row>
        <row r="475">
          <cell r="A475">
            <v>11</v>
          </cell>
          <cell r="B475">
            <v>37935</v>
          </cell>
          <cell r="C475">
            <v>4</v>
          </cell>
          <cell r="D475" t="str">
            <v>Cty TMKT &amp; Ñaàu Tö PETEC</v>
          </cell>
          <cell r="F475" t="str">
            <v>Sôû Giao Dòch II  CTVN</v>
          </cell>
          <cell r="G475" t="str">
            <v>Hoà Chí Minh</v>
          </cell>
          <cell r="H475" t="str">
            <v>Traû tieàn mua xaêng daàu</v>
          </cell>
          <cell r="I475">
            <v>2573000000</v>
          </cell>
        </row>
        <row r="476">
          <cell r="A476">
            <v>12</v>
          </cell>
          <cell r="B476">
            <v>37935</v>
          </cell>
          <cell r="C476">
            <v>4</v>
          </cell>
          <cell r="D476" t="str">
            <v>Cty TMKT &amp; Ñaàu Tö PETEC</v>
          </cell>
          <cell r="F476" t="str">
            <v>Sôû Giao Dòch II  CTVN</v>
          </cell>
          <cell r="G476" t="str">
            <v>Hoà Chí Minh</v>
          </cell>
          <cell r="H476" t="str">
            <v>Traû tieàn mua xaêng daàu</v>
          </cell>
          <cell r="I476">
            <v>996000000</v>
          </cell>
        </row>
        <row r="477">
          <cell r="A477">
            <v>13</v>
          </cell>
          <cell r="B477">
            <v>37936</v>
          </cell>
          <cell r="C477">
            <v>36</v>
          </cell>
          <cell r="D477" t="str">
            <v>XN Xaêng Daàu Daàu Khí Vuõng Taøu</v>
          </cell>
          <cell r="F477" t="str">
            <v>Coâng Thöông</v>
          </cell>
          <cell r="G477" t="str">
            <v>Baø Ròa-Vuõng Taøu</v>
          </cell>
          <cell r="H477" t="str">
            <v>Traû tieàn mua xaêng daàu</v>
          </cell>
          <cell r="I477">
            <v>5692000000</v>
          </cell>
        </row>
        <row r="478">
          <cell r="A478">
            <v>14</v>
          </cell>
          <cell r="B478">
            <v>37936</v>
          </cell>
          <cell r="C478">
            <v>10</v>
          </cell>
          <cell r="D478" t="str">
            <v>Cty TNHH Daàu Nhôùt vaø Hoùa Chaát VN</v>
          </cell>
          <cell r="F478" t="str">
            <v>Hoàng Kong&amp; Thöôïng Haûi</v>
          </cell>
          <cell r="G478" t="str">
            <v>Hoà Chí Minh</v>
          </cell>
          <cell r="H478" t="str">
            <v>Traû tieàn mua nhôùt</v>
          </cell>
          <cell r="I478">
            <v>490840000</v>
          </cell>
        </row>
        <row r="479">
          <cell r="A479">
            <v>15</v>
          </cell>
          <cell r="B479">
            <v>37936</v>
          </cell>
          <cell r="C479">
            <v>28</v>
          </cell>
          <cell r="D479" t="str">
            <v>Chi Nhaùnh Cty CP Söõa VN Taïi Caàn Thô</v>
          </cell>
          <cell r="F479" t="str">
            <v>Ñaàu Tö &amp; Phaùt Trieån</v>
          </cell>
          <cell r="G479" t="str">
            <v>Caàn Thô</v>
          </cell>
          <cell r="H479" t="str">
            <v>Traû tieân mua söõa hoäp caùc loaïi</v>
          </cell>
          <cell r="I479">
            <v>341238940</v>
          </cell>
        </row>
        <row r="480">
          <cell r="A480">
            <v>15</v>
          </cell>
          <cell r="B480">
            <v>37937</v>
          </cell>
          <cell r="C480">
            <v>1</v>
          </cell>
          <cell r="D480" t="str">
            <v>Nhaø Maùy Thuoác Laù Saøi Goøn</v>
          </cell>
          <cell r="F480" t="str">
            <v>Sôû Giao Dòch II CTVN</v>
          </cell>
          <cell r="G480" t="str">
            <v>Hoà Chí Minh</v>
          </cell>
          <cell r="H480" t="str">
            <v>Traû tieàn mua thuoác la'</v>
          </cell>
          <cell r="I480">
            <v>219300000</v>
          </cell>
        </row>
        <row r="481">
          <cell r="A481">
            <v>16</v>
          </cell>
          <cell r="B481">
            <v>37938</v>
          </cell>
          <cell r="C481">
            <v>8</v>
          </cell>
          <cell r="D481" t="str">
            <v>Cty Xi Maêng Haø Tieân II</v>
          </cell>
          <cell r="F481" t="str">
            <v>Coâng Thöông</v>
          </cell>
          <cell r="G481" t="str">
            <v>Kieân Giang</v>
          </cell>
          <cell r="H481" t="str">
            <v>Traû tieàn mua xi maêng 250taán</v>
          </cell>
          <cell r="I481">
            <v>200200000</v>
          </cell>
        </row>
        <row r="482">
          <cell r="A482">
            <v>17</v>
          </cell>
          <cell r="B482">
            <v>37938</v>
          </cell>
          <cell r="C482">
            <v>5</v>
          </cell>
          <cell r="D482" t="str">
            <v>Cty TNHH TMaïi Thaønh Long</v>
          </cell>
          <cell r="F482" t="str">
            <v>Coâng Thöong CN6</v>
          </cell>
          <cell r="G482" t="str">
            <v>Hoà Chí Minh</v>
          </cell>
          <cell r="H482" t="str">
            <v>Traû tieàn mua boät ngoït</v>
          </cell>
          <cell r="I482">
            <v>413286047</v>
          </cell>
        </row>
        <row r="483">
          <cell r="A483">
            <v>19</v>
          </cell>
          <cell r="B483">
            <v>37942</v>
          </cell>
          <cell r="C483">
            <v>98</v>
          </cell>
          <cell r="D483" t="str">
            <v>CTy Lieân Doanh Xi Maêng Haø Tieân II-Caàn Thô</v>
          </cell>
          <cell r="F483" t="str">
            <v>Coâng Thöông</v>
          </cell>
          <cell r="G483" t="str">
            <v>Caàn Thô</v>
          </cell>
          <cell r="H483" t="str">
            <v>Traû tieàn mua xi maêng</v>
          </cell>
          <cell r="I483">
            <v>169555000</v>
          </cell>
        </row>
        <row r="484">
          <cell r="A484">
            <v>11</v>
          </cell>
          <cell r="B484">
            <v>37942</v>
          </cell>
          <cell r="C484">
            <v>79</v>
          </cell>
          <cell r="D484" t="str">
            <v>Doanh Nghiệp Tư Nhaân Minh Nghi</v>
          </cell>
          <cell r="F484" t="str">
            <v>T.M.C.P SG Coâng Thöông CN Bình Chaùnh</v>
          </cell>
          <cell r="G484" t="str">
            <v>Hoà Chí Minh</v>
          </cell>
          <cell r="H484" t="str">
            <v>Traû tieàn mua boät ngoït</v>
          </cell>
          <cell r="I484">
            <v>9936679</v>
          </cell>
        </row>
        <row r="485">
          <cell r="A485">
            <v>20</v>
          </cell>
          <cell r="B485">
            <v>37942</v>
          </cell>
          <cell r="C485">
            <v>101</v>
          </cell>
          <cell r="D485" t="str">
            <v>Cty TMKT &amp; Ñaàu Tö PETEC</v>
          </cell>
          <cell r="F485" t="str">
            <v>Deutsche Bank</v>
          </cell>
          <cell r="G485" t="str">
            <v>Hoà Chí Minh</v>
          </cell>
          <cell r="H485" t="str">
            <v xml:space="preserve">Traû tieàn mua xaêng daàu </v>
          </cell>
          <cell r="I485">
            <v>5147000000</v>
          </cell>
        </row>
        <row r="486">
          <cell r="A486">
            <v>12</v>
          </cell>
          <cell r="B486">
            <v>37942</v>
          </cell>
          <cell r="C486">
            <v>83</v>
          </cell>
          <cell r="D486" t="str">
            <v>CTy TNHH TM TH Thuaän Taân</v>
          </cell>
          <cell r="F486" t="str">
            <v>Ngoaïi Thöông</v>
          </cell>
          <cell r="G486" t="str">
            <v>Hoà Chí Minh</v>
          </cell>
          <cell r="H486" t="str">
            <v>Traû tieàn mua haøng ñieän maùy</v>
          </cell>
          <cell r="I486">
            <v>25976500</v>
          </cell>
        </row>
        <row r="487">
          <cell r="A487">
            <v>20</v>
          </cell>
          <cell r="B487">
            <v>37942</v>
          </cell>
          <cell r="C487">
            <v>101</v>
          </cell>
          <cell r="D487" t="str">
            <v>Cty TMKT &amp; Ñaàu Tö PETEC</v>
          </cell>
          <cell r="F487" t="str">
            <v>Deutsche Bank</v>
          </cell>
          <cell r="G487" t="str">
            <v>Hoà Chí Minh</v>
          </cell>
          <cell r="H487" t="str">
            <v xml:space="preserve">Traû tieàn mua xaêng daàu </v>
          </cell>
          <cell r="I487">
            <v>5147000000</v>
          </cell>
        </row>
        <row r="488">
          <cell r="A488">
            <v>13</v>
          </cell>
          <cell r="B488">
            <v>37943</v>
          </cell>
          <cell r="C488">
            <v>28</v>
          </cell>
          <cell r="D488" t="str">
            <v>Chi Nhaùnh Cty CP Söõa VN Taïi Caàn Thô</v>
          </cell>
          <cell r="F488" t="str">
            <v>Ñaàu Tö &amp; Phaùt Trieån</v>
          </cell>
          <cell r="G488" t="str">
            <v>Caàn Thô</v>
          </cell>
          <cell r="H488" t="str">
            <v>Traû tieân mua söõa hoäp caùc loaïi</v>
          </cell>
          <cell r="I488">
            <v>449082873</v>
          </cell>
        </row>
        <row r="489">
          <cell r="A489">
            <v>21</v>
          </cell>
          <cell r="B489">
            <v>37943</v>
          </cell>
          <cell r="C489">
            <v>8</v>
          </cell>
          <cell r="D489" t="str">
            <v>Cty Xi Maêng Haø Tieân II</v>
          </cell>
          <cell r="F489" t="str">
            <v>Coâng Thöông</v>
          </cell>
          <cell r="G489" t="str">
            <v>Kieân Giang</v>
          </cell>
          <cell r="H489" t="str">
            <v>Traû tieàn mua xi maêng 200taán</v>
          </cell>
          <cell r="I489">
            <v>156970000</v>
          </cell>
        </row>
        <row r="490">
          <cell r="A490">
            <v>22</v>
          </cell>
          <cell r="B490">
            <v>37944</v>
          </cell>
          <cell r="C490">
            <v>14</v>
          </cell>
          <cell r="D490" t="str">
            <v>Coâng Ty Theùp Mieàn Nam</v>
          </cell>
          <cell r="F490" t="str">
            <v>Coâng Thöông CN I</v>
          </cell>
          <cell r="G490" t="str">
            <v>Hoà Chí Minh</v>
          </cell>
          <cell r="H490" t="str">
            <v>Traû tieàn mua haøng cho CN Theùp Mieàn Nam taïi Caàn Thô</v>
          </cell>
          <cell r="I490">
            <v>233748271</v>
          </cell>
        </row>
        <row r="491">
          <cell r="A491">
            <v>14</v>
          </cell>
          <cell r="B491">
            <v>37944</v>
          </cell>
          <cell r="C491">
            <v>73</v>
          </cell>
          <cell r="D491" t="str">
            <v>Cty. TNHH SX.TM.HMP Myõ Haûo</v>
          </cell>
          <cell r="F491" t="str">
            <v>Ngoaïi Thöông</v>
          </cell>
          <cell r="G491" t="str">
            <v>Hoà Chí Minh</v>
          </cell>
          <cell r="H491" t="str">
            <v>Traû tieàn mua nöôùc röûa cheùn (TT.BL)</v>
          </cell>
          <cell r="I491">
            <v>31204570</v>
          </cell>
        </row>
        <row r="492">
          <cell r="A492">
            <v>15</v>
          </cell>
          <cell r="B492">
            <v>37944</v>
          </cell>
          <cell r="C492">
            <v>31</v>
          </cell>
          <cell r="D492" t="str">
            <v>Cty Daàu Aên Golden Hope - Nhaø Beø</v>
          </cell>
          <cell r="F492" t="str">
            <v>Sôû Giao Dòch II CTVN</v>
          </cell>
          <cell r="G492" t="str">
            <v>Hoà Chí Minh</v>
          </cell>
          <cell r="H492" t="str">
            <v>Traû tieàn mua daàu(TT.TN.BL)</v>
          </cell>
          <cell r="I492">
            <v>155201556</v>
          </cell>
        </row>
        <row r="493">
          <cell r="A493">
            <v>16</v>
          </cell>
          <cell r="B493">
            <v>37944</v>
          </cell>
          <cell r="C493">
            <v>44</v>
          </cell>
          <cell r="D493" t="str">
            <v>CTy Ñieän Baùo Ñieän Thoaïi Baïc Lieâu</v>
          </cell>
          <cell r="F493" t="str">
            <v xml:space="preserve">Coâng Thöông </v>
          </cell>
          <cell r="G493" t="str">
            <v>Baïc Lieâu</v>
          </cell>
          <cell r="H493" t="str">
            <v>Traû tieàn ñieän thoaïi thaùng 10/2003</v>
          </cell>
          <cell r="I493">
            <v>8878411</v>
          </cell>
        </row>
        <row r="494">
          <cell r="A494">
            <v>23</v>
          </cell>
          <cell r="B494">
            <v>37944</v>
          </cell>
          <cell r="C494">
            <v>94</v>
          </cell>
          <cell r="D494" t="str">
            <v>CTy TNHH SX Taân AÙ Chaâu</v>
          </cell>
          <cell r="F494" t="str">
            <v>Coâng Thöông CN 9</v>
          </cell>
          <cell r="G494" t="str">
            <v>Hoà Chí Minh</v>
          </cell>
          <cell r="H494" t="str">
            <v>Traû tieàn mua chaùo Bình Tieân</v>
          </cell>
          <cell r="I494">
            <v>17808000</v>
          </cell>
        </row>
        <row r="495">
          <cell r="A495">
            <v>24</v>
          </cell>
          <cell r="B495">
            <v>37944</v>
          </cell>
          <cell r="C495">
            <v>98</v>
          </cell>
          <cell r="D495" t="str">
            <v>CTy Lieân Doanh Xi Maêng Haø Tieân II-Caàn Thô</v>
          </cell>
          <cell r="F495" t="str">
            <v>Coâng Thöông</v>
          </cell>
          <cell r="G495" t="str">
            <v>Caàn Thô</v>
          </cell>
          <cell r="H495" t="str">
            <v>Traû tieàn mua xi maêng</v>
          </cell>
          <cell r="I495">
            <v>160800000</v>
          </cell>
        </row>
        <row r="496">
          <cell r="A496">
            <v>17</v>
          </cell>
          <cell r="B496">
            <v>37945</v>
          </cell>
          <cell r="C496">
            <v>27</v>
          </cell>
          <cell r="D496" t="str">
            <v>Cty TNHH Quoác Teá Nagarjuna</v>
          </cell>
          <cell r="F496" t="str">
            <v>INDOVINA</v>
          </cell>
          <cell r="G496" t="str">
            <v>Hoà Chí Minh</v>
          </cell>
          <cell r="H496" t="str">
            <v>Traû tieàn mua ñöôøng</v>
          </cell>
          <cell r="I496">
            <v>63000000</v>
          </cell>
        </row>
        <row r="497">
          <cell r="A497">
            <v>18</v>
          </cell>
          <cell r="B497">
            <v>37946</v>
          </cell>
          <cell r="C497">
            <v>99</v>
          </cell>
          <cell r="D497" t="str">
            <v xml:space="preserve">Löu Thò Myõ Phöôïng (CTyTNHH Taân Thaùi Thònh) </v>
          </cell>
          <cell r="F497" t="str">
            <v>AÙ Chaâu</v>
          </cell>
          <cell r="G497" t="str">
            <v>Hoà Chí Minh</v>
          </cell>
          <cell r="H497" t="str">
            <v>Traû tieàn mua nöôùc ngoït</v>
          </cell>
          <cell r="I497">
            <v>92700791</v>
          </cell>
        </row>
        <row r="498">
          <cell r="A498">
            <v>25</v>
          </cell>
          <cell r="B498">
            <v>37946</v>
          </cell>
          <cell r="C498">
            <v>5</v>
          </cell>
          <cell r="D498" t="str">
            <v>Cty TNHH TMaïi Thaønh Long</v>
          </cell>
          <cell r="F498" t="str">
            <v>Coâng Thöong CN6</v>
          </cell>
          <cell r="G498" t="str">
            <v>Hoà Chí Minh</v>
          </cell>
          <cell r="H498" t="str">
            <v>Traû tieàn mua boät ngoït</v>
          </cell>
          <cell r="I498">
            <v>326578048</v>
          </cell>
        </row>
        <row r="499">
          <cell r="A499">
            <v>26</v>
          </cell>
          <cell r="B499">
            <v>37946</v>
          </cell>
          <cell r="C499">
            <v>8</v>
          </cell>
          <cell r="D499" t="str">
            <v>Cty Xi Maêng Haø Tieân II</v>
          </cell>
          <cell r="F499" t="str">
            <v>Coâng Thöông</v>
          </cell>
          <cell r="G499" t="str">
            <v>Kieân Giang</v>
          </cell>
          <cell r="H499" t="str">
            <v>Traû tieàn mua xi maêng 250taán</v>
          </cell>
          <cell r="I499">
            <v>196212500</v>
          </cell>
        </row>
        <row r="500">
          <cell r="A500">
            <v>19</v>
          </cell>
          <cell r="B500">
            <v>37946</v>
          </cell>
          <cell r="C500">
            <v>7</v>
          </cell>
          <cell r="D500" t="str">
            <v>Xí Nghieäp Colusa-Miliket</v>
          </cell>
          <cell r="F500" t="str">
            <v>Ñaàu Tö &amp; Phaùt Trieån CN Thuû Ñöùc</v>
          </cell>
          <cell r="G500" t="str">
            <v>Hoà Chí Minh</v>
          </cell>
          <cell r="H500" t="str">
            <v>Traû tieàn mua mì Colusa</v>
          </cell>
          <cell r="I500">
            <v>121061710</v>
          </cell>
        </row>
        <row r="501">
          <cell r="A501">
            <v>20</v>
          </cell>
          <cell r="B501">
            <v>37949</v>
          </cell>
          <cell r="C501">
            <v>101</v>
          </cell>
          <cell r="D501" t="str">
            <v>Cty TMKT &amp; Ñaàu Tö PETEC</v>
          </cell>
          <cell r="F501" t="str">
            <v>Deutsche Bank</v>
          </cell>
          <cell r="G501" t="str">
            <v>Hoà Chí Minh</v>
          </cell>
          <cell r="H501" t="str">
            <v xml:space="preserve">Traû tieàn mua xaêng daàu </v>
          </cell>
          <cell r="I501">
            <v>1600000000</v>
          </cell>
        </row>
        <row r="502">
          <cell r="A502">
            <v>21</v>
          </cell>
          <cell r="B502">
            <v>37949</v>
          </cell>
          <cell r="C502">
            <v>41</v>
          </cell>
          <cell r="D502" t="str">
            <v>Cty Xi Maêng Nghi Sôn</v>
          </cell>
          <cell r="F502" t="str">
            <v>Coâng Thöông CN 9</v>
          </cell>
          <cell r="G502" t="str">
            <v>Hoà Chí Minh</v>
          </cell>
          <cell r="H502" t="str">
            <v>Traû tieàn mua xi maêng 300taán</v>
          </cell>
          <cell r="I502">
            <v>255000000</v>
          </cell>
        </row>
        <row r="503">
          <cell r="A503">
            <v>22</v>
          </cell>
          <cell r="B503">
            <v>37951</v>
          </cell>
          <cell r="C503">
            <v>5</v>
          </cell>
          <cell r="D503" t="str">
            <v>Cty TNHH TMaïi Thaønh Long</v>
          </cell>
          <cell r="F503" t="str">
            <v>Coâng Thöong CN6</v>
          </cell>
          <cell r="G503" t="str">
            <v>Hoà Chí Minh</v>
          </cell>
          <cell r="H503" t="str">
            <v>Traû tieàn mua boät ngoït</v>
          </cell>
          <cell r="I503">
            <v>309858220</v>
          </cell>
        </row>
        <row r="504">
          <cell r="A504">
            <v>23</v>
          </cell>
          <cell r="B504">
            <v>37951</v>
          </cell>
          <cell r="C504">
            <v>9</v>
          </cell>
          <cell r="D504" t="str">
            <v>Castrol Vieät Nam Ltd</v>
          </cell>
          <cell r="F504" t="str">
            <v>Ngoaïi Thöông</v>
          </cell>
          <cell r="G504" t="str">
            <v>Hoà Chí Minh</v>
          </cell>
          <cell r="H504" t="str">
            <v>Traû tieàn mua nhôùt</v>
          </cell>
          <cell r="I504">
            <v>182341071</v>
          </cell>
        </row>
        <row r="505">
          <cell r="A505">
            <v>24</v>
          </cell>
          <cell r="B505">
            <v>37951</v>
          </cell>
          <cell r="C505">
            <v>22</v>
          </cell>
          <cell r="D505" t="str">
            <v>Cty Deät Long An</v>
          </cell>
          <cell r="F505" t="str">
            <v>Coâng Thöông</v>
          </cell>
          <cell r="G505" t="str">
            <v>Long An</v>
          </cell>
          <cell r="H505" t="str">
            <v>Traû tieàn mua haøng may maëc Long An</v>
          </cell>
          <cell r="I505">
            <v>18798780</v>
          </cell>
        </row>
        <row r="506">
          <cell r="A506">
            <v>25</v>
          </cell>
          <cell r="B506">
            <v>37951</v>
          </cell>
          <cell r="C506">
            <v>27</v>
          </cell>
          <cell r="D506" t="str">
            <v>Cty TNHH Quoác Teá Nagarjuna</v>
          </cell>
          <cell r="F506" t="str">
            <v>INDOVINA</v>
          </cell>
          <cell r="G506" t="str">
            <v>Hoà Chí Minh</v>
          </cell>
          <cell r="H506" t="str">
            <v>Traû tieàn mua ñöôøng</v>
          </cell>
          <cell r="I506">
            <v>63350000</v>
          </cell>
        </row>
        <row r="507">
          <cell r="A507">
            <v>26</v>
          </cell>
          <cell r="B507">
            <v>37951</v>
          </cell>
          <cell r="C507">
            <v>66</v>
          </cell>
          <cell r="D507" t="str">
            <v>Cty UNI PRESIDENT</v>
          </cell>
          <cell r="F507" t="str">
            <v>ANZ</v>
          </cell>
          <cell r="G507" t="str">
            <v>Hoà Chí Minh</v>
          </cell>
          <cell r="H507" t="str">
            <v>Traû tieàn mì Unif</v>
          </cell>
          <cell r="I507">
            <v>87952452</v>
          </cell>
        </row>
        <row r="508">
          <cell r="A508">
            <v>27</v>
          </cell>
          <cell r="B508">
            <v>37951</v>
          </cell>
          <cell r="C508">
            <v>28</v>
          </cell>
          <cell r="D508" t="str">
            <v>Chi Nhaùnh Cty CP Söõa VN Taïi Caàn Thô</v>
          </cell>
          <cell r="F508" t="str">
            <v>Ñaàu Tö &amp; Phaùt Trieån</v>
          </cell>
          <cell r="G508" t="str">
            <v>Caàn Thô</v>
          </cell>
          <cell r="H508" t="str">
            <v>Traû tieân mua söõa hoäp caùc loaïi</v>
          </cell>
          <cell r="I508">
            <v>430800412</v>
          </cell>
        </row>
        <row r="509">
          <cell r="A509">
            <v>28</v>
          </cell>
          <cell r="B509">
            <v>37952</v>
          </cell>
          <cell r="C509">
            <v>80</v>
          </cell>
          <cell r="D509" t="str">
            <v>Chi Nhaùnh Cty TNHH AÉC-QUY GS VN</v>
          </cell>
          <cell r="F509" t="str">
            <v>Ngoaïi Thöông</v>
          </cell>
          <cell r="G509" t="str">
            <v>Hoà Chí Minh</v>
          </cell>
          <cell r="H509" t="str">
            <v>Traû tieàn mua bình aéc quy</v>
          </cell>
          <cell r="I509">
            <v>26515500</v>
          </cell>
        </row>
        <row r="510">
          <cell r="A510">
            <v>27</v>
          </cell>
          <cell r="B510">
            <v>37952</v>
          </cell>
          <cell r="C510">
            <v>36</v>
          </cell>
          <cell r="D510" t="str">
            <v>XN Xaêng Daàu Daàu Khí Vuõng Taøu</v>
          </cell>
          <cell r="F510" t="str">
            <v>Coâng Thöông</v>
          </cell>
          <cell r="G510" t="str">
            <v>Baø Ròa-Vuõng Taøu</v>
          </cell>
          <cell r="H510" t="str">
            <v xml:space="preserve">Traû tieàn mua xaêng daàu </v>
          </cell>
          <cell r="I510">
            <v>1222000000</v>
          </cell>
        </row>
        <row r="511">
          <cell r="A511">
            <v>29</v>
          </cell>
          <cell r="B511">
            <v>37952</v>
          </cell>
          <cell r="C511">
            <v>73</v>
          </cell>
          <cell r="D511" t="str">
            <v>Cty. TNHH SX.TM.HMP Myõ Haûo</v>
          </cell>
          <cell r="F511" t="str">
            <v>Ngoaïi Thöông</v>
          </cell>
          <cell r="G511" t="str">
            <v>Hoà Chí Minh</v>
          </cell>
          <cell r="H511" t="str">
            <v>Traû tieàn mua nöôùc röûa cheùn (TT.BL)</v>
          </cell>
          <cell r="I511">
            <v>18557581</v>
          </cell>
        </row>
        <row r="512">
          <cell r="A512">
            <v>28</v>
          </cell>
          <cell r="B512">
            <v>37952</v>
          </cell>
          <cell r="C512">
            <v>8</v>
          </cell>
          <cell r="D512" t="str">
            <v>Cty Xi Maêng Haø Tieân II</v>
          </cell>
          <cell r="F512" t="str">
            <v>Coâng Thöông</v>
          </cell>
          <cell r="G512" t="str">
            <v>Kieân Giang</v>
          </cell>
          <cell r="H512" t="str">
            <v>Traû tieàn mua xi maêng 75taán</v>
          </cell>
          <cell r="I512">
            <v>58256200</v>
          </cell>
        </row>
        <row r="513">
          <cell r="A513">
            <v>30</v>
          </cell>
          <cell r="B513">
            <v>37952</v>
          </cell>
          <cell r="C513">
            <v>1</v>
          </cell>
          <cell r="D513" t="str">
            <v>Nhaø Maùy Thuoác Laù Saøi Goøn</v>
          </cell>
          <cell r="F513" t="str">
            <v>Sôû Giao Dòch II CTVN</v>
          </cell>
          <cell r="G513" t="str">
            <v>Hoà Chí Minh</v>
          </cell>
          <cell r="H513" t="str">
            <v>Traû tieàn mua thuoác laù</v>
          </cell>
          <cell r="I513">
            <v>214300000</v>
          </cell>
        </row>
        <row r="514">
          <cell r="A514">
            <v>29</v>
          </cell>
          <cell r="B514">
            <v>37952</v>
          </cell>
          <cell r="C514">
            <v>19</v>
          </cell>
          <cell r="D514" t="str">
            <v>Cty LD Khí Ñoát Saøi Goøn (Elf)</v>
          </cell>
          <cell r="F514" t="str">
            <v>Eximbank</v>
          </cell>
          <cell r="G514" t="str">
            <v>Hoà Chí Minh</v>
          </cell>
          <cell r="H514" t="str">
            <v>Traû tieàn mua gas</v>
          </cell>
          <cell r="I514">
            <v>33831916</v>
          </cell>
        </row>
        <row r="515">
          <cell r="A515">
            <v>30</v>
          </cell>
          <cell r="B515">
            <v>37953</v>
          </cell>
          <cell r="C515">
            <v>76</v>
          </cell>
          <cell r="D515" t="str">
            <v>Cty Ñieän &amp; Ñieän Töû TCL Vieät Nam</v>
          </cell>
          <cell r="F515" t="str">
            <v>Ngoaïi Thöông</v>
          </cell>
          <cell r="G515" t="str">
            <v>Ñoàng Nai</v>
          </cell>
          <cell r="H515" t="str">
            <v>Traû tieàn mua haøng ñieän maùy</v>
          </cell>
          <cell r="I515">
            <v>19700000</v>
          </cell>
        </row>
        <row r="516">
          <cell r="A516">
            <v>31</v>
          </cell>
          <cell r="B516">
            <v>37953</v>
          </cell>
          <cell r="C516">
            <v>28</v>
          </cell>
          <cell r="D516" t="str">
            <v>Chi Nhaùnh Cty CP Söõa VN Taïi Caàn Thô</v>
          </cell>
          <cell r="F516" t="str">
            <v>Ñaàu Tö &amp; Phaùt Trieån</v>
          </cell>
          <cell r="G516" t="str">
            <v>Caàn Thô</v>
          </cell>
          <cell r="H516" t="str">
            <v>Traû tieân mua söõa hoäp caùc loaïi</v>
          </cell>
          <cell r="I516">
            <v>239598612</v>
          </cell>
        </row>
        <row r="517">
          <cell r="A517">
            <v>32</v>
          </cell>
          <cell r="B517">
            <v>37953</v>
          </cell>
          <cell r="C517">
            <v>46</v>
          </cell>
          <cell r="D517" t="str">
            <v>CTy MIWON VIETNAM</v>
          </cell>
          <cell r="F517" t="str">
            <v xml:space="preserve">Coâng Thöông </v>
          </cell>
          <cell r="G517" t="str">
            <v>Phuù Thoï</v>
          </cell>
          <cell r="H517" t="str">
            <v>Traû tieân mua boät ngoït</v>
          </cell>
          <cell r="I517">
            <v>129784054</v>
          </cell>
        </row>
        <row r="518">
          <cell r="A518">
            <v>31</v>
          </cell>
          <cell r="B518">
            <v>37953</v>
          </cell>
          <cell r="C518">
            <v>3</v>
          </cell>
          <cell r="D518" t="str">
            <v>Cty Coå Phaàn Boät Giaët Lix</v>
          </cell>
          <cell r="F518" t="str">
            <v>Coâng Thöông CN 14</v>
          </cell>
          <cell r="G518" t="str">
            <v>Hoà Chí Minh</v>
          </cell>
          <cell r="H518" t="str">
            <v>Traû tieàn mua boät giaët</v>
          </cell>
          <cell r="I518">
            <v>400000000</v>
          </cell>
        </row>
        <row r="519">
          <cell r="A519">
            <v>32</v>
          </cell>
          <cell r="B519">
            <v>37953</v>
          </cell>
          <cell r="C519">
            <v>28</v>
          </cell>
          <cell r="D519" t="str">
            <v>Chi Nhaùnh Cty CP Söõa VN Taïi Caàn Thô</v>
          </cell>
          <cell r="F519" t="str">
            <v>Ñaàu Tö &amp; Phaùt Trieån</v>
          </cell>
          <cell r="G519" t="str">
            <v>Caàn Thô</v>
          </cell>
          <cell r="H519" t="str">
            <v>Traû tieân mua söõa hoäp caùc loaïi</v>
          </cell>
          <cell r="I519">
            <v>97671552</v>
          </cell>
        </row>
        <row r="520">
          <cell r="A520">
            <v>1</v>
          </cell>
          <cell r="B520">
            <v>37956</v>
          </cell>
          <cell r="C520">
            <v>95</v>
          </cell>
          <cell r="D520" t="str">
            <v>Cty Deät May Thaønh Coâng - CN MieànTaây</v>
          </cell>
          <cell r="F520" t="str">
            <v>Ñaàu Tö &amp; Phaùt Trieån</v>
          </cell>
          <cell r="G520" t="str">
            <v>Caàn Thô</v>
          </cell>
          <cell r="H520" t="str">
            <v>Traû tieàn mua haøng may maëc</v>
          </cell>
          <cell r="I520">
            <v>6730130</v>
          </cell>
        </row>
        <row r="521">
          <cell r="A521">
            <v>1</v>
          </cell>
          <cell r="B521">
            <v>37956</v>
          </cell>
          <cell r="C521">
            <v>8</v>
          </cell>
          <cell r="D521" t="str">
            <v>Cty Xi Maêng Haø Tieân II</v>
          </cell>
          <cell r="F521" t="str">
            <v>Coâng Thöông</v>
          </cell>
          <cell r="G521" t="str">
            <v>Kieân Giang</v>
          </cell>
          <cell r="H521" t="str">
            <v>Traû tieàn mua xi maêng 350taán</v>
          </cell>
          <cell r="I521">
            <v>280280000</v>
          </cell>
        </row>
        <row r="522">
          <cell r="A522">
            <v>2</v>
          </cell>
          <cell r="B522">
            <v>37956</v>
          </cell>
          <cell r="C522">
            <v>21</v>
          </cell>
          <cell r="D522" t="str">
            <v>Cty Coå Phaàn Vaät Tö  Haäu Giang</v>
          </cell>
          <cell r="F522" t="str">
            <v>Coâng Thöông</v>
          </cell>
          <cell r="G522" t="str">
            <v>Caàn Thô</v>
          </cell>
          <cell r="H522" t="str">
            <v>Traû tieàn mua gas</v>
          </cell>
          <cell r="I522">
            <v>96388000</v>
          </cell>
        </row>
        <row r="523">
          <cell r="A523">
            <v>3</v>
          </cell>
          <cell r="B523">
            <v>37957</v>
          </cell>
          <cell r="C523">
            <v>14</v>
          </cell>
          <cell r="D523" t="str">
            <v>Coâng Ty Theùp Mieàn Nam</v>
          </cell>
          <cell r="F523" t="str">
            <v>Coâng Thöông CN I</v>
          </cell>
          <cell r="G523" t="str">
            <v>Hoà Chí Minh</v>
          </cell>
          <cell r="H523" t="str">
            <v>Traû tieàn mua haøng cho CN Theùp Mieàn Nam taïi Caàn Thô</v>
          </cell>
          <cell r="I523">
            <v>564568431</v>
          </cell>
        </row>
        <row r="524">
          <cell r="A524">
            <v>4</v>
          </cell>
          <cell r="B524">
            <v>37957</v>
          </cell>
          <cell r="C524">
            <v>41</v>
          </cell>
          <cell r="D524" t="str">
            <v>Cty Xi Maêng Nghi Sôn</v>
          </cell>
          <cell r="F524" t="str">
            <v>Coâng Thöông CN 9</v>
          </cell>
          <cell r="G524" t="str">
            <v>Hoà Chí Minh</v>
          </cell>
          <cell r="H524" t="str">
            <v>Traû tieàn mua xi maêng 300taán</v>
          </cell>
          <cell r="I524">
            <v>255000000</v>
          </cell>
        </row>
        <row r="525">
          <cell r="A525">
            <v>5</v>
          </cell>
          <cell r="B525">
            <v>37957</v>
          </cell>
          <cell r="C525">
            <v>3</v>
          </cell>
          <cell r="D525" t="str">
            <v>Cty Coå Phaàn Boät Giaët Lix</v>
          </cell>
          <cell r="F525" t="str">
            <v>Coâng Thöông CN 14</v>
          </cell>
          <cell r="G525" t="str">
            <v>Hoà Chí Minh</v>
          </cell>
          <cell r="H525" t="str">
            <v>Traû tieàn mua boät giaët</v>
          </cell>
          <cell r="I525">
            <v>200000000</v>
          </cell>
        </row>
        <row r="526">
          <cell r="A526">
            <v>6</v>
          </cell>
          <cell r="B526">
            <v>37959</v>
          </cell>
          <cell r="C526">
            <v>8</v>
          </cell>
          <cell r="D526" t="str">
            <v>Cty Xi Maêng Haø Tieân II</v>
          </cell>
          <cell r="F526" t="str">
            <v>Coâng Thöông</v>
          </cell>
          <cell r="G526" t="str">
            <v>Kieân Giang</v>
          </cell>
          <cell r="H526" t="str">
            <v>Traû tieàn mua xi maêng 300taán</v>
          </cell>
          <cell r="I526">
            <v>240240000</v>
          </cell>
        </row>
        <row r="527">
          <cell r="A527">
            <v>7</v>
          </cell>
          <cell r="B527">
            <v>37959</v>
          </cell>
          <cell r="C527">
            <v>5</v>
          </cell>
          <cell r="D527" t="str">
            <v>Cty TNHH TMaïi Thaønh Long</v>
          </cell>
          <cell r="F527" t="str">
            <v>Coâng Thöong CN6</v>
          </cell>
          <cell r="G527" t="str">
            <v>Hoà Chí Minh</v>
          </cell>
          <cell r="H527" t="str">
            <v>Traû tieàn mua boät ngoït</v>
          </cell>
          <cell r="I527">
            <v>170709693</v>
          </cell>
        </row>
        <row r="528">
          <cell r="A528">
            <v>8</v>
          </cell>
          <cell r="B528">
            <v>37959</v>
          </cell>
          <cell r="C528">
            <v>93</v>
          </cell>
          <cell r="D528" t="str">
            <v>Cty Coå Phaàn Giaáy Vieãn Ñoâng</v>
          </cell>
          <cell r="F528" t="str">
            <v>Coâng Thöông CN 12</v>
          </cell>
          <cell r="G528" t="str">
            <v>Hoà Chí Minh</v>
          </cell>
          <cell r="H528" t="str">
            <v>Traû tieàn mua giaáy</v>
          </cell>
          <cell r="I528">
            <v>25767324</v>
          </cell>
        </row>
        <row r="529">
          <cell r="A529">
            <v>9</v>
          </cell>
          <cell r="B529">
            <v>37959</v>
          </cell>
          <cell r="C529">
            <v>85</v>
          </cell>
          <cell r="D529" t="str">
            <v>CTy TNHH TM Minh Tuøng</v>
          </cell>
          <cell r="F529" t="str">
            <v>Sôû Giao Dòch II CTVN</v>
          </cell>
          <cell r="G529" t="str">
            <v>Hoà Chí Minh</v>
          </cell>
          <cell r="H529" t="str">
            <v>Traû tieàn mua haøng ñieän maùy</v>
          </cell>
          <cell r="I529">
            <v>35883000</v>
          </cell>
        </row>
        <row r="530">
          <cell r="A530">
            <v>10</v>
          </cell>
          <cell r="B530">
            <v>37960</v>
          </cell>
          <cell r="C530">
            <v>101</v>
          </cell>
          <cell r="D530" t="str">
            <v>Cty TMKT &amp; Ñaàu Tö PETEC</v>
          </cell>
          <cell r="F530" t="str">
            <v>Deutsche Bank</v>
          </cell>
          <cell r="G530" t="str">
            <v>Hoà Chí Minh</v>
          </cell>
          <cell r="H530" t="str">
            <v xml:space="preserve">Traû tieàn mua xaêng daàu </v>
          </cell>
          <cell r="I530">
            <v>690000000</v>
          </cell>
        </row>
        <row r="531">
          <cell r="A531">
            <v>11</v>
          </cell>
          <cell r="B531">
            <v>37963</v>
          </cell>
          <cell r="C531">
            <v>8</v>
          </cell>
          <cell r="D531" t="str">
            <v>Cty Xi Maêng Haø Tieân II</v>
          </cell>
          <cell r="F531" t="str">
            <v>Coâng Thöông</v>
          </cell>
          <cell r="G531" t="str">
            <v>Kieân Giang</v>
          </cell>
          <cell r="H531" t="str">
            <v>Traû tieàn mua xi maêng 250taán</v>
          </cell>
          <cell r="I531">
            <v>200200000</v>
          </cell>
        </row>
        <row r="532">
          <cell r="A532">
            <v>12</v>
          </cell>
          <cell r="B532">
            <v>37963</v>
          </cell>
          <cell r="C532">
            <v>1</v>
          </cell>
          <cell r="D532" t="str">
            <v>Nhaø Maùy Thuoác Laù Saøi Goøn</v>
          </cell>
          <cell r="F532" t="str">
            <v>Sôû Giao Dòch II CTVN</v>
          </cell>
          <cell r="G532" t="str">
            <v>Hoà Chí Minh</v>
          </cell>
          <cell r="H532" t="str">
            <v>Traû tieàn mua thuoác laù</v>
          </cell>
          <cell r="I532">
            <v>277275000</v>
          </cell>
        </row>
        <row r="533">
          <cell r="A533">
            <v>2</v>
          </cell>
          <cell r="B533">
            <v>37963</v>
          </cell>
          <cell r="C533">
            <v>28</v>
          </cell>
          <cell r="D533" t="str">
            <v>Chi Nhaùnh Cty CP Söõa VN Taïi Caàn Thô</v>
          </cell>
          <cell r="F533" t="str">
            <v>Ñaàu Tö &amp; Phaùt Trieån</v>
          </cell>
          <cell r="G533" t="str">
            <v>Caàn Thô</v>
          </cell>
          <cell r="H533" t="str">
            <v>Traû tieân mua söõa hoäp caùc loaïi</v>
          </cell>
          <cell r="I533">
            <v>249208313</v>
          </cell>
        </row>
        <row r="534">
          <cell r="A534">
            <v>3</v>
          </cell>
          <cell r="B534">
            <v>37963</v>
          </cell>
          <cell r="C534">
            <v>27</v>
          </cell>
          <cell r="D534" t="str">
            <v>Cty TNHH Quoác Teá Nagarjuna</v>
          </cell>
          <cell r="F534" t="str">
            <v>INDOVINA</v>
          </cell>
          <cell r="G534" t="str">
            <v>Hoà Chí Minh</v>
          </cell>
          <cell r="H534" t="str">
            <v>Traû tieàn mua ñöôøng</v>
          </cell>
          <cell r="I534">
            <v>31500000</v>
          </cell>
        </row>
        <row r="535">
          <cell r="A535">
            <v>4</v>
          </cell>
          <cell r="B535">
            <v>37963</v>
          </cell>
          <cell r="C535">
            <v>73</v>
          </cell>
          <cell r="D535" t="str">
            <v>Cty. TNHH SX.TM.HMP Myõ Haûo</v>
          </cell>
          <cell r="F535" t="str">
            <v>Ngoaïi Thöông</v>
          </cell>
          <cell r="G535" t="str">
            <v>Hoà Chí Minh</v>
          </cell>
          <cell r="H535" t="str">
            <v>Traû tieàn mua nöôùc röûa cheùn (TT.BL)</v>
          </cell>
          <cell r="I535">
            <v>29677874</v>
          </cell>
        </row>
        <row r="536">
          <cell r="A536">
            <v>5</v>
          </cell>
          <cell r="B536">
            <v>37963</v>
          </cell>
          <cell r="C536">
            <v>44</v>
          </cell>
          <cell r="D536" t="str">
            <v>CTy Ñieän Baùo Ñieän Thoaïi Baïc Lieâu</v>
          </cell>
          <cell r="F536" t="str">
            <v xml:space="preserve">Coâng Thöông </v>
          </cell>
          <cell r="G536" t="str">
            <v>Baïc Lieâu</v>
          </cell>
          <cell r="H536" t="str">
            <v>Traû tieàn ñieän thoaïi thaùng 11/2003</v>
          </cell>
          <cell r="I536">
            <v>9058877</v>
          </cell>
        </row>
        <row r="537">
          <cell r="A537">
            <v>6</v>
          </cell>
          <cell r="B537">
            <v>37963</v>
          </cell>
          <cell r="C537">
            <v>31</v>
          </cell>
          <cell r="D537" t="str">
            <v>Cty Daàu Aên Golden Hope - Nhaø Beø</v>
          </cell>
          <cell r="F537" t="str">
            <v>Sôû Giao Dòch II CTVN</v>
          </cell>
          <cell r="G537" t="str">
            <v>Hoà Chí Minh</v>
          </cell>
          <cell r="H537" t="str">
            <v>Traû tieàn mua daàu(TT.TN.CM)</v>
          </cell>
          <cell r="I537">
            <v>83680766</v>
          </cell>
        </row>
        <row r="538">
          <cell r="A538">
            <v>13</v>
          </cell>
          <cell r="B538">
            <v>37964</v>
          </cell>
          <cell r="C538">
            <v>36</v>
          </cell>
          <cell r="D538" t="str">
            <v>XN Xaêng Daàu Daàu Khí Vuõng Taøu</v>
          </cell>
          <cell r="F538" t="str">
            <v>Coâng Thöông</v>
          </cell>
          <cell r="G538" t="str">
            <v>Baø Ròa-Vuõng Taøu</v>
          </cell>
          <cell r="H538" t="str">
            <v xml:space="preserve">Traû tieàn mua xaêng daàu </v>
          </cell>
          <cell r="I538">
            <v>1786000000</v>
          </cell>
        </row>
        <row r="539">
          <cell r="A539">
            <v>14</v>
          </cell>
          <cell r="B539">
            <v>37964</v>
          </cell>
          <cell r="C539">
            <v>10</v>
          </cell>
          <cell r="D539" t="str">
            <v>Cty TNHH Daàu Nhôùt vaø Hoùa Chaát VN</v>
          </cell>
          <cell r="F539" t="str">
            <v>Hoàng Kong&amp; Thöôïng Haûi</v>
          </cell>
          <cell r="G539" t="str">
            <v>Hoà Chí Minh</v>
          </cell>
          <cell r="H539" t="str">
            <v>Traû tieàn mua nhôùt</v>
          </cell>
          <cell r="I539">
            <v>320300000</v>
          </cell>
        </row>
        <row r="540">
          <cell r="A540">
            <v>7</v>
          </cell>
          <cell r="B540">
            <v>37964</v>
          </cell>
          <cell r="C540">
            <v>77</v>
          </cell>
          <cell r="D540" t="str">
            <v>Cty Ñieän &amp; Ñieän Töû SAMSUNG VINA</v>
          </cell>
          <cell r="F540" t="str">
            <v>Coâng Thöông CN 4</v>
          </cell>
          <cell r="G540" t="str">
            <v>Hoà Chí Minh</v>
          </cell>
          <cell r="H540" t="str">
            <v>Traû tieàn mua haøng ñieän maùy</v>
          </cell>
          <cell r="I540">
            <v>8273606</v>
          </cell>
        </row>
        <row r="541">
          <cell r="A541">
            <v>8</v>
          </cell>
          <cell r="B541">
            <v>37965</v>
          </cell>
          <cell r="C541">
            <v>73</v>
          </cell>
          <cell r="D541" t="str">
            <v>Cty. TNHH SX.TM.HMP Myõ Haûo</v>
          </cell>
          <cell r="F541" t="str">
            <v>Ngoaïi Thöông</v>
          </cell>
          <cell r="G541" t="str">
            <v>Hoà Chí Minh</v>
          </cell>
          <cell r="H541" t="str">
            <v>Traû tieàn mua nöôùc röûa cheùn (TT.BL:32.878.969ñ;TT.CM: 30.323.994ñ)</v>
          </cell>
          <cell r="I541">
            <v>63202963</v>
          </cell>
        </row>
        <row r="542">
          <cell r="A542">
            <v>9</v>
          </cell>
          <cell r="B542">
            <v>37965</v>
          </cell>
          <cell r="C542">
            <v>100</v>
          </cell>
          <cell r="D542" t="str">
            <v>CTy TNHH TM &amp; SX Vieät Tuøng</v>
          </cell>
          <cell r="F542" t="str">
            <v>Coâng Thöông CN 12</v>
          </cell>
          <cell r="G542" t="str">
            <v>Hoà Chí Minh</v>
          </cell>
          <cell r="H542" t="str">
            <v>Traû tieàn mua caù moøi</v>
          </cell>
          <cell r="I542">
            <v>7200750</v>
          </cell>
        </row>
        <row r="543">
          <cell r="A543">
            <v>12</v>
          </cell>
          <cell r="B543">
            <v>37967</v>
          </cell>
          <cell r="C543">
            <v>25</v>
          </cell>
          <cell r="D543" t="str">
            <v xml:space="preserve"> Thu Baûo Hieåm Xaõ Hoäi Tænh Baïc Lieâu</v>
          </cell>
          <cell r="F543" t="str">
            <v>NN &amp; P/T N/Thoân</v>
          </cell>
          <cell r="G543" t="str">
            <v>Baïc Lieâu</v>
          </cell>
          <cell r="H543" t="str">
            <v>Noäp BHXH,BHYT thaùng 12/2003</v>
          </cell>
          <cell r="I543">
            <v>24807063</v>
          </cell>
        </row>
        <row r="544">
          <cell r="A544">
            <v>13</v>
          </cell>
          <cell r="B544">
            <v>37967</v>
          </cell>
          <cell r="C544">
            <v>28</v>
          </cell>
          <cell r="D544" t="str">
            <v>Chi Nhaùnh Cty CP Söõa VN Taïi Caàn Thô</v>
          </cell>
          <cell r="F544" t="str">
            <v>Ñaàu Tö &amp; Phaùt Trieån</v>
          </cell>
          <cell r="G544" t="str">
            <v>Caàn Thô</v>
          </cell>
          <cell r="H544" t="str">
            <v>Traû tieân mua söõa hoäp caùc loaïi</v>
          </cell>
          <cell r="I544">
            <v>250798944</v>
          </cell>
        </row>
        <row r="545">
          <cell r="A545">
            <v>18</v>
          </cell>
          <cell r="B545">
            <v>37967</v>
          </cell>
          <cell r="C545">
            <v>98</v>
          </cell>
          <cell r="D545" t="str">
            <v>CTy Lieân Doanh Xi Maêng Haø Tieân II-Caàn Thô</v>
          </cell>
          <cell r="F545" t="str">
            <v>Coâng Thöông</v>
          </cell>
          <cell r="G545" t="str">
            <v>Caàn Thô</v>
          </cell>
          <cell r="H545" t="str">
            <v>Traû tieàn mua xi maêng 100taán</v>
          </cell>
          <cell r="I545">
            <v>80000000</v>
          </cell>
        </row>
        <row r="546">
          <cell r="A546">
            <v>19</v>
          </cell>
          <cell r="B546">
            <v>37970</v>
          </cell>
          <cell r="C546">
            <v>8</v>
          </cell>
          <cell r="D546" t="str">
            <v>Cty Xi Maêng Haø Tieân II</v>
          </cell>
          <cell r="F546" t="str">
            <v>Coâng Thöông</v>
          </cell>
          <cell r="G546" t="str">
            <v>Kieân Giang</v>
          </cell>
          <cell r="H546" t="str">
            <v>Traû tieàn mua xi maêng 250taán</v>
          </cell>
          <cell r="I546">
            <v>196212500</v>
          </cell>
        </row>
        <row r="547">
          <cell r="A547">
            <v>14</v>
          </cell>
          <cell r="B547">
            <v>37970</v>
          </cell>
          <cell r="C547">
            <v>31</v>
          </cell>
          <cell r="D547" t="str">
            <v>Cty Daàu Aên Golden Hope - Nhaø Beø</v>
          </cell>
          <cell r="F547" t="str">
            <v>Sôû Giao Dòch II CTVN</v>
          </cell>
          <cell r="G547" t="str">
            <v>Hoà Chí Minh</v>
          </cell>
          <cell r="H547" t="str">
            <v>Traû tieàn mua daàu(TT.TN.BL)</v>
          </cell>
          <cell r="I547">
            <v>79884202</v>
          </cell>
        </row>
        <row r="548">
          <cell r="A548">
            <v>20</v>
          </cell>
          <cell r="B548">
            <v>37971</v>
          </cell>
          <cell r="C548">
            <v>41</v>
          </cell>
          <cell r="D548" t="str">
            <v>Cty Xi Maêng Nghi Sôn</v>
          </cell>
          <cell r="F548" t="str">
            <v>Coâng Thöông CN 9</v>
          </cell>
          <cell r="G548" t="str">
            <v>Hoà Chí Minh</v>
          </cell>
          <cell r="H548" t="str">
            <v>Traû tieàn mua xi maêng 300taán</v>
          </cell>
          <cell r="I548">
            <v>255000000</v>
          </cell>
        </row>
        <row r="549">
          <cell r="A549">
            <v>21</v>
          </cell>
          <cell r="B549">
            <v>37971</v>
          </cell>
          <cell r="C549">
            <v>14</v>
          </cell>
          <cell r="D549" t="str">
            <v>Coâng Ty Theùp Mieàn Nam</v>
          </cell>
          <cell r="F549" t="str">
            <v>Coâng Thöông CN I</v>
          </cell>
          <cell r="G549" t="str">
            <v>Hoà Chí Minh</v>
          </cell>
          <cell r="H549" t="str">
            <v>Traû tieàn mua haøng cho CN Theùp Mieàn Nam taïi Caàn Thô</v>
          </cell>
          <cell r="I549">
            <v>300000000</v>
          </cell>
        </row>
        <row r="550">
          <cell r="A550">
            <v>22</v>
          </cell>
          <cell r="B550">
            <v>37971</v>
          </cell>
          <cell r="C550">
            <v>5</v>
          </cell>
          <cell r="D550" t="str">
            <v>Cty TNHH TMaïi Thaønh Long</v>
          </cell>
          <cell r="F550" t="str">
            <v>Coâng Thöong CN6</v>
          </cell>
          <cell r="G550" t="str">
            <v>Hoà Chí Minh</v>
          </cell>
          <cell r="H550" t="str">
            <v>Traû tieàn mua boät ngoït</v>
          </cell>
          <cell r="I550">
            <v>660935457</v>
          </cell>
        </row>
        <row r="551">
          <cell r="A551">
            <v>23</v>
          </cell>
          <cell r="B551">
            <v>37972</v>
          </cell>
          <cell r="C551">
            <v>101</v>
          </cell>
          <cell r="D551" t="str">
            <v>Cty TMKT &amp; Ñaàu Tö PETEC</v>
          </cell>
          <cell r="F551" t="str">
            <v>Deutsche Bank</v>
          </cell>
          <cell r="G551" t="str">
            <v>Hoà Chí Minh</v>
          </cell>
          <cell r="H551" t="str">
            <v>Traû tieàn mua xaêng daàu (Maõ IBPS 50619012)</v>
          </cell>
          <cell r="I551">
            <v>3164000000</v>
          </cell>
        </row>
        <row r="552">
          <cell r="A552">
            <v>15</v>
          </cell>
          <cell r="B552">
            <v>37972</v>
          </cell>
          <cell r="C552">
            <v>27</v>
          </cell>
          <cell r="D552" t="str">
            <v>Cty TNHH Quoác Teá Nagarjuna</v>
          </cell>
          <cell r="F552" t="str">
            <v>INDOVINA</v>
          </cell>
          <cell r="G552" t="str">
            <v>Hoà Chí Minh</v>
          </cell>
          <cell r="H552" t="str">
            <v>Traû tieàn mua ñöôøng</v>
          </cell>
          <cell r="I552">
            <v>31010000</v>
          </cell>
        </row>
        <row r="553">
          <cell r="A553">
            <v>16</v>
          </cell>
          <cell r="B553">
            <v>37972</v>
          </cell>
          <cell r="C553">
            <v>73</v>
          </cell>
          <cell r="D553" t="str">
            <v>Cty. TNHH SX.TM.HMP Myõ Haûo</v>
          </cell>
          <cell r="F553" t="str">
            <v>Ngoaïi Thöông</v>
          </cell>
          <cell r="G553" t="str">
            <v>Hoà Chí Minh</v>
          </cell>
          <cell r="H553" t="str">
            <v>Traû tieàn mua nöôùc röûa cheùn (TT.CM)</v>
          </cell>
          <cell r="I553">
            <v>100347108</v>
          </cell>
        </row>
        <row r="554">
          <cell r="A554">
            <v>24</v>
          </cell>
          <cell r="B554">
            <v>37973</v>
          </cell>
          <cell r="C554">
            <v>36</v>
          </cell>
          <cell r="D554" t="str">
            <v>XN Xaêng Daàu Daàu Khí Vuõng Taøu</v>
          </cell>
          <cell r="F554" t="str">
            <v>Coâng Thöông</v>
          </cell>
          <cell r="G554" t="str">
            <v>Baø Ròa-Vuõng Taøu</v>
          </cell>
          <cell r="H554" t="str">
            <v xml:space="preserve">Traû tieàn mua xaêng daàu </v>
          </cell>
          <cell r="I554">
            <v>1947000000</v>
          </cell>
        </row>
        <row r="555">
          <cell r="A555">
            <v>17</v>
          </cell>
          <cell r="B555">
            <v>37973</v>
          </cell>
          <cell r="C555">
            <v>99</v>
          </cell>
          <cell r="D555" t="str">
            <v xml:space="preserve">Löu Thò Myõ Phöôïng (CTyTNHH Taân Thaùi Thònh) </v>
          </cell>
          <cell r="F555" t="str">
            <v>AÙ Chaâu</v>
          </cell>
          <cell r="G555" t="str">
            <v>Hoà Chí Minh</v>
          </cell>
          <cell r="H555" t="str">
            <v>Traû tieàn mua nöôùc ngoït</v>
          </cell>
          <cell r="I555">
            <v>47897591</v>
          </cell>
        </row>
        <row r="556">
          <cell r="A556">
            <v>18</v>
          </cell>
          <cell r="B556">
            <v>37974</v>
          </cell>
          <cell r="C556">
            <v>93</v>
          </cell>
          <cell r="D556" t="str">
            <v>Cty Coå Phaàn Giaáy Vieãn Ñoâng</v>
          </cell>
          <cell r="F556" t="str">
            <v>Coâng Thöông CN 12</v>
          </cell>
          <cell r="G556" t="str">
            <v>Hoà Chí Minh</v>
          </cell>
          <cell r="H556" t="str">
            <v>Traû tieàn mua giaáy</v>
          </cell>
          <cell r="I556">
            <v>14115866</v>
          </cell>
        </row>
        <row r="557">
          <cell r="A557">
            <v>19</v>
          </cell>
          <cell r="B557">
            <v>37974</v>
          </cell>
          <cell r="C557">
            <v>73</v>
          </cell>
          <cell r="D557" t="str">
            <v>Cty. TNHH SX.TM.HMP Myõ Haûo</v>
          </cell>
          <cell r="F557" t="str">
            <v>Ngoaïi Thöông</v>
          </cell>
          <cell r="G557" t="str">
            <v>Hoà Chí Minh</v>
          </cell>
          <cell r="H557" t="str">
            <v>Traû tieàn mua nöôùc röûa cheùn (TT.BL)</v>
          </cell>
          <cell r="I557">
            <v>34622573</v>
          </cell>
        </row>
        <row r="558">
          <cell r="A558">
            <v>25</v>
          </cell>
          <cell r="B558">
            <v>37974</v>
          </cell>
          <cell r="C558">
            <v>7</v>
          </cell>
          <cell r="D558" t="str">
            <v>Xí Nghieäp Colusa-Miliket</v>
          </cell>
          <cell r="F558" t="str">
            <v>Ñaàu Tö &amp; Phaùt Trieån CN Thuû Ñöùc</v>
          </cell>
          <cell r="G558" t="str">
            <v>Hoà Chí Minh</v>
          </cell>
          <cell r="H558" t="str">
            <v>Traû tieàn mua mì Colusa</v>
          </cell>
          <cell r="I558">
            <v>151016158</v>
          </cell>
        </row>
        <row r="559">
          <cell r="A559">
            <v>26</v>
          </cell>
          <cell r="B559">
            <v>37974</v>
          </cell>
          <cell r="C559">
            <v>1</v>
          </cell>
          <cell r="D559" t="str">
            <v>Nhaø Maùy Thuoác Laù Saøi Goøn</v>
          </cell>
          <cell r="F559" t="str">
            <v>Sôû Giao Dòch II CTVN</v>
          </cell>
          <cell r="G559" t="str">
            <v>Hoà Chí Minh</v>
          </cell>
          <cell r="H559" t="str">
            <v>Traû tieàn mua thuoác la'</v>
          </cell>
          <cell r="I559">
            <v>214525000</v>
          </cell>
        </row>
        <row r="560">
          <cell r="A560">
            <v>25</v>
          </cell>
          <cell r="B560">
            <v>37974</v>
          </cell>
          <cell r="C560">
            <v>7</v>
          </cell>
          <cell r="D560" t="str">
            <v>Xí Nghieäp Colusa-Miliket</v>
          </cell>
          <cell r="F560" t="str">
            <v>Ñaàu Tö &amp; Phaùt Trieån CN Thuû Ñöùc</v>
          </cell>
          <cell r="G560" t="str">
            <v>Hoà Chí Minh</v>
          </cell>
          <cell r="H560" t="str">
            <v>Traû tieàn mua mì Colusa</v>
          </cell>
          <cell r="I560">
            <v>200594920</v>
          </cell>
        </row>
        <row r="561">
          <cell r="A561">
            <v>27</v>
          </cell>
          <cell r="B561">
            <v>37977</v>
          </cell>
          <cell r="C561">
            <v>8</v>
          </cell>
          <cell r="D561" t="str">
            <v>Cty Xi Maêng Haø Tieân II</v>
          </cell>
          <cell r="F561" t="str">
            <v>Coâng Thöông</v>
          </cell>
          <cell r="G561" t="str">
            <v>Kieân Giang</v>
          </cell>
          <cell r="H561" t="str">
            <v>Traû tieàn mua xi maêng 200taán</v>
          </cell>
          <cell r="I561">
            <v>160160000</v>
          </cell>
        </row>
        <row r="562">
          <cell r="A562">
            <v>28</v>
          </cell>
          <cell r="B562">
            <v>37977</v>
          </cell>
          <cell r="C562">
            <v>14</v>
          </cell>
          <cell r="D562" t="str">
            <v>Coâng Ty Theùp Mieàn Nam</v>
          </cell>
          <cell r="F562" t="str">
            <v>Coâng Thöông CN I</v>
          </cell>
          <cell r="G562" t="str">
            <v>Hoà Chí Minh</v>
          </cell>
          <cell r="H562" t="str">
            <v>Traû tieàn mua haøng cho CN Theùp Mieàn Nam taïi Caàn Thô</v>
          </cell>
          <cell r="I562">
            <v>177796028</v>
          </cell>
        </row>
        <row r="563">
          <cell r="A563">
            <v>29</v>
          </cell>
          <cell r="B563">
            <v>37977</v>
          </cell>
          <cell r="C563">
            <v>101</v>
          </cell>
          <cell r="D563" t="str">
            <v>Cty TMKT &amp; Ñaàu Tö PETEC</v>
          </cell>
          <cell r="F563" t="str">
            <v>Deutsche Bank</v>
          </cell>
          <cell r="G563" t="str">
            <v>Hoà Chí Minh</v>
          </cell>
          <cell r="H563" t="str">
            <v xml:space="preserve">Traû tieàn mua xaêng daàu </v>
          </cell>
          <cell r="I563">
            <v>500000000</v>
          </cell>
        </row>
        <row r="564">
          <cell r="A564">
            <v>20</v>
          </cell>
          <cell r="B564">
            <v>37977</v>
          </cell>
          <cell r="C564">
            <v>73</v>
          </cell>
          <cell r="D564" t="str">
            <v>Cty. TNHH SX.TM.HMP Myõ Haûo</v>
          </cell>
          <cell r="F564" t="str">
            <v>Ngoaïi Thöông</v>
          </cell>
          <cell r="G564" t="str">
            <v>Hoà Chí Minh</v>
          </cell>
          <cell r="H564" t="str">
            <v>Traû tieàn mua nöôùc röûa cheùn (TT.BL)</v>
          </cell>
          <cell r="I564">
            <v>34714439</v>
          </cell>
        </row>
        <row r="565">
          <cell r="A565">
            <v>21</v>
          </cell>
          <cell r="B565">
            <v>37977</v>
          </cell>
          <cell r="C565">
            <v>31</v>
          </cell>
          <cell r="D565" t="str">
            <v>Cty Daàu Aên Golden Hope - Nhaø Beø</v>
          </cell>
          <cell r="F565" t="str">
            <v>Sôû Giao Dòch II CTVN</v>
          </cell>
          <cell r="G565" t="str">
            <v>Hoà Chí Minh</v>
          </cell>
          <cell r="H565" t="str">
            <v>Traû tieàn mua daàu(TT.TN.BL)</v>
          </cell>
          <cell r="I565">
            <v>89176428</v>
          </cell>
        </row>
        <row r="566">
          <cell r="A566">
            <v>29</v>
          </cell>
          <cell r="B566">
            <v>37977</v>
          </cell>
          <cell r="C566">
            <v>101</v>
          </cell>
          <cell r="D566" t="str">
            <v>Cty TMKT &amp; Ñaàu Tö PETEC</v>
          </cell>
          <cell r="F566" t="str">
            <v>Deutsche Bank</v>
          </cell>
          <cell r="G566" t="str">
            <v>Hoà Chí Minh</v>
          </cell>
          <cell r="H566" t="str">
            <v xml:space="preserve">Traû tieàn mua xaêng daàu </v>
          </cell>
          <cell r="I566">
            <v>500000000</v>
          </cell>
        </row>
        <row r="567">
          <cell r="A567">
            <v>22</v>
          </cell>
          <cell r="B567">
            <v>37978</v>
          </cell>
          <cell r="C567">
            <v>31</v>
          </cell>
          <cell r="D567" t="str">
            <v>Cty Daàu Aên Golden Hope - Nhaø Beø</v>
          </cell>
          <cell r="F567" t="str">
            <v>Sôû Giao Dòch II CTVN</v>
          </cell>
          <cell r="G567" t="str">
            <v>Hoà Chí Minh</v>
          </cell>
          <cell r="H567" t="str">
            <v>Traû tieàn mua daàu(TT.TN.BL)</v>
          </cell>
          <cell r="I567">
            <v>87097142</v>
          </cell>
        </row>
        <row r="568">
          <cell r="A568">
            <v>23</v>
          </cell>
          <cell r="B568">
            <v>37978</v>
          </cell>
          <cell r="C568">
            <v>101</v>
          </cell>
          <cell r="D568" t="str">
            <v>Cty TMKT &amp; Ñaàu Tö PETEC</v>
          </cell>
          <cell r="F568" t="str">
            <v>Deutsche Bank</v>
          </cell>
          <cell r="G568" t="str">
            <v>Hoà Chí Minh</v>
          </cell>
          <cell r="H568" t="str">
            <v>Traû tieàn mua truï bôm  kyø 4</v>
          </cell>
          <cell r="I568">
            <v>50400000</v>
          </cell>
        </row>
        <row r="569">
          <cell r="A569">
            <v>24</v>
          </cell>
          <cell r="B569">
            <v>37979</v>
          </cell>
          <cell r="C569">
            <v>28</v>
          </cell>
          <cell r="D569" t="str">
            <v>Chi Nhaùnh Cty CP Söõa VN Taïi Caàn Thô</v>
          </cell>
          <cell r="F569" t="str">
            <v>Ñaàu Tö &amp; Phaùt Trieån</v>
          </cell>
          <cell r="G569" t="str">
            <v>Caàn Thô</v>
          </cell>
          <cell r="H569" t="str">
            <v>Traû tieân mua söõa hoäp caùc loaïi</v>
          </cell>
          <cell r="I569">
            <v>464386428</v>
          </cell>
        </row>
        <row r="570">
          <cell r="A570">
            <v>25</v>
          </cell>
          <cell r="B570">
            <v>37979</v>
          </cell>
          <cell r="C570">
            <v>31</v>
          </cell>
          <cell r="D570" t="str">
            <v>Cty Daàu Aên Golden Hope - Nhaø Beø</v>
          </cell>
          <cell r="F570" t="str">
            <v>Sôû Giao Dòch II CTVN</v>
          </cell>
          <cell r="G570" t="str">
            <v>Hoà Chí Minh</v>
          </cell>
          <cell r="H570" t="str">
            <v>Traû tieàn mua daàu xaù</v>
          </cell>
          <cell r="I570">
            <v>36323100</v>
          </cell>
        </row>
        <row r="571">
          <cell r="A571">
            <v>26</v>
          </cell>
          <cell r="B571">
            <v>37979</v>
          </cell>
          <cell r="C571">
            <v>37</v>
          </cell>
          <cell r="D571" t="str">
            <v>Cty LD Daàu Khí Mekong (Petromekong)</v>
          </cell>
          <cell r="F571" t="str">
            <v>Ngoïai Thöông</v>
          </cell>
          <cell r="G571" t="str">
            <v>Caàn Thô</v>
          </cell>
          <cell r="H571" t="str">
            <v>Traû tieàn mua xaêng daàu</v>
          </cell>
          <cell r="I571">
            <v>8582075</v>
          </cell>
        </row>
        <row r="572">
          <cell r="A572">
            <v>27</v>
          </cell>
          <cell r="B572">
            <v>37979</v>
          </cell>
          <cell r="C572">
            <v>99</v>
          </cell>
          <cell r="D572" t="str">
            <v xml:space="preserve">Löu Thò Myõ Phöôïng (CTyTNHH Taân Thaùi Thònh) </v>
          </cell>
          <cell r="F572" t="str">
            <v>AÙ Chaâu</v>
          </cell>
          <cell r="G572" t="str">
            <v>Hoà Chí Minh</v>
          </cell>
          <cell r="H572" t="str">
            <v>Traû tieàn mua nöôùc ngoït</v>
          </cell>
          <cell r="I572">
            <v>8732227</v>
          </cell>
        </row>
        <row r="573">
          <cell r="A573">
            <v>30</v>
          </cell>
          <cell r="B573">
            <v>37980</v>
          </cell>
          <cell r="C573">
            <v>36</v>
          </cell>
          <cell r="D573" t="str">
            <v>XN Xaêng Daàu Daàu Khí Vuõng Taøu</v>
          </cell>
          <cell r="F573" t="str">
            <v>Coâng Thöông</v>
          </cell>
          <cell r="G573" t="str">
            <v>Baø Ròa-Vuõng Taøu</v>
          </cell>
          <cell r="H573" t="str">
            <v>Traû tieàn mua xaêng daàu</v>
          </cell>
          <cell r="I573">
            <v>1995000000</v>
          </cell>
        </row>
        <row r="574">
          <cell r="A574">
            <v>28</v>
          </cell>
          <cell r="B574">
            <v>37981</v>
          </cell>
          <cell r="C574">
            <v>31</v>
          </cell>
          <cell r="D574" t="str">
            <v>Cty Daàu Aên Golden Hope - Nhaø Beø</v>
          </cell>
          <cell r="F574" t="str">
            <v>Sôû Giao Dòch II CTVN</v>
          </cell>
          <cell r="G574" t="str">
            <v>Hoà Chí Minh</v>
          </cell>
          <cell r="H574" t="str">
            <v>Traû tieàn mua daàu(TT.TN.CM)</v>
          </cell>
          <cell r="I574">
            <v>101452780</v>
          </cell>
        </row>
        <row r="575">
          <cell r="A575">
            <v>29</v>
          </cell>
          <cell r="B575">
            <v>37981</v>
          </cell>
          <cell r="C575">
            <v>73</v>
          </cell>
          <cell r="D575" t="str">
            <v>Cty. TNHH SX.TM.HMP Myõ Haûo</v>
          </cell>
          <cell r="F575" t="str">
            <v>Ngoaïi Thöông</v>
          </cell>
          <cell r="G575" t="str">
            <v>Hoà Chí Minh</v>
          </cell>
          <cell r="H575" t="str">
            <v>Traû tieàn mua nöôùc röûa cheùn (TT.CM)</v>
          </cell>
          <cell r="I575">
            <v>38577400</v>
          </cell>
        </row>
        <row r="576">
          <cell r="A576">
            <v>30</v>
          </cell>
          <cell r="B576">
            <v>37981</v>
          </cell>
          <cell r="C576">
            <v>94</v>
          </cell>
          <cell r="D576" t="str">
            <v>CTy TNHH SX Taân AÙ Chaâu</v>
          </cell>
          <cell r="F576" t="str">
            <v>Coâng Thöông CN 9</v>
          </cell>
          <cell r="G576" t="str">
            <v>Hoà Chí Minh</v>
          </cell>
          <cell r="H576" t="str">
            <v>Traû tieàn mua chaùo bình tieân</v>
          </cell>
          <cell r="I576">
            <v>5936000</v>
          </cell>
        </row>
        <row r="577">
          <cell r="A577">
            <v>31</v>
          </cell>
          <cell r="B577">
            <v>37984</v>
          </cell>
          <cell r="C577">
            <v>46</v>
          </cell>
          <cell r="D577" t="str">
            <v>CTy MIWON VIETNAM</v>
          </cell>
          <cell r="F577" t="str">
            <v xml:space="preserve">Coâng Thöông </v>
          </cell>
          <cell r="G577" t="str">
            <v>Phuù Thoï</v>
          </cell>
          <cell r="H577" t="str">
            <v>Traû tieàn mua boät ngoït</v>
          </cell>
          <cell r="I577">
            <v>130268864</v>
          </cell>
        </row>
        <row r="578">
          <cell r="A578">
            <v>32</v>
          </cell>
          <cell r="B578">
            <v>37984</v>
          </cell>
          <cell r="C578">
            <v>5</v>
          </cell>
          <cell r="D578" t="str">
            <v>Cty TNHH TMaïi Thaønh Long</v>
          </cell>
          <cell r="F578" t="str">
            <v>Coâng Thöong CN6</v>
          </cell>
          <cell r="G578" t="str">
            <v>Hoà Chí Minh</v>
          </cell>
          <cell r="H578" t="str">
            <v>Traû tieàn mua boät ngoït</v>
          </cell>
          <cell r="I578">
            <v>103043086</v>
          </cell>
        </row>
        <row r="579">
          <cell r="A579">
            <v>33</v>
          </cell>
          <cell r="B579">
            <v>37984</v>
          </cell>
          <cell r="C579">
            <v>21</v>
          </cell>
          <cell r="D579" t="str">
            <v>Cty Coå Phaàn Vaät Tö  Haäu Giang</v>
          </cell>
          <cell r="F579" t="str">
            <v>Coâng Thöông</v>
          </cell>
          <cell r="G579" t="str">
            <v>Caàn Thô</v>
          </cell>
          <cell r="H579" t="str">
            <v>Traû tieàn mua gas</v>
          </cell>
          <cell r="I579">
            <v>76973001</v>
          </cell>
        </row>
        <row r="580">
          <cell r="A580">
            <v>34</v>
          </cell>
          <cell r="B580">
            <v>37984</v>
          </cell>
          <cell r="C580">
            <v>3</v>
          </cell>
          <cell r="D580" t="str">
            <v>Cty Coå Phaàn Boät Giaët Lix</v>
          </cell>
          <cell r="F580" t="str">
            <v>Coâng Thöông CN 14</v>
          </cell>
          <cell r="G580" t="str">
            <v>Hoà Chí Minh</v>
          </cell>
          <cell r="H580" t="str">
            <v>Traû tieàn mua boät giaët</v>
          </cell>
          <cell r="I580">
            <v>300000000</v>
          </cell>
        </row>
        <row r="581">
          <cell r="A581">
            <v>35</v>
          </cell>
          <cell r="B581">
            <v>37984</v>
          </cell>
          <cell r="C581">
            <v>8</v>
          </cell>
          <cell r="D581" t="str">
            <v>Cty Xi Maêng Haø Tieân II</v>
          </cell>
          <cell r="F581" t="str">
            <v>Coâng Thöông</v>
          </cell>
          <cell r="G581" t="str">
            <v>Kieân Giang</v>
          </cell>
          <cell r="H581" t="str">
            <v>Traû tieàn mua xi maêng 100taán</v>
          </cell>
          <cell r="I581">
            <v>60859250</v>
          </cell>
        </row>
        <row r="582">
          <cell r="A582">
            <v>31</v>
          </cell>
          <cell r="B582">
            <v>37986</v>
          </cell>
          <cell r="C582">
            <v>28</v>
          </cell>
          <cell r="D582" t="str">
            <v>Chi Nhaùnh Cty CP Söõa VN Taïi Caàn Thô</v>
          </cell>
          <cell r="F582" t="str">
            <v>Ñaàu Tö &amp; Phaùt Trieån</v>
          </cell>
          <cell r="G582" t="str">
            <v>Caàn Thô</v>
          </cell>
          <cell r="H582" t="str">
            <v>Traû tieân mua söõa hoäp caùc loaïi</v>
          </cell>
          <cell r="I582">
            <v>431930374</v>
          </cell>
        </row>
        <row r="583">
          <cell r="A583">
            <v>32</v>
          </cell>
          <cell r="B583">
            <v>37986</v>
          </cell>
          <cell r="C583">
            <v>28</v>
          </cell>
          <cell r="D583" t="str">
            <v>Chi Nhaùnh Cty CP Söõa VN Taïi Caàn Thô</v>
          </cell>
          <cell r="F583" t="str">
            <v>Ñaàu Tö &amp; Phaùt Trieån</v>
          </cell>
          <cell r="G583" t="str">
            <v>Caàn Thô</v>
          </cell>
          <cell r="H583" t="str">
            <v>Traû tieân mua söõa hoäp caùc loaïi</v>
          </cell>
          <cell r="I583">
            <v>216322049</v>
          </cell>
        </row>
        <row r="584">
          <cell r="A584">
            <v>33</v>
          </cell>
          <cell r="B584">
            <v>37986</v>
          </cell>
          <cell r="C584">
            <v>73</v>
          </cell>
          <cell r="D584" t="str">
            <v>Cty. TNHH SX.TM.HMP Myõ Haûo</v>
          </cell>
          <cell r="F584" t="str">
            <v>Ngoaïi Thöông</v>
          </cell>
          <cell r="G584" t="str">
            <v>Hoà Chí Minh</v>
          </cell>
          <cell r="H584" t="str">
            <v>Traû tieàn mua nöôùc röûa cheùn (TT.CM: 76.747.153ñ; TT.BL : 58.819.004ñ)</v>
          </cell>
          <cell r="I584">
            <v>135566157</v>
          </cell>
        </row>
        <row r="585">
          <cell r="A585">
            <v>34</v>
          </cell>
          <cell r="B585">
            <v>37986</v>
          </cell>
          <cell r="C585">
            <v>27</v>
          </cell>
          <cell r="D585" t="str">
            <v>Cty TNHH Quoác Teá Nagarjuna</v>
          </cell>
          <cell r="F585" t="str">
            <v>INDOVINA</v>
          </cell>
          <cell r="G585" t="str">
            <v>Hoà Chí Minh</v>
          </cell>
          <cell r="H585" t="str">
            <v>Traû tieàn mua ñöôøng</v>
          </cell>
          <cell r="I585">
            <v>30625000</v>
          </cell>
        </row>
        <row r="586">
          <cell r="A586">
            <v>35</v>
          </cell>
          <cell r="B586">
            <v>37986</v>
          </cell>
          <cell r="C586">
            <v>6</v>
          </cell>
          <cell r="D586" t="str">
            <v>BP Petco Ltd</v>
          </cell>
          <cell r="F586" t="str">
            <v>Citibank</v>
          </cell>
          <cell r="G586" t="str">
            <v>Hoà Chí Minh</v>
          </cell>
          <cell r="H586" t="str">
            <v>Traû tieàn mua nhôùt</v>
          </cell>
          <cell r="I586">
            <v>18600000</v>
          </cell>
        </row>
        <row r="587">
          <cell r="A587">
            <v>36</v>
          </cell>
          <cell r="B587">
            <v>37986</v>
          </cell>
          <cell r="C587">
            <v>76</v>
          </cell>
          <cell r="D587" t="str">
            <v>Cty Ñieän &amp; Ñieän Töû TCL Vieät Nam</v>
          </cell>
          <cell r="F587" t="str">
            <v>Ngoaïi Thöông</v>
          </cell>
          <cell r="G587" t="str">
            <v>Ñoàng Nai</v>
          </cell>
          <cell r="H587" t="str">
            <v>Traû tieàn mua haøng ñieän maùy</v>
          </cell>
          <cell r="I587">
            <v>57600000</v>
          </cell>
        </row>
        <row r="588">
          <cell r="A588">
            <v>37</v>
          </cell>
          <cell r="B588">
            <v>37986</v>
          </cell>
          <cell r="C588">
            <v>95</v>
          </cell>
          <cell r="D588" t="str">
            <v>Cty Deät May Thaønh Coâng - CN MieànTaây</v>
          </cell>
          <cell r="F588" t="str">
            <v>Ñaàu Tö &amp; Phaùt Trieån</v>
          </cell>
          <cell r="G588" t="str">
            <v>Caàn Thô</v>
          </cell>
          <cell r="H588" t="str">
            <v>Traû tieàn mua haøng may maëc</v>
          </cell>
          <cell r="I588">
            <v>3420740</v>
          </cell>
        </row>
        <row r="589">
          <cell r="A589">
            <v>38</v>
          </cell>
          <cell r="B589">
            <v>37986</v>
          </cell>
          <cell r="C589">
            <v>31</v>
          </cell>
          <cell r="D589" t="str">
            <v>Cty Daàu Aên Golden Hope - Nhaø Beø</v>
          </cell>
          <cell r="F589" t="str">
            <v>Sôû Giao Dòch II CTVN</v>
          </cell>
          <cell r="G589" t="str">
            <v>Hoà Chí Minh</v>
          </cell>
          <cell r="H589" t="str">
            <v>Traû tieàn mua daàu(TT.TN.BL)</v>
          </cell>
          <cell r="I589">
            <v>81131854</v>
          </cell>
        </row>
        <row r="590">
          <cell r="A590">
            <v>36</v>
          </cell>
          <cell r="B590">
            <v>37986</v>
          </cell>
          <cell r="C590">
            <v>77</v>
          </cell>
          <cell r="D590" t="str">
            <v>Cty Ñieän &amp; Ñieän Töû SAMSUNG VINA</v>
          </cell>
          <cell r="F590" t="str">
            <v>Coâng Thöông CN 4</v>
          </cell>
          <cell r="G590" t="str">
            <v>Hoà Chí Minh</v>
          </cell>
          <cell r="H590" t="str">
            <v>Traû tieàn mua haøng ñieän maùy</v>
          </cell>
          <cell r="I590">
            <v>21838300</v>
          </cell>
        </row>
        <row r="591">
          <cell r="A591">
            <v>37</v>
          </cell>
          <cell r="B591">
            <v>37986</v>
          </cell>
          <cell r="C591">
            <v>22</v>
          </cell>
          <cell r="D591" t="str">
            <v>Cty Deät Long An</v>
          </cell>
          <cell r="F591" t="str">
            <v>Coâng Thöông</v>
          </cell>
          <cell r="G591" t="str">
            <v>Long An</v>
          </cell>
          <cell r="H591" t="str">
            <v>Traû tieàn mua haøng may maëc</v>
          </cell>
          <cell r="I591">
            <v>17092480</v>
          </cell>
        </row>
        <row r="592">
          <cell r="A592">
            <v>38</v>
          </cell>
          <cell r="B592">
            <v>37986</v>
          </cell>
          <cell r="C592">
            <v>3</v>
          </cell>
          <cell r="D592" t="str">
            <v>Cty Coå Phaàn Boät Giaët Lix</v>
          </cell>
          <cell r="F592" t="str">
            <v>Coâng Thöông CN 14</v>
          </cell>
          <cell r="G592" t="str">
            <v>Hoà Chí Minh</v>
          </cell>
          <cell r="H592" t="str">
            <v>Traû tieàn mua boät giaët Lix</v>
          </cell>
          <cell r="I592">
            <v>340000000</v>
          </cell>
        </row>
        <row r="593">
          <cell r="A593">
            <v>39</v>
          </cell>
          <cell r="B593">
            <v>37986</v>
          </cell>
          <cell r="C593">
            <v>85</v>
          </cell>
          <cell r="D593" t="str">
            <v>CTy TNHH TM Minh Tuøng</v>
          </cell>
          <cell r="F593" t="str">
            <v>Sôû Giao Dòch II CTVN</v>
          </cell>
          <cell r="G593" t="str">
            <v>Hoà Chí Minh</v>
          </cell>
          <cell r="H593" t="str">
            <v>Traû tieàn mua haøng ñieän maùy</v>
          </cell>
          <cell r="I593">
            <v>46186000</v>
          </cell>
        </row>
        <row r="594">
          <cell r="A594">
            <v>39</v>
          </cell>
          <cell r="B594">
            <v>37986</v>
          </cell>
          <cell r="C594">
            <v>73</v>
          </cell>
          <cell r="D594" t="str">
            <v>Cty. TNHH SX.TM.HMP Myõ Haûo</v>
          </cell>
          <cell r="F594" t="str">
            <v>Ngoaïi Thöông</v>
          </cell>
          <cell r="G594" t="str">
            <v>Hoà Chí Minh</v>
          </cell>
          <cell r="H594" t="str">
            <v>Traû tieàn mua nöôùc röûa cheùn (TT.BL)</v>
          </cell>
          <cell r="I594">
            <v>125802529</v>
          </cell>
        </row>
        <row r="595">
          <cell r="A595">
            <v>1</v>
          </cell>
          <cell r="B595">
            <v>37988</v>
          </cell>
          <cell r="C595">
            <v>8</v>
          </cell>
          <cell r="D595" t="str">
            <v>Cty Xi Maêng Haø Tieân II</v>
          </cell>
          <cell r="F595" t="str">
            <v>Coâng Thöông</v>
          </cell>
          <cell r="G595" t="str">
            <v>Kieân Giang</v>
          </cell>
          <cell r="H595" t="str">
            <v>Traû tieàn mua xi maêng 400taán</v>
          </cell>
          <cell r="I595">
            <v>320320000</v>
          </cell>
        </row>
        <row r="596">
          <cell r="A596">
            <v>1</v>
          </cell>
          <cell r="B596">
            <v>37988</v>
          </cell>
          <cell r="C596">
            <v>99</v>
          </cell>
          <cell r="D596" t="str">
            <v xml:space="preserve">Löu Thò Myõ Phöôïng (CTyTNHH Taân Thaùi Thònh) </v>
          </cell>
          <cell r="F596" t="str">
            <v>AÙ Chaâu</v>
          </cell>
          <cell r="G596" t="str">
            <v>Hoà Chí Minh</v>
          </cell>
          <cell r="H596" t="str">
            <v>Traû tieàn mua nöôùc ngoït</v>
          </cell>
          <cell r="I596">
            <v>8799091</v>
          </cell>
        </row>
        <row r="597">
          <cell r="A597">
            <v>2</v>
          </cell>
          <cell r="B597">
            <v>37988</v>
          </cell>
          <cell r="C597">
            <v>36</v>
          </cell>
          <cell r="D597" t="str">
            <v>XN Xaêng Daàu Daàu Khí Vuõng Taøu</v>
          </cell>
          <cell r="F597" t="str">
            <v>Coâng Thöông</v>
          </cell>
          <cell r="G597" t="str">
            <v>Baø Ròa-Vuõng Taøu</v>
          </cell>
          <cell r="H597" t="str">
            <v>Traû tieàn mua xaêng daàu</v>
          </cell>
          <cell r="I597">
            <v>3593000000</v>
          </cell>
        </row>
        <row r="598">
          <cell r="A598">
            <v>1</v>
          </cell>
          <cell r="B598">
            <v>37988</v>
          </cell>
          <cell r="C598">
            <v>99</v>
          </cell>
          <cell r="D598" t="str">
            <v xml:space="preserve">Löu Thò Myõ Phöôïng (CTyTNHH Taân Thaùi Thònh) </v>
          </cell>
          <cell r="F598" t="str">
            <v>AÙ Chaâu</v>
          </cell>
          <cell r="G598" t="str">
            <v>Hoà Chí Minh</v>
          </cell>
          <cell r="H598" t="str">
            <v>Traû tieàn mua nöôùc ngoït</v>
          </cell>
          <cell r="I598">
            <v>8799091</v>
          </cell>
        </row>
        <row r="599">
          <cell r="A599">
            <v>2</v>
          </cell>
          <cell r="B599">
            <v>37988</v>
          </cell>
          <cell r="C599">
            <v>73</v>
          </cell>
          <cell r="D599" t="str">
            <v>Cty. TNHH SX.TM.HMP Myõ Haûo</v>
          </cell>
          <cell r="F599" t="str">
            <v>Ngoaïi Thöông</v>
          </cell>
          <cell r="G599" t="str">
            <v>Hoà Chí Minh</v>
          </cell>
          <cell r="H599" t="str">
            <v>Traû tieàn mua nöôùc röûa cheùn (TT.CM)</v>
          </cell>
          <cell r="I599">
            <v>34971864</v>
          </cell>
        </row>
        <row r="600">
          <cell r="A600">
            <v>3</v>
          </cell>
          <cell r="B600">
            <v>37989</v>
          </cell>
          <cell r="C600">
            <v>27</v>
          </cell>
          <cell r="D600" t="str">
            <v>Cty TNHH Quoác Teá Nagarjuna</v>
          </cell>
          <cell r="F600" t="str">
            <v>INDOVINA</v>
          </cell>
          <cell r="G600" t="str">
            <v>Hoà Chí Minh</v>
          </cell>
          <cell r="H600" t="str">
            <v>Traû tieàn mua ñöôøng</v>
          </cell>
          <cell r="I600">
            <v>30625000</v>
          </cell>
        </row>
        <row r="601">
          <cell r="A601">
            <v>3</v>
          </cell>
          <cell r="B601">
            <v>37989</v>
          </cell>
          <cell r="C601">
            <v>5</v>
          </cell>
          <cell r="D601" t="str">
            <v>Cty TNHH TMaïi Thaønh Long</v>
          </cell>
          <cell r="F601" t="str">
            <v>Coâng Thöong CN6</v>
          </cell>
          <cell r="G601" t="str">
            <v>Hoà Chí Minh</v>
          </cell>
          <cell r="H601" t="str">
            <v>Traû tieàn mua boät ngoït</v>
          </cell>
          <cell r="I601">
            <v>202346974</v>
          </cell>
        </row>
        <row r="602">
          <cell r="A602">
            <v>4</v>
          </cell>
          <cell r="B602">
            <v>37989</v>
          </cell>
          <cell r="C602">
            <v>41</v>
          </cell>
          <cell r="D602" t="str">
            <v>Cty Xi Maêng Nghi Sôn</v>
          </cell>
          <cell r="F602" t="str">
            <v>Coâng Thöông CN 9</v>
          </cell>
          <cell r="G602" t="str">
            <v>Hoà Chí Minh</v>
          </cell>
          <cell r="H602" t="str">
            <v>Traû tieàn mua xi maêng 400taán</v>
          </cell>
          <cell r="I602">
            <v>340000000</v>
          </cell>
        </row>
        <row r="603">
          <cell r="A603">
            <v>5</v>
          </cell>
          <cell r="B603">
            <v>37989</v>
          </cell>
          <cell r="C603">
            <v>36</v>
          </cell>
          <cell r="D603" t="str">
            <v>XN Xaêng Daàu Daàu Khí Vuõng Taøu</v>
          </cell>
          <cell r="F603" t="str">
            <v>Coâng Thöông</v>
          </cell>
          <cell r="G603" t="str">
            <v>Baø Ròa-Vuõng Taøu</v>
          </cell>
          <cell r="H603" t="str">
            <v>Traû tieàn mua xaêng daàu</v>
          </cell>
          <cell r="I603">
            <v>3594000000</v>
          </cell>
        </row>
        <row r="604">
          <cell r="A604">
            <v>8</v>
          </cell>
          <cell r="B604">
            <v>37993</v>
          </cell>
          <cell r="C604">
            <v>8</v>
          </cell>
          <cell r="D604" t="str">
            <v>Cty Xi Maêng Haø Tieân II</v>
          </cell>
          <cell r="F604" t="str">
            <v>Coâng Thöông</v>
          </cell>
          <cell r="G604" t="str">
            <v>Kieân Giang</v>
          </cell>
          <cell r="H604" t="str">
            <v>Traû tieàn mua xi maêng 300taán</v>
          </cell>
          <cell r="I604">
            <v>240240000</v>
          </cell>
        </row>
        <row r="605">
          <cell r="A605">
            <v>9</v>
          </cell>
          <cell r="B605">
            <v>37994</v>
          </cell>
          <cell r="C605">
            <v>14</v>
          </cell>
          <cell r="D605" t="str">
            <v>Coâng Ty Theùp Mieàn Nam</v>
          </cell>
          <cell r="F605" t="str">
            <v>Coâng Thöông CN I</v>
          </cell>
          <cell r="G605" t="str">
            <v>Hoà Chí Minh</v>
          </cell>
          <cell r="H605" t="str">
            <v>Traû tieàn mua haøng cho CN Theùp Mieàn Nam taïi Caàn Thô</v>
          </cell>
          <cell r="I605">
            <v>280000000</v>
          </cell>
        </row>
        <row r="606">
          <cell r="A606">
            <v>4</v>
          </cell>
          <cell r="B606">
            <v>37994</v>
          </cell>
          <cell r="C606">
            <v>79</v>
          </cell>
          <cell r="D606" t="str">
            <v>Doanh Nghiệp Tư Nhaân Minh Nghi</v>
          </cell>
          <cell r="F606" t="str">
            <v>T.M.C.P SG Coâng Thöông CN Bình Chaùnh</v>
          </cell>
          <cell r="G606" t="str">
            <v>Hoà Chí Minh</v>
          </cell>
          <cell r="H606" t="str">
            <v>Traû tieàn mua nöôùc ngoït</v>
          </cell>
          <cell r="I606">
            <v>11368175</v>
          </cell>
        </row>
        <row r="607">
          <cell r="A607">
            <v>10</v>
          </cell>
          <cell r="B607">
            <v>37994</v>
          </cell>
          <cell r="C607">
            <v>100</v>
          </cell>
          <cell r="D607" t="str">
            <v>CTy TNHH TM &amp; SX Vieät Tuøng</v>
          </cell>
          <cell r="F607" t="str">
            <v>Coâng Thöông CN 12</v>
          </cell>
          <cell r="G607" t="str">
            <v>Hoà Chí Minh</v>
          </cell>
          <cell r="H607" t="str">
            <v>Traû tieàn mua caù moøi</v>
          </cell>
          <cell r="I607">
            <v>12800000</v>
          </cell>
        </row>
        <row r="608">
          <cell r="A608">
            <v>11</v>
          </cell>
          <cell r="B608">
            <v>37994</v>
          </cell>
          <cell r="C608">
            <v>79</v>
          </cell>
          <cell r="D608" t="str">
            <v>Doanh Nghiệp Tư Nhaân Minh Nghi</v>
          </cell>
          <cell r="F608" t="str">
            <v>T.M.C.P SG Coâng Thöông CN Bình Chaùnh</v>
          </cell>
          <cell r="G608" t="str">
            <v>Hoà Chí Minh</v>
          </cell>
          <cell r="H608" t="str">
            <v>Traû tieàn mua nöôùc ngoït</v>
          </cell>
          <cell r="I608">
            <v>11368175</v>
          </cell>
        </row>
        <row r="609">
          <cell r="A609">
            <v>4</v>
          </cell>
          <cell r="B609">
            <v>37994</v>
          </cell>
          <cell r="C609">
            <v>73</v>
          </cell>
          <cell r="D609" t="str">
            <v>Cty. TNHH SX.TM.HMP Myõ Haûo</v>
          </cell>
          <cell r="F609" t="str">
            <v>Ngoaïi Thöông</v>
          </cell>
          <cell r="G609" t="str">
            <v>Hoà Chí Minh</v>
          </cell>
          <cell r="H609" t="str">
            <v>Traû tieàn mua nöôùc röûa cheùn (TT.CM)</v>
          </cell>
          <cell r="I609">
            <v>42271354</v>
          </cell>
        </row>
        <row r="610">
          <cell r="A610">
            <v>5</v>
          </cell>
          <cell r="B610">
            <v>37995</v>
          </cell>
          <cell r="C610">
            <v>79</v>
          </cell>
          <cell r="D610" t="str">
            <v>Doanh Nghiệp Tư Nhaân Minh Nghi</v>
          </cell>
          <cell r="F610" t="str">
            <v>T.M.C.P SG Coâng Thöông CN Bình Chaùnh</v>
          </cell>
          <cell r="G610" t="str">
            <v>Hoà Chí Minh</v>
          </cell>
          <cell r="H610" t="str">
            <v>Traû tieàn mua nöôùc ngoït</v>
          </cell>
          <cell r="I610">
            <v>30000000</v>
          </cell>
        </row>
        <row r="611">
          <cell r="A611">
            <v>6</v>
          </cell>
          <cell r="B611">
            <v>37995</v>
          </cell>
          <cell r="C611">
            <v>27</v>
          </cell>
          <cell r="D611" t="str">
            <v>Cty TNHH Quoác Teá Nagarjuna</v>
          </cell>
          <cell r="F611" t="str">
            <v>INDOVINA</v>
          </cell>
          <cell r="G611" t="str">
            <v>Hoà Chí Minh</v>
          </cell>
          <cell r="H611" t="str">
            <v>Traû tieàn mua ñöôøng</v>
          </cell>
          <cell r="I611">
            <v>61600000</v>
          </cell>
        </row>
        <row r="612">
          <cell r="A612">
            <v>12</v>
          </cell>
          <cell r="B612">
            <v>37995</v>
          </cell>
          <cell r="C612">
            <v>1</v>
          </cell>
          <cell r="D612" t="str">
            <v>Nhaø Maùy Thuoác Laù Saøi Goøn</v>
          </cell>
          <cell r="F612" t="str">
            <v>Sôû Giao Dòch II CTVN</v>
          </cell>
          <cell r="G612" t="str">
            <v>Hoà Chí Minh</v>
          </cell>
          <cell r="H612" t="str">
            <v>Traû tieàn mua thuoác laù</v>
          </cell>
          <cell r="I612">
            <v>90750000</v>
          </cell>
        </row>
        <row r="613">
          <cell r="A613">
            <v>5</v>
          </cell>
          <cell r="B613">
            <v>37995</v>
          </cell>
          <cell r="C613">
            <v>99</v>
          </cell>
          <cell r="D613" t="str">
            <v xml:space="preserve">Löu Thò Myõ Phöôïng (CTyTNHH Taân Thaùi Thònh) </v>
          </cell>
          <cell r="F613" t="str">
            <v>AÙ Chaâu</v>
          </cell>
          <cell r="G613" t="str">
            <v>Hoà Chí Minh</v>
          </cell>
          <cell r="H613" t="str">
            <v>Traû tieàn mua nöôùc ngoït</v>
          </cell>
          <cell r="I613">
            <v>30000000</v>
          </cell>
        </row>
        <row r="614">
          <cell r="A614">
            <v>6</v>
          </cell>
          <cell r="B614">
            <v>37995</v>
          </cell>
          <cell r="C614">
            <v>85</v>
          </cell>
          <cell r="D614" t="str">
            <v>CTy TNHH TM Minh Tuøng</v>
          </cell>
          <cell r="F614" t="str">
            <v>Sôû Giao Dòch II CTVN</v>
          </cell>
          <cell r="G614" t="str">
            <v>Hoà Chí Minh</v>
          </cell>
          <cell r="H614" t="str">
            <v>Traû tieàn mua haøng ñieän töû</v>
          </cell>
          <cell r="I614">
            <v>60242000</v>
          </cell>
        </row>
        <row r="615">
          <cell r="A615">
            <v>13</v>
          </cell>
          <cell r="B615">
            <v>37998</v>
          </cell>
          <cell r="C615">
            <v>8</v>
          </cell>
          <cell r="D615" t="str">
            <v>Cty Xi Maêng Haø Tieân II</v>
          </cell>
          <cell r="F615" t="str">
            <v>Coâng Thöông</v>
          </cell>
          <cell r="G615" t="str">
            <v>Kieân Giang</v>
          </cell>
          <cell r="H615" t="str">
            <v>Traû tieàn mua xi maêng 80taán</v>
          </cell>
          <cell r="I615">
            <v>52873700</v>
          </cell>
        </row>
        <row r="616">
          <cell r="A616">
            <v>14</v>
          </cell>
          <cell r="B616">
            <v>37998</v>
          </cell>
          <cell r="C616">
            <v>36</v>
          </cell>
          <cell r="D616" t="str">
            <v>XN Xaêng Daàu Daàu Khí Vuõng Taøu</v>
          </cell>
          <cell r="F616" t="str">
            <v>Coâng Thöông</v>
          </cell>
          <cell r="G616" t="str">
            <v>Baø Ròa-Vuõng Taøu</v>
          </cell>
          <cell r="H616" t="str">
            <v>Traû tieàn mua xaêng daàu</v>
          </cell>
          <cell r="I616">
            <v>3785000000</v>
          </cell>
        </row>
        <row r="617">
          <cell r="A617">
            <v>15</v>
          </cell>
          <cell r="B617">
            <v>37999</v>
          </cell>
          <cell r="C617">
            <v>5</v>
          </cell>
          <cell r="D617" t="str">
            <v>Cty TNHH TMaïi Thaønh Long</v>
          </cell>
          <cell r="F617" t="str">
            <v>Coâng Thöong CN6</v>
          </cell>
          <cell r="G617" t="str">
            <v>Hoà Chí Minh</v>
          </cell>
          <cell r="H617" t="str">
            <v>Traû tieàn mua boät ngoït</v>
          </cell>
          <cell r="I617">
            <v>395408144</v>
          </cell>
        </row>
        <row r="618">
          <cell r="A618">
            <v>16</v>
          </cell>
          <cell r="B618">
            <v>37999</v>
          </cell>
          <cell r="C618">
            <v>31</v>
          </cell>
          <cell r="D618" t="str">
            <v>Cty Daàu Aên Golden Hope - Nhaø Beø</v>
          </cell>
          <cell r="F618" t="str">
            <v>Sôû Giao Dòch II CTVN</v>
          </cell>
          <cell r="G618" t="str">
            <v>Hoà Chí Minh</v>
          </cell>
          <cell r="H618" t="str">
            <v>Traû tieàn mua daàu aên TT.TN.BL</v>
          </cell>
          <cell r="I618">
            <v>86840305</v>
          </cell>
        </row>
        <row r="619">
          <cell r="A619">
            <v>17</v>
          </cell>
          <cell r="B619">
            <v>37999</v>
          </cell>
          <cell r="C619">
            <v>31</v>
          </cell>
          <cell r="D619" t="str">
            <v>Cty Daàu Aên Golden Hope - Nhaø Beø</v>
          </cell>
          <cell r="F619" t="str">
            <v>Sôû Giao Dòch II CTVN</v>
          </cell>
          <cell r="G619" t="str">
            <v>Hoà Chí Minh</v>
          </cell>
          <cell r="H619" t="str">
            <v>Traû tieàn mua daàu xaù</v>
          </cell>
          <cell r="I619">
            <v>12107700</v>
          </cell>
        </row>
        <row r="620">
          <cell r="A620">
            <v>7</v>
          </cell>
          <cell r="B620">
            <v>37999</v>
          </cell>
          <cell r="C620">
            <v>73</v>
          </cell>
          <cell r="D620" t="str">
            <v>Cty. TNHH SX.TM.HMP Myõ Haûo</v>
          </cell>
          <cell r="F620" t="str">
            <v>Ngoaïi Thöông</v>
          </cell>
          <cell r="G620" t="str">
            <v>Hoà Chí Minh</v>
          </cell>
          <cell r="H620" t="str">
            <v>Traû tieàn mua nöôùc röûa cheùn (TT.BL)</v>
          </cell>
          <cell r="I620">
            <v>54281639</v>
          </cell>
        </row>
        <row r="621">
          <cell r="A621">
            <v>8</v>
          </cell>
          <cell r="B621">
            <v>38000</v>
          </cell>
          <cell r="C621">
            <v>66</v>
          </cell>
          <cell r="D621" t="str">
            <v>Cty UNI PRESIDENT</v>
          </cell>
          <cell r="F621" t="str">
            <v>ANZ</v>
          </cell>
          <cell r="G621" t="str">
            <v>Hoà Chí Minh</v>
          </cell>
          <cell r="H621" t="str">
            <v>Traû tieàn mua mì Unif</v>
          </cell>
          <cell r="I621">
            <v>25149948</v>
          </cell>
        </row>
        <row r="622">
          <cell r="A622">
            <v>18</v>
          </cell>
          <cell r="B622">
            <v>38000</v>
          </cell>
          <cell r="C622">
            <v>10</v>
          </cell>
          <cell r="D622" t="str">
            <v>Cty TNHH Daàu Nhôùt vaø Hoùa Chaát VN</v>
          </cell>
          <cell r="F622" t="str">
            <v>Hoàng Kong&amp; Thöôïng Haûi</v>
          </cell>
          <cell r="G622" t="str">
            <v>Hoà Chí Minh</v>
          </cell>
          <cell r="H622" t="str">
            <v>Traû tieàn mua nhôùt</v>
          </cell>
          <cell r="I622">
            <v>147880000</v>
          </cell>
        </row>
        <row r="623">
          <cell r="A623">
            <v>19</v>
          </cell>
          <cell r="B623">
            <v>38000</v>
          </cell>
          <cell r="C623">
            <v>90</v>
          </cell>
          <cell r="D623" t="str">
            <v>CN CTy. CP Ñöôøng Bieân Hoøa taïi Caàn Thô</v>
          </cell>
          <cell r="F623" t="str">
            <v>Coâng Thöông</v>
          </cell>
          <cell r="G623" t="str">
            <v>Caàn Thô</v>
          </cell>
          <cell r="H623" t="str">
            <v>Traû tieàn mua ñöôøng</v>
          </cell>
          <cell r="I623">
            <v>21400000</v>
          </cell>
        </row>
        <row r="624">
          <cell r="A624">
            <v>9</v>
          </cell>
          <cell r="B624">
            <v>38000</v>
          </cell>
          <cell r="C624">
            <v>27</v>
          </cell>
          <cell r="D624" t="str">
            <v>Cty TNHH Quoác Teá Nagarjuna</v>
          </cell>
          <cell r="F624" t="str">
            <v>INDOVINA</v>
          </cell>
          <cell r="G624" t="str">
            <v>Hoà Chí Minh</v>
          </cell>
          <cell r="H624" t="str">
            <v>Traû tieàn mua ñöôøng</v>
          </cell>
          <cell r="I624">
            <v>39600000</v>
          </cell>
        </row>
        <row r="625">
          <cell r="A625">
            <v>10</v>
          </cell>
          <cell r="B625">
            <v>38000</v>
          </cell>
          <cell r="C625">
            <v>44</v>
          </cell>
          <cell r="D625" t="str">
            <v>CTy Ñieän Baùo Ñieän Thoaïi Baïc Lieâu</v>
          </cell>
          <cell r="F625" t="str">
            <v xml:space="preserve">Coâng Thöông </v>
          </cell>
          <cell r="G625" t="str">
            <v>Baïc Lieâu</v>
          </cell>
          <cell r="H625" t="str">
            <v>Traû tieàn ñieän thoaïi thaùng 12/2003</v>
          </cell>
          <cell r="I625">
            <v>10013205</v>
          </cell>
        </row>
        <row r="626">
          <cell r="A626">
            <v>11</v>
          </cell>
          <cell r="B626">
            <v>38001</v>
          </cell>
          <cell r="C626">
            <v>93</v>
          </cell>
          <cell r="D626" t="str">
            <v>Cty Coå Phaàn Giaáy Vieãn Ñoâng</v>
          </cell>
          <cell r="F626" t="str">
            <v>Coâng Thöông CN 12</v>
          </cell>
          <cell r="G626" t="str">
            <v>Hoà Chí Minh</v>
          </cell>
          <cell r="H626" t="str">
            <v>Traû tieàn mua giaáy Vieãn Ñoâng</v>
          </cell>
          <cell r="I626">
            <v>10091895</v>
          </cell>
        </row>
        <row r="627">
          <cell r="A627">
            <v>12</v>
          </cell>
          <cell r="B627">
            <v>38001</v>
          </cell>
          <cell r="C627">
            <v>59</v>
          </cell>
          <cell r="D627" t="str">
            <v>Baùo Ñaïi Ñoaøn Keát</v>
          </cell>
          <cell r="F627" t="str">
            <v>Kho Baïc Nhaø Nöôùc Q.3</v>
          </cell>
          <cell r="G627" t="str">
            <v>Hoà Chí Minh</v>
          </cell>
          <cell r="H627" t="str">
            <v>Quaûng caùo baùo xuaân naêm 2004</v>
          </cell>
          <cell r="I627">
            <v>3000000</v>
          </cell>
        </row>
        <row r="628">
          <cell r="A628">
            <v>13</v>
          </cell>
          <cell r="B628">
            <v>38002</v>
          </cell>
          <cell r="C628">
            <v>28</v>
          </cell>
          <cell r="D628" t="str">
            <v>Chi Nhaùnh Cty CP Söõa VN Taïi Caàn Thô</v>
          </cell>
          <cell r="F628" t="str">
            <v>Ñaàu Tö &amp; Phaùt Trieån</v>
          </cell>
          <cell r="G628" t="str">
            <v>Caàn Thô</v>
          </cell>
          <cell r="H628" t="str">
            <v>Traû tieân mua söõa hoäp caùc loaïi</v>
          </cell>
          <cell r="I628">
            <v>900000000</v>
          </cell>
        </row>
        <row r="629">
          <cell r="A629">
            <v>20</v>
          </cell>
          <cell r="B629">
            <v>38002</v>
          </cell>
          <cell r="C629">
            <v>36</v>
          </cell>
          <cell r="D629" t="str">
            <v>XN Xaêng Daàu Daàu Khí Vuõng Taøu</v>
          </cell>
          <cell r="F629" t="str">
            <v>Coâng Thöông</v>
          </cell>
          <cell r="G629" t="str">
            <v>Baø Ròa-Vuõng Taøu</v>
          </cell>
          <cell r="H629" t="str">
            <v>Traû tieàn mua xaêng daàu</v>
          </cell>
          <cell r="I629">
            <v>2011000000</v>
          </cell>
        </row>
        <row r="630">
          <cell r="A630">
            <v>21</v>
          </cell>
          <cell r="B630">
            <v>38002</v>
          </cell>
          <cell r="C630">
            <v>3</v>
          </cell>
          <cell r="D630" t="str">
            <v>Cty Coå Phaàn Boät Giaët Lix</v>
          </cell>
          <cell r="F630" t="str">
            <v>Coâng Thöông CN 14</v>
          </cell>
          <cell r="G630" t="str">
            <v>Hoà Chí Minh</v>
          </cell>
          <cell r="H630" t="str">
            <v>Traû tieàn mua boät giaët</v>
          </cell>
          <cell r="I630">
            <v>240000000</v>
          </cell>
        </row>
        <row r="631">
          <cell r="A631">
            <v>14</v>
          </cell>
          <cell r="B631">
            <v>38002</v>
          </cell>
          <cell r="C631">
            <v>80</v>
          </cell>
          <cell r="D631" t="str">
            <v>Chi Nhaùnh Cty TNHH AÉC-QUY GS VN</v>
          </cell>
          <cell r="F631" t="str">
            <v>Ngoaïi Thöông</v>
          </cell>
          <cell r="G631" t="str">
            <v>Hoà Chí Minh</v>
          </cell>
          <cell r="H631" t="str">
            <v>Traû tieàn mua bình aéc quy</v>
          </cell>
          <cell r="I631">
            <v>25806000</v>
          </cell>
        </row>
        <row r="632">
          <cell r="A632">
            <v>22</v>
          </cell>
          <cell r="B632">
            <v>38002</v>
          </cell>
          <cell r="C632">
            <v>14</v>
          </cell>
          <cell r="D632" t="str">
            <v>Coâng Ty Theùp Mieàn Nam</v>
          </cell>
          <cell r="F632" t="str">
            <v>Coâng Thöông CN I</v>
          </cell>
          <cell r="G632" t="str">
            <v>Hoà Chí Minh</v>
          </cell>
          <cell r="H632" t="str">
            <v>Traû tieàn mua haøng cho CN Theùp Mieàn Nam taïi Caàn Thô</v>
          </cell>
          <cell r="I632">
            <v>100000000</v>
          </cell>
        </row>
        <row r="633">
          <cell r="A633">
            <v>23</v>
          </cell>
          <cell r="B633">
            <v>38005</v>
          </cell>
          <cell r="C633">
            <v>36</v>
          </cell>
          <cell r="D633" t="str">
            <v>XN Xaêng Daàu Daàu Khí Vuõng Taøu</v>
          </cell>
          <cell r="F633" t="str">
            <v>Coâng Thöông</v>
          </cell>
          <cell r="G633" t="str">
            <v>Baø Ròa-Vuõng Taøu</v>
          </cell>
          <cell r="H633" t="str">
            <v>Traû tieàn mua xaêng daàu</v>
          </cell>
          <cell r="I633">
            <v>3610000000</v>
          </cell>
        </row>
        <row r="634">
          <cell r="A634">
            <v>24</v>
          </cell>
          <cell r="B634">
            <v>38005</v>
          </cell>
          <cell r="C634">
            <v>31</v>
          </cell>
          <cell r="D634" t="str">
            <v>Cty Daàu Aên Golden Hope - Nhaø Beø</v>
          </cell>
          <cell r="F634" t="str">
            <v>Sôû Giao Dòch II CTVN</v>
          </cell>
          <cell r="G634" t="str">
            <v>Hoà Chí Minh</v>
          </cell>
          <cell r="H634" t="str">
            <v>Traû tieàn mua daàu xaù</v>
          </cell>
          <cell r="I634">
            <v>36323100</v>
          </cell>
        </row>
        <row r="635">
          <cell r="A635">
            <v>25</v>
          </cell>
          <cell r="B635">
            <v>38005</v>
          </cell>
          <cell r="C635">
            <v>31</v>
          </cell>
          <cell r="D635" t="str">
            <v>Cty Daàu Aên Golden Hope - Nhaø Beø</v>
          </cell>
          <cell r="F635" t="str">
            <v>Sôû Giao Dòch II CTVN</v>
          </cell>
          <cell r="G635" t="str">
            <v>Hoà Chí Minh</v>
          </cell>
          <cell r="H635" t="str">
            <v>Traû tieàn mua daàu aên TT.TN.BL</v>
          </cell>
          <cell r="I635">
            <v>99751414</v>
          </cell>
        </row>
        <row r="636">
          <cell r="A636">
            <v>15</v>
          </cell>
          <cell r="B636">
            <v>38005</v>
          </cell>
          <cell r="C636">
            <v>28</v>
          </cell>
          <cell r="D636" t="str">
            <v>Chi Nhaùnh Cty CP Söõa VN Taïi Caàn Thô</v>
          </cell>
          <cell r="F636" t="str">
            <v>Ñaàu Tö &amp; Phaùt Trieån</v>
          </cell>
          <cell r="G636" t="str">
            <v>Caàn Thô</v>
          </cell>
          <cell r="H636" t="str">
            <v>Traû tieân mua söõa hoäp caùc loaïi</v>
          </cell>
          <cell r="I636">
            <v>200000000</v>
          </cell>
        </row>
        <row r="637">
          <cell r="A637">
            <v>16</v>
          </cell>
          <cell r="B637">
            <v>38005</v>
          </cell>
          <cell r="C637">
            <v>9</v>
          </cell>
          <cell r="D637" t="str">
            <v>Castrol Vieät Nam Ltd</v>
          </cell>
          <cell r="F637" t="str">
            <v>Ngoaïi Thöông</v>
          </cell>
          <cell r="G637" t="str">
            <v>Hoà Chí Minh</v>
          </cell>
          <cell r="H637" t="str">
            <v>Traû tieàn mua nhôùt</v>
          </cell>
          <cell r="I637">
            <v>9264528</v>
          </cell>
        </row>
        <row r="638">
          <cell r="A638">
            <v>17</v>
          </cell>
          <cell r="B638">
            <v>38005</v>
          </cell>
          <cell r="C638">
            <v>73</v>
          </cell>
          <cell r="D638" t="str">
            <v>Cty. TNHH SX.TM.HMP Myõ Haûo</v>
          </cell>
          <cell r="F638" t="str">
            <v>Ngoaïi Thöông</v>
          </cell>
          <cell r="G638" t="str">
            <v>Hoà Chí Minh</v>
          </cell>
          <cell r="H638" t="str">
            <v>Traû tieàn mua nöôùc röûa cheùn (TT.BL)</v>
          </cell>
          <cell r="I638">
            <v>44501465</v>
          </cell>
        </row>
        <row r="639">
          <cell r="A639">
            <v>18</v>
          </cell>
          <cell r="B639">
            <v>38005</v>
          </cell>
          <cell r="C639">
            <v>27</v>
          </cell>
          <cell r="D639" t="str">
            <v>Cty TNHH Quoác Teá Nagarjuna</v>
          </cell>
          <cell r="F639" t="str">
            <v>INDOVINA</v>
          </cell>
          <cell r="G639" t="str">
            <v>Hoà Chí Minh</v>
          </cell>
          <cell r="H639" t="str">
            <v>Traû tieàn mua ñöôøng</v>
          </cell>
          <cell r="I639">
            <v>39600000</v>
          </cell>
        </row>
        <row r="640">
          <cell r="A640">
            <v>19</v>
          </cell>
          <cell r="B640">
            <v>38005</v>
          </cell>
          <cell r="C640">
            <v>66</v>
          </cell>
          <cell r="D640" t="str">
            <v>Cty UNI PRESIDENT</v>
          </cell>
          <cell r="F640" t="str">
            <v>ANZ</v>
          </cell>
          <cell r="G640" t="str">
            <v>Hoà Chí Minh</v>
          </cell>
          <cell r="H640" t="str">
            <v>Traû tieàn mua mì Unif</v>
          </cell>
          <cell r="I640">
            <v>39072882</v>
          </cell>
        </row>
        <row r="641">
          <cell r="A641">
            <v>20</v>
          </cell>
          <cell r="B641">
            <v>38005</v>
          </cell>
          <cell r="C641">
            <v>94</v>
          </cell>
          <cell r="D641" t="str">
            <v>CTy TNHH SX Taân AÙ Chaâu</v>
          </cell>
          <cell r="F641" t="str">
            <v>Coâng Thöông CN 9</v>
          </cell>
          <cell r="G641" t="str">
            <v>Hoà Chí Minh</v>
          </cell>
          <cell r="H641" t="str">
            <v>Traû tieàn mua chaùo bình tieân</v>
          </cell>
          <cell r="I641">
            <v>5936000</v>
          </cell>
        </row>
        <row r="642">
          <cell r="A642">
            <v>17</v>
          </cell>
          <cell r="B642">
            <v>38005</v>
          </cell>
          <cell r="C642">
            <v>73</v>
          </cell>
          <cell r="D642" t="str">
            <v>Cty. TNHH SX.TM.HMP Myõ Haûo</v>
          </cell>
          <cell r="F642" t="str">
            <v>Ngoaïi Thöông</v>
          </cell>
          <cell r="G642" t="str">
            <v>Hoà Chí Minh</v>
          </cell>
          <cell r="H642" t="str">
            <v>Traû tieàn mua nöôùc röûa cheùn (TT.BL: 83.359.005ñ; TT.CM: 45.521.291ñ)</v>
          </cell>
          <cell r="I642">
            <v>128880296</v>
          </cell>
        </row>
        <row r="643">
          <cell r="A643">
            <v>22</v>
          </cell>
          <cell r="B643">
            <v>38006</v>
          </cell>
          <cell r="C643">
            <v>14</v>
          </cell>
          <cell r="D643" t="str">
            <v>Coâng Ty Theùp Mieàn Nam</v>
          </cell>
          <cell r="F643" t="str">
            <v>Coâng Thöông CN I</v>
          </cell>
          <cell r="G643" t="str">
            <v>Hoà Chí Minh</v>
          </cell>
          <cell r="H643" t="str">
            <v xml:space="preserve">Traû tieàn mua haøng cho CN Mieàn Taây C.Ty Theùp Mieàn Nam </v>
          </cell>
          <cell r="I643">
            <v>550000000</v>
          </cell>
        </row>
        <row r="644">
          <cell r="A644">
            <v>23</v>
          </cell>
          <cell r="B644">
            <v>38013</v>
          </cell>
          <cell r="C644">
            <v>8</v>
          </cell>
          <cell r="D644" t="str">
            <v>Cty Xi Maêng Haø Tieân II</v>
          </cell>
          <cell r="F644" t="str">
            <v>Coâng Thöông</v>
          </cell>
          <cell r="G644" t="str">
            <v>Kieân Giang</v>
          </cell>
          <cell r="H644" t="str">
            <v>Traû tieàn mua xi maêng 300taán</v>
          </cell>
          <cell r="I644">
            <v>234135000</v>
          </cell>
        </row>
        <row r="645">
          <cell r="A645">
            <v>18</v>
          </cell>
          <cell r="B645">
            <v>38013</v>
          </cell>
          <cell r="C645">
            <v>28</v>
          </cell>
          <cell r="D645" t="str">
            <v>Chi Nhaùnh Cty CP Söõa VN Taïi Caàn Thô</v>
          </cell>
          <cell r="F645" t="str">
            <v>Ñaàu Tö &amp; Phaùt Trieån</v>
          </cell>
          <cell r="G645" t="str">
            <v>Caàn Thô</v>
          </cell>
          <cell r="H645" t="str">
            <v>Traû tieân mua söõa hoäp caùc loaïi</v>
          </cell>
          <cell r="I645">
            <v>261590630</v>
          </cell>
        </row>
        <row r="646">
          <cell r="A646">
            <v>19</v>
          </cell>
          <cell r="B646">
            <v>38013</v>
          </cell>
          <cell r="C646">
            <v>31</v>
          </cell>
          <cell r="D646" t="str">
            <v>Cty Daàu Aên Golden Hope - Nhaø Beø</v>
          </cell>
          <cell r="F646" t="str">
            <v>Sôû Giao Dòch II CTVN</v>
          </cell>
          <cell r="G646" t="str">
            <v>Hoà Chí Minh</v>
          </cell>
          <cell r="H646" t="str">
            <v>Traû tieàn mua daàu aên TT.TN.Hoä Phoøng</v>
          </cell>
          <cell r="I646">
            <v>84856420</v>
          </cell>
        </row>
        <row r="647">
          <cell r="A647">
            <v>24</v>
          </cell>
          <cell r="B647">
            <v>38015</v>
          </cell>
          <cell r="C647">
            <v>36</v>
          </cell>
          <cell r="D647" t="str">
            <v>XN Xaêng Daàu Daàu Khí Vuõng Taøu</v>
          </cell>
          <cell r="F647" t="str">
            <v>Coâng Thöông</v>
          </cell>
          <cell r="G647" t="str">
            <v>Baø Ròa-Vuõng Taøu</v>
          </cell>
          <cell r="H647" t="str">
            <v>Traû tieàn mua xaêng daàu</v>
          </cell>
          <cell r="I647">
            <v>1930000000</v>
          </cell>
        </row>
        <row r="648">
          <cell r="A648">
            <v>25</v>
          </cell>
          <cell r="B648">
            <v>38015</v>
          </cell>
          <cell r="C648">
            <v>31</v>
          </cell>
          <cell r="D648" t="str">
            <v>Cty Daàu Aên Golden Hope - Nhaø Beø</v>
          </cell>
          <cell r="F648" t="str">
            <v>Sôû Giao Dòch II CTVN</v>
          </cell>
          <cell r="G648" t="str">
            <v>Hoà Chí Minh</v>
          </cell>
          <cell r="H648" t="str">
            <v>Traû tieàn mua daàu aên TT.TN.CM</v>
          </cell>
          <cell r="I648">
            <v>109604994</v>
          </cell>
        </row>
        <row r="649">
          <cell r="A649">
            <v>26</v>
          </cell>
          <cell r="B649">
            <v>38015</v>
          </cell>
          <cell r="C649">
            <v>7</v>
          </cell>
          <cell r="D649" t="str">
            <v>Xí Nghieäp Colusa-Miliket</v>
          </cell>
          <cell r="F649" t="str">
            <v>Ñaàu Tö &amp; Phaùt Trieån CN Thuû Ñöùc</v>
          </cell>
          <cell r="G649" t="str">
            <v>Hoà Chí Minh</v>
          </cell>
          <cell r="H649" t="str">
            <v>Traû tieàn mì Colusa</v>
          </cell>
          <cell r="I649">
            <v>188101605</v>
          </cell>
        </row>
        <row r="650">
          <cell r="A650">
            <v>27</v>
          </cell>
          <cell r="B650">
            <v>38015</v>
          </cell>
          <cell r="C650">
            <v>46</v>
          </cell>
          <cell r="D650" t="str">
            <v>CTy MIWON VIETNAM</v>
          </cell>
          <cell r="F650" t="str">
            <v xml:space="preserve">Coâng Thöông </v>
          </cell>
          <cell r="G650" t="str">
            <v>Phuù Thoï</v>
          </cell>
          <cell r="H650" t="str">
            <v>Traû tieàn mua boät ngoït</v>
          </cell>
          <cell r="I650">
            <v>49859539</v>
          </cell>
        </row>
        <row r="651">
          <cell r="A651">
            <v>28</v>
          </cell>
          <cell r="B651">
            <v>38015</v>
          </cell>
          <cell r="C651">
            <v>100</v>
          </cell>
          <cell r="D651" t="str">
            <v>CTy TNHH TM &amp; SX Vieät Tuøng</v>
          </cell>
          <cell r="F651" t="str">
            <v>Coâng Thöông CN 12</v>
          </cell>
          <cell r="G651" t="str">
            <v>Hoà Chí Minh</v>
          </cell>
          <cell r="H651" t="str">
            <v>Traû tieàn mua caù moøi</v>
          </cell>
          <cell r="I651">
            <v>7680000</v>
          </cell>
        </row>
        <row r="652">
          <cell r="A652">
            <v>20</v>
          </cell>
          <cell r="B652">
            <v>38015</v>
          </cell>
          <cell r="C652">
            <v>66</v>
          </cell>
          <cell r="D652" t="str">
            <v>Cty UNI PRESIDENT</v>
          </cell>
          <cell r="F652" t="str">
            <v>ANZ</v>
          </cell>
          <cell r="G652" t="str">
            <v>Hoà Chí Minh</v>
          </cell>
          <cell r="H652" t="str">
            <v>Traû tieàn mì Unif</v>
          </cell>
          <cell r="I652">
            <v>45436320</v>
          </cell>
        </row>
        <row r="653">
          <cell r="A653">
            <v>21</v>
          </cell>
          <cell r="B653">
            <v>38015</v>
          </cell>
          <cell r="C653">
            <v>73</v>
          </cell>
          <cell r="D653" t="str">
            <v>Cty. TNHH SX.TM.HMP Myõ Haûo</v>
          </cell>
          <cell r="F653" t="str">
            <v>Ngoaïi Thöông</v>
          </cell>
          <cell r="G653" t="str">
            <v>Hoà Chí Minh</v>
          </cell>
          <cell r="H653" t="str">
            <v>Traû tieàn mua nöôùc röûa cheùn  (TT.CM)</v>
          </cell>
          <cell r="I653">
            <v>105391542</v>
          </cell>
        </row>
        <row r="654">
          <cell r="A654">
            <v>22</v>
          </cell>
          <cell r="B654">
            <v>38016</v>
          </cell>
          <cell r="C654">
            <v>28</v>
          </cell>
          <cell r="D654" t="str">
            <v>Chi Nhaùnh Cty CP Söõa VN Taïi Caàn Thô</v>
          </cell>
          <cell r="F654" t="str">
            <v>Ñaàu Tö &amp; Phaùt Trieån</v>
          </cell>
          <cell r="G654" t="str">
            <v>Caàn Thô</v>
          </cell>
          <cell r="H654" t="str">
            <v>Traû tieân mua söõa hoäp caùc loaïi</v>
          </cell>
          <cell r="I654">
            <v>340205237</v>
          </cell>
        </row>
        <row r="655">
          <cell r="A655">
            <v>29</v>
          </cell>
          <cell r="B655">
            <v>38016</v>
          </cell>
          <cell r="C655">
            <v>8</v>
          </cell>
          <cell r="D655" t="str">
            <v>Cty Xi Maêng Haø Tieân II</v>
          </cell>
          <cell r="F655" t="str">
            <v>Coâng Thöông</v>
          </cell>
          <cell r="G655" t="str">
            <v>Kieân Giang</v>
          </cell>
          <cell r="H655" t="str">
            <v>Traû tieàn mua xi maêng 120taán</v>
          </cell>
          <cell r="I655">
            <v>97040550</v>
          </cell>
        </row>
        <row r="656">
          <cell r="A656">
            <v>30</v>
          </cell>
          <cell r="B656">
            <v>38016</v>
          </cell>
          <cell r="C656">
            <v>22</v>
          </cell>
          <cell r="D656" t="str">
            <v>Cty Deät Long An</v>
          </cell>
          <cell r="F656" t="str">
            <v>Coâng Thöông</v>
          </cell>
          <cell r="G656" t="str">
            <v>Long An</v>
          </cell>
          <cell r="H656" t="str">
            <v>Traû tieàn vaûi Long An</v>
          </cell>
          <cell r="I656">
            <v>6603510</v>
          </cell>
        </row>
        <row r="657">
          <cell r="A657">
            <v>31</v>
          </cell>
          <cell r="B657">
            <v>38016</v>
          </cell>
          <cell r="C657">
            <v>77</v>
          </cell>
          <cell r="D657" t="str">
            <v>Cty Ñieän &amp; Ñieän Töû SAMSUNG VINA</v>
          </cell>
          <cell r="F657" t="str">
            <v>Coâng Thöông CN 4</v>
          </cell>
          <cell r="G657" t="str">
            <v>Hoà Chí Minh</v>
          </cell>
          <cell r="H657" t="str">
            <v>Traû tieàn haøng ñieän maùy</v>
          </cell>
          <cell r="I657">
            <v>25488299</v>
          </cell>
        </row>
        <row r="658">
          <cell r="A658">
            <v>32</v>
          </cell>
          <cell r="B658">
            <v>38016</v>
          </cell>
          <cell r="C658">
            <v>36</v>
          </cell>
          <cell r="D658" t="str">
            <v>XN Xaêng Daàu Daàu Khí Vuõng Taøu</v>
          </cell>
          <cell r="F658" t="str">
            <v>Coâng Thöông</v>
          </cell>
          <cell r="G658" t="str">
            <v>Baø Ròa-Vuõng Taøu</v>
          </cell>
          <cell r="H658" t="str">
            <v>Traû tieàn mua xaêng daàu</v>
          </cell>
          <cell r="I658">
            <v>5590000000</v>
          </cell>
        </row>
        <row r="659">
          <cell r="A659">
            <v>33</v>
          </cell>
          <cell r="B659">
            <v>38016</v>
          </cell>
          <cell r="C659">
            <v>101</v>
          </cell>
          <cell r="D659" t="str">
            <v>Cty TMKT &amp; Ñaàu Tö PETEC</v>
          </cell>
          <cell r="F659" t="str">
            <v>Deutsche Bank</v>
          </cell>
          <cell r="G659" t="str">
            <v>Hoà Chí Minh</v>
          </cell>
          <cell r="H659" t="str">
            <v xml:space="preserve">Traû tieàn mua xaêng daàu </v>
          </cell>
          <cell r="I659">
            <v>6764000000</v>
          </cell>
        </row>
        <row r="660">
          <cell r="A660">
            <v>23</v>
          </cell>
          <cell r="B660">
            <v>38016</v>
          </cell>
          <cell r="C660">
            <v>103</v>
          </cell>
          <cell r="D660" t="str">
            <v>Baùo Nhaân Daân</v>
          </cell>
          <cell r="F660" t="str">
            <v>Ngoaïi Thöông Vieät Nam</v>
          </cell>
          <cell r="G660" t="str">
            <v>Haø Noäi</v>
          </cell>
          <cell r="H660" t="str">
            <v xml:space="preserve">Tieàn ñaët baùo 5 kyø </v>
          </cell>
          <cell r="I660">
            <v>5000000</v>
          </cell>
        </row>
        <row r="661">
          <cell r="A661">
            <v>34</v>
          </cell>
          <cell r="B661">
            <v>38016</v>
          </cell>
          <cell r="C661">
            <v>101</v>
          </cell>
          <cell r="D661" t="str">
            <v>Cty TMKT &amp; Ñaàu Tö PETEC</v>
          </cell>
          <cell r="F661" t="str">
            <v>Deutsche Bank</v>
          </cell>
          <cell r="G661" t="str">
            <v>Hoà Chí Minh</v>
          </cell>
          <cell r="H661" t="str">
            <v>Traû tieàn mua xaêng daàu (Maõ IBPS 50619012)</v>
          </cell>
          <cell r="I661">
            <v>3310000000</v>
          </cell>
        </row>
        <row r="662">
          <cell r="A662">
            <v>1</v>
          </cell>
          <cell r="B662">
            <v>38019</v>
          </cell>
          <cell r="C662">
            <v>86</v>
          </cell>
          <cell r="D662" t="str">
            <v xml:space="preserve"> Baûo Minh Baïc Lieâu</v>
          </cell>
          <cell r="F662" t="str">
            <v>Phöông Ñoâng</v>
          </cell>
          <cell r="G662" t="str">
            <v>Baïc Lieâu</v>
          </cell>
          <cell r="H662" t="str">
            <v>Mua boûa hieåm naêm 2004</v>
          </cell>
          <cell r="I662">
            <v>15500000</v>
          </cell>
        </row>
        <row r="663">
          <cell r="A663">
            <v>2</v>
          </cell>
          <cell r="B663">
            <v>38019</v>
          </cell>
          <cell r="C663">
            <v>95</v>
          </cell>
          <cell r="D663" t="str">
            <v>Cty Deät May Thaønh Coâng - CN MieànTaây</v>
          </cell>
          <cell r="F663" t="str">
            <v>Ñaàu Tö &amp; Phaùt Trieån</v>
          </cell>
          <cell r="G663" t="str">
            <v>Caàn Thô</v>
          </cell>
          <cell r="H663" t="str">
            <v>Traû tieàn haøng may saún</v>
          </cell>
          <cell r="I663">
            <v>7282630</v>
          </cell>
        </row>
        <row r="664">
          <cell r="A664">
            <v>1</v>
          </cell>
          <cell r="B664">
            <v>38019</v>
          </cell>
          <cell r="C664">
            <v>41</v>
          </cell>
          <cell r="D664" t="str">
            <v>Cty Xi Maêng Nghi Sôn</v>
          </cell>
          <cell r="F664" t="str">
            <v>Coâng Thöông CN 9</v>
          </cell>
          <cell r="G664" t="str">
            <v>Hoà Chí Minh</v>
          </cell>
          <cell r="H664" t="str">
            <v>Traû tieàn mua xi maêng 300 taán</v>
          </cell>
          <cell r="I664">
            <v>255000000</v>
          </cell>
        </row>
        <row r="665">
          <cell r="A665">
            <v>2</v>
          </cell>
          <cell r="B665">
            <v>38019</v>
          </cell>
          <cell r="C665">
            <v>3</v>
          </cell>
          <cell r="D665" t="str">
            <v>Cty Coå Phaàn Boät Giaët Lix</v>
          </cell>
          <cell r="F665" t="str">
            <v>Coâng Thöông CN 14</v>
          </cell>
          <cell r="G665" t="str">
            <v>Hoà Chí Minh</v>
          </cell>
          <cell r="H665" t="str">
            <v>Traû tieàn mua boät giaët</v>
          </cell>
          <cell r="I665">
            <v>500000000</v>
          </cell>
        </row>
        <row r="666">
          <cell r="A666">
            <v>3</v>
          </cell>
          <cell r="B666">
            <v>38019</v>
          </cell>
          <cell r="C666">
            <v>8</v>
          </cell>
          <cell r="D666" t="str">
            <v>Cty Xi Maêng Haø Tieân II</v>
          </cell>
          <cell r="F666" t="str">
            <v>Coâng Thöông</v>
          </cell>
          <cell r="G666" t="str">
            <v>Kieân Giang</v>
          </cell>
          <cell r="H666" t="str">
            <v>Traû tieàn mua xi maêng 400taán</v>
          </cell>
          <cell r="I666">
            <v>320320000</v>
          </cell>
        </row>
        <row r="667">
          <cell r="A667">
            <v>4</v>
          </cell>
          <cell r="B667">
            <v>38019</v>
          </cell>
          <cell r="C667">
            <v>5</v>
          </cell>
          <cell r="D667" t="str">
            <v>Cty TNHH TMaïi Thaønh Long</v>
          </cell>
          <cell r="F667" t="str">
            <v>Coâng Thöong CN6</v>
          </cell>
          <cell r="G667" t="str">
            <v>Hoà Chí Minh</v>
          </cell>
          <cell r="H667" t="str">
            <v>Traû tieàn mua boät ngoït</v>
          </cell>
          <cell r="I667">
            <v>472504555</v>
          </cell>
        </row>
        <row r="668">
          <cell r="A668">
            <v>5</v>
          </cell>
          <cell r="B668">
            <v>38019</v>
          </cell>
          <cell r="C668">
            <v>31</v>
          </cell>
          <cell r="D668" t="str">
            <v>Cty Daàu Aên Golden Hope - Nhaø Beø</v>
          </cell>
          <cell r="F668" t="str">
            <v>Sôû Giao Dòch II CTVN</v>
          </cell>
          <cell r="G668" t="str">
            <v>Hoà Chí Minh</v>
          </cell>
          <cell r="H668" t="str">
            <v>Traû tieàn mua daàu aên TT.TN.BL</v>
          </cell>
          <cell r="I668">
            <v>87899517</v>
          </cell>
        </row>
        <row r="669">
          <cell r="A669">
            <v>3</v>
          </cell>
          <cell r="B669">
            <v>38021</v>
          </cell>
          <cell r="C669">
            <v>66</v>
          </cell>
          <cell r="D669" t="str">
            <v>Cty UNI PRESIDENT</v>
          </cell>
          <cell r="F669" t="str">
            <v>ANZ</v>
          </cell>
          <cell r="G669" t="str">
            <v>Hoà Chí Minh</v>
          </cell>
          <cell r="H669" t="str">
            <v>Traû tieàn mì Unif</v>
          </cell>
          <cell r="I669">
            <v>84057192</v>
          </cell>
        </row>
        <row r="670">
          <cell r="A670">
            <v>4</v>
          </cell>
          <cell r="B670">
            <v>38021</v>
          </cell>
          <cell r="C670">
            <v>104</v>
          </cell>
          <cell r="D670" t="str">
            <v>Taïp Chí Thanh Tra</v>
          </cell>
          <cell r="F670" t="str">
            <v>Kho Baïc NN Ba Ñình</v>
          </cell>
          <cell r="G670" t="str">
            <v>Haø Noäi</v>
          </cell>
          <cell r="H670" t="str">
            <v>Quaûng caùo treân lòch Taïp Chí Thanh Tra naêm 2004</v>
          </cell>
          <cell r="I670">
            <v>3000000</v>
          </cell>
        </row>
        <row r="671">
          <cell r="A671">
            <v>5</v>
          </cell>
          <cell r="B671">
            <v>38021</v>
          </cell>
          <cell r="C671">
            <v>7</v>
          </cell>
          <cell r="D671" t="str">
            <v>Xí Nghieäp Colusa-Miliket</v>
          </cell>
          <cell r="F671" t="str">
            <v>Ñaàu Tö &amp; Phaùt Trieån CN Thuû Ñöùc</v>
          </cell>
          <cell r="G671" t="str">
            <v>Hoà Chí Minh</v>
          </cell>
          <cell r="H671" t="str">
            <v>Traû tieàn mì Colusa</v>
          </cell>
          <cell r="I671">
            <v>53291128</v>
          </cell>
        </row>
        <row r="672">
          <cell r="A672">
            <v>6</v>
          </cell>
          <cell r="B672">
            <v>38021</v>
          </cell>
          <cell r="C672">
            <v>73</v>
          </cell>
          <cell r="D672" t="str">
            <v>Cty. TNHH SX.TM.HMP Myõ Haûo</v>
          </cell>
          <cell r="F672" t="str">
            <v>Ngoaïi Thöông</v>
          </cell>
          <cell r="G672" t="str">
            <v>Hoà Chí Minh</v>
          </cell>
          <cell r="H672" t="str">
            <v>Traû tieàn mua nöôùc röûa cheùn  (TT.CM)</v>
          </cell>
          <cell r="I672">
            <v>48374205</v>
          </cell>
        </row>
        <row r="673">
          <cell r="A673">
            <v>6</v>
          </cell>
          <cell r="B673">
            <v>38022</v>
          </cell>
          <cell r="C673">
            <v>41</v>
          </cell>
          <cell r="D673" t="str">
            <v>Cty Xi Maêng Nghi Sôn</v>
          </cell>
          <cell r="F673" t="str">
            <v>Coâng Thöông CN 9</v>
          </cell>
          <cell r="G673" t="str">
            <v>Hoà Chí Minh</v>
          </cell>
          <cell r="H673" t="str">
            <v>Traû tieàn mua xi maêng 200 taán</v>
          </cell>
          <cell r="I673">
            <v>170000000</v>
          </cell>
        </row>
        <row r="674">
          <cell r="A674">
            <v>7</v>
          </cell>
          <cell r="B674">
            <v>38022</v>
          </cell>
          <cell r="C674">
            <v>98</v>
          </cell>
          <cell r="D674" t="str">
            <v>CTy Lieân Doanh Xi Maêng Haø Tieân II-Caàn Thô</v>
          </cell>
          <cell r="F674" t="str">
            <v>Coâng Thöông</v>
          </cell>
          <cell r="G674" t="str">
            <v>Caàn Thô</v>
          </cell>
          <cell r="H674" t="str">
            <v xml:space="preserve">Traû tieàn mua xi maêng </v>
          </cell>
          <cell r="I674">
            <v>443171000</v>
          </cell>
        </row>
        <row r="675">
          <cell r="A675">
            <v>7</v>
          </cell>
          <cell r="B675">
            <v>38022</v>
          </cell>
          <cell r="C675">
            <v>27</v>
          </cell>
          <cell r="D675" t="str">
            <v>Cty TNHH Quoác Teá Nagarjuna</v>
          </cell>
          <cell r="F675" t="str">
            <v>INDOVINA</v>
          </cell>
          <cell r="G675" t="str">
            <v>Hoà Chí Minh</v>
          </cell>
          <cell r="H675" t="str">
            <v>Traû tieàn mua ñöôøng</v>
          </cell>
          <cell r="I675">
            <v>30975000</v>
          </cell>
        </row>
        <row r="676">
          <cell r="A676">
            <v>8</v>
          </cell>
          <cell r="B676">
            <v>38023</v>
          </cell>
          <cell r="C676">
            <v>28</v>
          </cell>
          <cell r="D676" t="str">
            <v>Chi Nhaùnh Cty CP Söõa VN Taïi Caàn Thô</v>
          </cell>
          <cell r="F676" t="str">
            <v>Ñaàu Tö &amp; Phaùt Trieån</v>
          </cell>
          <cell r="G676" t="str">
            <v>Caàn Thô</v>
          </cell>
          <cell r="H676" t="str">
            <v>Traû tieân mua söõa hoäp caùc loaïi</v>
          </cell>
          <cell r="I676">
            <v>342822269</v>
          </cell>
        </row>
        <row r="677">
          <cell r="A677">
            <v>9</v>
          </cell>
          <cell r="B677">
            <v>38026</v>
          </cell>
          <cell r="C677">
            <v>28</v>
          </cell>
          <cell r="D677" t="str">
            <v>Chi Nhaùnh Cty CP Söõa VN Taïi Caàn Thô</v>
          </cell>
          <cell r="F677" t="str">
            <v>Ñaàu Tö &amp; Phaùt Trieån</v>
          </cell>
          <cell r="G677" t="str">
            <v>Caàn Thô</v>
          </cell>
          <cell r="H677" t="str">
            <v>Traû tieân mua söõa hoäp caùc loaïi</v>
          </cell>
          <cell r="I677">
            <v>357520601</v>
          </cell>
        </row>
        <row r="678">
          <cell r="A678">
            <v>8</v>
          </cell>
          <cell r="B678">
            <v>38026</v>
          </cell>
          <cell r="C678">
            <v>8</v>
          </cell>
          <cell r="D678" t="str">
            <v>Cty Xi Maêng Haø Tieân II</v>
          </cell>
          <cell r="F678" t="str">
            <v>Coâng Thöông</v>
          </cell>
          <cell r="G678" t="str">
            <v>Kieân Giang</v>
          </cell>
          <cell r="H678" t="str">
            <v>Traû tieàn mua xi maêng 250taán</v>
          </cell>
          <cell r="I678">
            <v>195112500</v>
          </cell>
        </row>
        <row r="679">
          <cell r="A679">
            <v>9</v>
          </cell>
          <cell r="B679">
            <v>38026</v>
          </cell>
          <cell r="C679">
            <v>31</v>
          </cell>
          <cell r="D679" t="str">
            <v>Cty Daàu Aên Golden Hope - Nhaø Beø</v>
          </cell>
          <cell r="F679" t="str">
            <v>Sôû Giao Dòch II CTVN</v>
          </cell>
          <cell r="G679" t="str">
            <v>Hoà Chí Minh</v>
          </cell>
          <cell r="H679" t="str">
            <v>Traû tieàn mua daàu aên TT.TN.BL</v>
          </cell>
          <cell r="I679">
            <v>156856491</v>
          </cell>
        </row>
        <row r="680">
          <cell r="A680">
            <v>10</v>
          </cell>
          <cell r="B680">
            <v>38026</v>
          </cell>
          <cell r="C680">
            <v>73</v>
          </cell>
          <cell r="D680" t="str">
            <v>Cty. TNHH SX.TM.HMP Myõ Haûo</v>
          </cell>
          <cell r="F680" t="str">
            <v>Ngoaïi Thöông</v>
          </cell>
          <cell r="G680" t="str">
            <v>Hoà Chí Minh</v>
          </cell>
          <cell r="H680" t="str">
            <v>Traû tieàn mua nöôùc röûa cheùn  (TT.BL)</v>
          </cell>
          <cell r="I680">
            <v>54458858</v>
          </cell>
        </row>
        <row r="681">
          <cell r="A681">
            <v>11</v>
          </cell>
          <cell r="B681">
            <v>38027</v>
          </cell>
          <cell r="C681">
            <v>1</v>
          </cell>
          <cell r="D681" t="str">
            <v>Nhaø Maùy Thuoác Laù Saøi Goøn</v>
          </cell>
          <cell r="F681" t="str">
            <v>Sôû Giao Dòch II CTVN</v>
          </cell>
          <cell r="G681" t="str">
            <v>Hoà Chí Minh</v>
          </cell>
          <cell r="H681" t="str">
            <v>Traû tieàn mua thuoác laù</v>
          </cell>
          <cell r="I681">
            <v>21735000</v>
          </cell>
        </row>
        <row r="682">
          <cell r="A682">
            <v>10</v>
          </cell>
          <cell r="B682">
            <v>38027</v>
          </cell>
          <cell r="C682">
            <v>31</v>
          </cell>
          <cell r="D682" t="str">
            <v>Cty Daàu Aên Golden Hope - Nhaø Beø</v>
          </cell>
          <cell r="F682" t="str">
            <v>Sôû Giao Dòch II CTVN</v>
          </cell>
          <cell r="G682" t="str">
            <v>Hoà Chí Minh</v>
          </cell>
          <cell r="H682" t="str">
            <v>Traû tieàn mua daàu aên TT.TN.CM</v>
          </cell>
          <cell r="I682">
            <v>92570456</v>
          </cell>
        </row>
        <row r="683">
          <cell r="A683">
            <v>11</v>
          </cell>
          <cell r="B683">
            <v>38028</v>
          </cell>
          <cell r="C683">
            <v>14</v>
          </cell>
          <cell r="D683" t="str">
            <v>Coâng Ty Theùp Mieàn Nam</v>
          </cell>
          <cell r="F683" t="str">
            <v>Coâng Thöông CN I</v>
          </cell>
          <cell r="G683" t="str">
            <v>Hoà Chí Minh</v>
          </cell>
          <cell r="H683" t="str">
            <v xml:space="preserve">Traû tieàn mua haøng cho CN Mieàn Taây C.Ty Theùp Mieàn Nam </v>
          </cell>
          <cell r="I683">
            <v>599025725</v>
          </cell>
        </row>
        <row r="684">
          <cell r="A684">
            <v>12</v>
          </cell>
          <cell r="B684">
            <v>38028</v>
          </cell>
          <cell r="C684">
            <v>73</v>
          </cell>
          <cell r="D684" t="str">
            <v>Cty. TNHH SX.TM.HMP Myõ Haûo</v>
          </cell>
          <cell r="F684" t="str">
            <v>Ngoaïi Thöông</v>
          </cell>
          <cell r="G684" t="str">
            <v>Hoà Chí Minh</v>
          </cell>
          <cell r="H684" t="str">
            <v>Traû tieàn mua nöôùc röûa cheùn  (TT.BL+Hoä Phoøng)</v>
          </cell>
          <cell r="I684">
            <v>76633181</v>
          </cell>
        </row>
        <row r="685">
          <cell r="A685">
            <v>13</v>
          </cell>
          <cell r="B685">
            <v>38030</v>
          </cell>
          <cell r="C685">
            <v>73</v>
          </cell>
          <cell r="D685" t="str">
            <v>Cty. TNHH SX.TM.HMP Myõ Haûo</v>
          </cell>
          <cell r="F685" t="str">
            <v>Ngoaïi Thöông</v>
          </cell>
          <cell r="G685" t="str">
            <v>Hoà Chí Minh</v>
          </cell>
          <cell r="H685" t="str">
            <v>Traû tieàn mua nöôùc röûa cheùn  (TT.BL:64.699.813ñ; TT.CM: 35.648.704ñ)</v>
          </cell>
          <cell r="I685">
            <v>100348517</v>
          </cell>
        </row>
        <row r="686">
          <cell r="A686">
            <v>14</v>
          </cell>
          <cell r="B686">
            <v>38030</v>
          </cell>
          <cell r="C686">
            <v>93</v>
          </cell>
          <cell r="D686" t="str">
            <v>Cty Coå Phaàn Giaáy Vieãn Ñoâng</v>
          </cell>
          <cell r="F686" t="str">
            <v>Coâng Thöông CN 12</v>
          </cell>
          <cell r="G686" t="str">
            <v>Hoà Chí Minh</v>
          </cell>
          <cell r="H686" t="str">
            <v>Traû tieàn mua giaáy Vieãn Ñoâng</v>
          </cell>
          <cell r="I686">
            <v>20232894</v>
          </cell>
        </row>
        <row r="687">
          <cell r="A687">
            <v>12</v>
          </cell>
          <cell r="B687">
            <v>38033</v>
          </cell>
          <cell r="C687">
            <v>8</v>
          </cell>
          <cell r="D687" t="str">
            <v>Cty Xi Maêng Haø Tieân II</v>
          </cell>
          <cell r="F687" t="str">
            <v>Coâng Thöông</v>
          </cell>
          <cell r="G687" t="str">
            <v>Kieân Giang</v>
          </cell>
          <cell r="H687" t="str">
            <v>Traû tieàn mua xi maêng 300taán</v>
          </cell>
          <cell r="I687">
            <v>234135000</v>
          </cell>
        </row>
        <row r="688">
          <cell r="A688">
            <v>13</v>
          </cell>
          <cell r="B688">
            <v>38033</v>
          </cell>
          <cell r="C688">
            <v>5</v>
          </cell>
          <cell r="D688" t="str">
            <v>Cty TNHH TMaïi Thaønh Long</v>
          </cell>
          <cell r="F688" t="str">
            <v>Coâng Thöong CN6</v>
          </cell>
          <cell r="G688" t="str">
            <v>Hoà Chí Minh</v>
          </cell>
          <cell r="H688" t="str">
            <v>Traû tieàn mua boät ngoït</v>
          </cell>
          <cell r="I688">
            <v>236036910</v>
          </cell>
        </row>
        <row r="689">
          <cell r="A689">
            <v>14</v>
          </cell>
          <cell r="B689">
            <v>38033</v>
          </cell>
          <cell r="C689">
            <v>1</v>
          </cell>
          <cell r="D689" t="str">
            <v>Nhaø Maùy Thuoác Laù Saøi Goøn</v>
          </cell>
          <cell r="F689" t="str">
            <v>Sôû Giao Dòch II CTVN</v>
          </cell>
          <cell r="G689" t="str">
            <v>Hoà Chí Minh</v>
          </cell>
          <cell r="H689" t="str">
            <v>Traû tieàn mua thuoác laù</v>
          </cell>
          <cell r="I689">
            <v>231165000</v>
          </cell>
        </row>
        <row r="690">
          <cell r="A690">
            <v>15</v>
          </cell>
          <cell r="B690">
            <v>38033</v>
          </cell>
          <cell r="C690">
            <v>31</v>
          </cell>
          <cell r="D690" t="str">
            <v>Cty Daàu Aên Golden Hope - Nhaø Beø</v>
          </cell>
          <cell r="F690" t="str">
            <v>Sôû Giao Dòch II CTVN</v>
          </cell>
          <cell r="G690" t="str">
            <v>Hoà Chí Minh</v>
          </cell>
          <cell r="H690" t="str">
            <v>Traû tieàn mua daàu aên TT.TN.BL</v>
          </cell>
          <cell r="I690">
            <v>87988309</v>
          </cell>
        </row>
        <row r="691">
          <cell r="A691">
            <v>13</v>
          </cell>
          <cell r="B691">
            <v>38034</v>
          </cell>
          <cell r="C691">
            <v>73</v>
          </cell>
          <cell r="D691" t="str">
            <v>Cty. TNHH SX.TM.HMP Myõ Haûo</v>
          </cell>
          <cell r="F691" t="str">
            <v>Ngoaïi Thöông</v>
          </cell>
          <cell r="G691" t="str">
            <v>Hoà Chí Minh</v>
          </cell>
          <cell r="H691" t="str">
            <v>Traû tieàn mua nöôùc röûa cheùn  (TT.BL)</v>
          </cell>
          <cell r="I691">
            <v>71688137</v>
          </cell>
        </row>
        <row r="692">
          <cell r="A692">
            <v>14</v>
          </cell>
          <cell r="B692">
            <v>38034</v>
          </cell>
          <cell r="C692">
            <v>28</v>
          </cell>
          <cell r="D692" t="str">
            <v>Chi Nhaùnh Cty CP Söõa VN Taïi Caàn Thô</v>
          </cell>
          <cell r="F692" t="str">
            <v>Ñaàu Tö &amp; Phaùt Trieån</v>
          </cell>
          <cell r="G692" t="str">
            <v>Caàn Thô</v>
          </cell>
          <cell r="H692" t="str">
            <v>Traû tieân mua söõa hoäp caùc loaïi</v>
          </cell>
          <cell r="I692">
            <v>296346336</v>
          </cell>
        </row>
        <row r="693">
          <cell r="A693">
            <v>16</v>
          </cell>
          <cell r="B693">
            <v>38034</v>
          </cell>
          <cell r="C693">
            <v>85</v>
          </cell>
          <cell r="D693" t="str">
            <v>CTy TNHH TM Minh Tuøng</v>
          </cell>
          <cell r="F693" t="str">
            <v>Sôû Giao Dòch II CTVN</v>
          </cell>
          <cell r="G693" t="str">
            <v>Hoà Chí Minh</v>
          </cell>
          <cell r="H693" t="str">
            <v>Traû tieàn mua haøng ñieän maùy</v>
          </cell>
          <cell r="I693">
            <v>49683000</v>
          </cell>
        </row>
        <row r="694">
          <cell r="A694">
            <v>17</v>
          </cell>
          <cell r="B694">
            <v>38034</v>
          </cell>
          <cell r="C694">
            <v>3</v>
          </cell>
          <cell r="D694" t="str">
            <v>Cty Coå Phaàn Boät Giaët Lix</v>
          </cell>
          <cell r="F694" t="str">
            <v>Coâng Thöông CN 14</v>
          </cell>
          <cell r="G694" t="str">
            <v>Hoà Chí Minh</v>
          </cell>
          <cell r="H694" t="str">
            <v>Traû tieàn mua boät giaët</v>
          </cell>
          <cell r="I694">
            <v>240000000</v>
          </cell>
        </row>
        <row r="695">
          <cell r="A695">
            <v>15</v>
          </cell>
          <cell r="B695">
            <v>38034</v>
          </cell>
          <cell r="C695">
            <v>53</v>
          </cell>
          <cell r="D695" t="str">
            <v>CTy CP Thöông Nghieäp Baïc Lieâu</v>
          </cell>
          <cell r="F695" t="str">
            <v xml:space="preserve">Coâng Thöông </v>
          </cell>
          <cell r="G695" t="str">
            <v>Baïc Lieâu</v>
          </cell>
          <cell r="H695" t="str">
            <v>Kyù quyõ baûo laõnh CTy Daàu AÊn Golden HOPE Nhaø Beø 200.000.000x5%</v>
          </cell>
          <cell r="I695">
            <v>10000000</v>
          </cell>
        </row>
        <row r="696">
          <cell r="A696">
            <v>18</v>
          </cell>
          <cell r="B696">
            <v>38034</v>
          </cell>
          <cell r="C696">
            <v>36</v>
          </cell>
          <cell r="D696" t="str">
            <v>XN Xaêng Daàu Daàu Khí Vuõng Taøu</v>
          </cell>
          <cell r="F696" t="str">
            <v>Coâng Thöông</v>
          </cell>
          <cell r="G696" t="str">
            <v>Baø Ròa-Vuõng Taøu</v>
          </cell>
          <cell r="H696" t="str">
            <v xml:space="preserve">Traû tieàn mua xaêng daàu </v>
          </cell>
          <cell r="I696">
            <v>2027000000</v>
          </cell>
        </row>
        <row r="697">
          <cell r="A697">
            <v>16</v>
          </cell>
          <cell r="B697">
            <v>38035</v>
          </cell>
          <cell r="C697">
            <v>25</v>
          </cell>
          <cell r="D697" t="str">
            <v xml:space="preserve"> Thu Baûo Hieåm Xaõ Hoäi Tænh Baïc Lieâu</v>
          </cell>
          <cell r="F697" t="str">
            <v>NN &amp; P/T N/Thoân</v>
          </cell>
          <cell r="G697" t="str">
            <v>Baïc Lieâu</v>
          </cell>
          <cell r="H697" t="str">
            <v xml:space="preserve">Noäp BHXH thaùng 01+02/2004 </v>
          </cell>
          <cell r="I697">
            <v>50097036</v>
          </cell>
        </row>
        <row r="698">
          <cell r="A698">
            <v>17</v>
          </cell>
          <cell r="B698">
            <v>38035</v>
          </cell>
          <cell r="C698">
            <v>44</v>
          </cell>
          <cell r="D698" t="str">
            <v>CTy Ñieän Baùo Ñieän Thoaïi Baïc Lieâu</v>
          </cell>
          <cell r="F698" t="str">
            <v xml:space="preserve">Coâng Thöông </v>
          </cell>
          <cell r="G698" t="str">
            <v>Baïc Lieâu</v>
          </cell>
          <cell r="H698" t="str">
            <v>Traû tieàn ñieän thoaïi thaùng 01/2004</v>
          </cell>
          <cell r="I698">
            <v>9159825</v>
          </cell>
        </row>
        <row r="699">
          <cell r="A699">
            <v>19</v>
          </cell>
          <cell r="B699">
            <v>38034</v>
          </cell>
          <cell r="C699">
            <v>10</v>
          </cell>
          <cell r="D699" t="str">
            <v>Cty TNHH Daàu Nhôùt vaø Hoùa Chaát VN</v>
          </cell>
          <cell r="F699" t="str">
            <v>Hoàng Kong&amp; Thöôïng Haûi</v>
          </cell>
          <cell r="G699" t="str">
            <v>Hoà Chí Minh</v>
          </cell>
          <cell r="H699" t="str">
            <v>Traû tieàn mua nhôùt</v>
          </cell>
          <cell r="I699">
            <v>681165000</v>
          </cell>
        </row>
        <row r="700">
          <cell r="A700">
            <v>18</v>
          </cell>
          <cell r="B700">
            <v>38036</v>
          </cell>
          <cell r="C700">
            <v>8</v>
          </cell>
          <cell r="D700" t="str">
            <v>Cty Xi Maêng Haø Tieân II</v>
          </cell>
          <cell r="F700" t="str">
            <v>Coâng Thöông</v>
          </cell>
          <cell r="G700" t="str">
            <v>Kieân Giang</v>
          </cell>
          <cell r="H700" t="str">
            <v>Traû tieàn mua xi maêng 250taán</v>
          </cell>
          <cell r="I700">
            <v>195038800</v>
          </cell>
        </row>
        <row r="701">
          <cell r="A701">
            <v>19</v>
          </cell>
          <cell r="B701">
            <v>38036</v>
          </cell>
          <cell r="C701">
            <v>27</v>
          </cell>
          <cell r="D701" t="str">
            <v>Cty TNHH Quoác Teá Nagarjuna</v>
          </cell>
          <cell r="F701" t="str">
            <v>INDOVINA</v>
          </cell>
          <cell r="G701" t="str">
            <v>Hoà Chí Minh</v>
          </cell>
          <cell r="H701" t="str">
            <v>Traû tieàn mua ñöôøng</v>
          </cell>
          <cell r="I701">
            <v>31010000</v>
          </cell>
        </row>
        <row r="702">
          <cell r="A702">
            <v>20</v>
          </cell>
          <cell r="B702">
            <v>38036</v>
          </cell>
          <cell r="C702">
            <v>73</v>
          </cell>
          <cell r="D702" t="str">
            <v>Cty. TNHH SX.TM.HMP Myõ Haûo</v>
          </cell>
          <cell r="F702" t="str">
            <v>Ngoaïi Thöông</v>
          </cell>
          <cell r="G702" t="str">
            <v>Hoà Chí Minh</v>
          </cell>
          <cell r="H702" t="str">
            <v>Traû tieàn mua nöôùc röûa cheùn  (TT.BL)</v>
          </cell>
          <cell r="I702">
            <v>47170862</v>
          </cell>
        </row>
        <row r="703">
          <cell r="A703">
            <v>18</v>
          </cell>
          <cell r="B703">
            <v>38037</v>
          </cell>
          <cell r="C703">
            <v>73</v>
          </cell>
          <cell r="D703" t="str">
            <v>Cty. TNHH SX.TM.HMP Myõ Haûo</v>
          </cell>
          <cell r="F703" t="str">
            <v>Ngoaïi Thöông</v>
          </cell>
          <cell r="G703" t="str">
            <v>Hoà Chí Minh</v>
          </cell>
          <cell r="H703" t="str">
            <v>Traû tieàn mua nöôùc röûa cheùn  (TT.BL+Hoä Phoøng)</v>
          </cell>
          <cell r="I703">
            <v>57135389</v>
          </cell>
        </row>
        <row r="704">
          <cell r="A704">
            <v>19</v>
          </cell>
          <cell r="B704">
            <v>38037</v>
          </cell>
          <cell r="C704">
            <v>99</v>
          </cell>
          <cell r="D704" t="str">
            <v xml:space="preserve">Löu Thò Myõ Phöôïng (CTyTNHH Taân Thaùi Thònh) </v>
          </cell>
          <cell r="F704" t="str">
            <v>AÙ Chaâu</v>
          </cell>
          <cell r="G704" t="str">
            <v>Hoà Chí Minh</v>
          </cell>
          <cell r="H704" t="str">
            <v>Traû tieàn mua nöôùc yeán,bí ñao, nöôùc ngoït</v>
          </cell>
          <cell r="I704">
            <v>26848320</v>
          </cell>
        </row>
        <row r="705">
          <cell r="A705">
            <v>21</v>
          </cell>
          <cell r="B705">
            <v>38037</v>
          </cell>
          <cell r="C705">
            <v>98</v>
          </cell>
          <cell r="D705" t="str">
            <v>CTy Lieân Doanh Xi Maêng Haø Tieân II-Caàn Thô</v>
          </cell>
          <cell r="F705" t="str">
            <v>Coâng Thöông</v>
          </cell>
          <cell r="G705" t="str">
            <v>Caàn Thô</v>
          </cell>
          <cell r="H705" t="str">
            <v>Traû tieàn mua xi maêng</v>
          </cell>
          <cell r="I705">
            <v>106150000</v>
          </cell>
        </row>
        <row r="706">
          <cell r="A706">
            <v>22</v>
          </cell>
          <cell r="B706">
            <v>38037</v>
          </cell>
          <cell r="C706">
            <v>5</v>
          </cell>
          <cell r="D706" t="str">
            <v>Cty TNHH TMaïi Thaønh Long</v>
          </cell>
          <cell r="F706" t="str">
            <v>Coâng Thöong CN6</v>
          </cell>
          <cell r="G706" t="str">
            <v>Hoà Chí Minh</v>
          </cell>
          <cell r="H706" t="str">
            <v>Traû tieàn mua boät ngoït</v>
          </cell>
          <cell r="I706">
            <v>269842538</v>
          </cell>
        </row>
        <row r="707">
          <cell r="A707">
            <v>23</v>
          </cell>
          <cell r="B707">
            <v>38037</v>
          </cell>
          <cell r="C707">
            <v>9</v>
          </cell>
          <cell r="D707" t="str">
            <v>Castrol Vieät Nam Ltd</v>
          </cell>
          <cell r="F707" t="str">
            <v>Ngoaïi Thöông</v>
          </cell>
          <cell r="G707" t="str">
            <v>Hoà Chí Minh</v>
          </cell>
          <cell r="H707" t="str">
            <v>Traû tieàn mua nhôùt</v>
          </cell>
          <cell r="I707">
            <v>101684015</v>
          </cell>
        </row>
        <row r="708">
          <cell r="A708">
            <v>19</v>
          </cell>
          <cell r="B708">
            <v>38037</v>
          </cell>
          <cell r="C708">
            <v>42</v>
          </cell>
          <cell r="D708" t="str">
            <v>Cty Baûo Hieåm Baïc Lieâu</v>
          </cell>
          <cell r="F708" t="str">
            <v>Coâng Thöông</v>
          </cell>
          <cell r="G708" t="str">
            <v>Baïc Lieâu</v>
          </cell>
          <cell r="H708" t="str">
            <v>Mua baûo hieåm hoûa hoaïn, taøu soâng, xe OÂ toâ  naêm 2004(ñôït 1)</v>
          </cell>
          <cell r="I708">
            <v>19600000</v>
          </cell>
        </row>
        <row r="709">
          <cell r="A709">
            <v>20</v>
          </cell>
          <cell r="B709">
            <v>38040</v>
          </cell>
          <cell r="C709">
            <v>28</v>
          </cell>
          <cell r="D709" t="str">
            <v>Chi Nhaùnh Cty CP Söõa VN Taïi Caàn Thô</v>
          </cell>
          <cell r="F709" t="str">
            <v>Ñaàu Tö &amp; Phaùt Trieån</v>
          </cell>
          <cell r="G709" t="str">
            <v>Caàn Thô</v>
          </cell>
          <cell r="H709" t="str">
            <v>Traû tieân mua söõa hoäp caùc loaïi</v>
          </cell>
          <cell r="I709">
            <v>254475408</v>
          </cell>
        </row>
        <row r="710">
          <cell r="A710">
            <v>24</v>
          </cell>
          <cell r="B710">
            <v>38040</v>
          </cell>
          <cell r="C710">
            <v>41</v>
          </cell>
          <cell r="D710" t="str">
            <v>Cty Xi Maêng Nghi Sôn</v>
          </cell>
          <cell r="F710" t="str">
            <v>Coâng Thöông CN 9</v>
          </cell>
          <cell r="G710" t="str">
            <v>Hoà Chí Minh</v>
          </cell>
          <cell r="H710" t="str">
            <v>Traû tieàn mua xi maêng 300taán</v>
          </cell>
          <cell r="I710">
            <v>258000000</v>
          </cell>
        </row>
        <row r="711">
          <cell r="A711">
            <v>25</v>
          </cell>
          <cell r="B711">
            <v>38041</v>
          </cell>
          <cell r="C711">
            <v>14</v>
          </cell>
          <cell r="D711" t="str">
            <v>Coâng Ty Theùp Mieàn Nam</v>
          </cell>
          <cell r="F711" t="str">
            <v>Coâng Thöông CN I</v>
          </cell>
          <cell r="G711" t="str">
            <v>Hoà Chí Minh</v>
          </cell>
          <cell r="H711" t="str">
            <v xml:space="preserve">Traû tieàn mua haøng cho CN Mieàn Taây C.Ty Theùp Mieàn Nam </v>
          </cell>
          <cell r="I711">
            <v>300000000</v>
          </cell>
        </row>
        <row r="712">
          <cell r="A712">
            <v>26</v>
          </cell>
          <cell r="B712">
            <v>38042</v>
          </cell>
          <cell r="C712">
            <v>8</v>
          </cell>
          <cell r="D712" t="str">
            <v>Cty Xi Maêng Haø Tieân II</v>
          </cell>
          <cell r="F712" t="str">
            <v>Coâng Thöông</v>
          </cell>
          <cell r="G712" t="str">
            <v>Kieân Giang</v>
          </cell>
          <cell r="H712" t="str">
            <v>Traû tieàn mua xi maêng 100taán</v>
          </cell>
          <cell r="I712">
            <v>78045000</v>
          </cell>
        </row>
        <row r="713">
          <cell r="A713">
            <v>21</v>
          </cell>
          <cell r="B713">
            <v>38042</v>
          </cell>
          <cell r="C713">
            <v>31</v>
          </cell>
          <cell r="D713" t="str">
            <v>Cty Daàu Aên Golden Hope - Nhaø Beø</v>
          </cell>
          <cell r="F713" t="str">
            <v>Sôû Giao Dòch II CTVN</v>
          </cell>
          <cell r="G713" t="str">
            <v>Hoà Chí Minh</v>
          </cell>
          <cell r="H713" t="str">
            <v>Traû tieàn mua daàu xaù</v>
          </cell>
          <cell r="I713">
            <v>12107700</v>
          </cell>
        </row>
        <row r="714">
          <cell r="A714">
            <v>22</v>
          </cell>
          <cell r="B714">
            <v>38042</v>
          </cell>
          <cell r="C714">
            <v>94</v>
          </cell>
          <cell r="D714" t="str">
            <v>CTy TNHH SX Taân AÙ Chaâu</v>
          </cell>
          <cell r="F714" t="str">
            <v>Coâng Thöông CN 9</v>
          </cell>
          <cell r="G714" t="str">
            <v>Hoà Chí Minh</v>
          </cell>
          <cell r="H714" t="str">
            <v>Traû tieàn mua chaùo Bình Tieân</v>
          </cell>
          <cell r="I714">
            <v>5935000</v>
          </cell>
        </row>
        <row r="715">
          <cell r="A715">
            <v>23</v>
          </cell>
          <cell r="B715">
            <v>38042</v>
          </cell>
          <cell r="C715">
            <v>100</v>
          </cell>
          <cell r="D715" t="str">
            <v>CTy TNHH TM &amp; SX Vieät Tuøng</v>
          </cell>
          <cell r="F715" t="str">
            <v>Coâng Thöông CN 12</v>
          </cell>
          <cell r="G715" t="str">
            <v>Hoà Chí Minh</v>
          </cell>
          <cell r="H715" t="str">
            <v>Traû tieàn mua caù hoäp</v>
          </cell>
          <cell r="I715">
            <v>13068800</v>
          </cell>
        </row>
        <row r="716">
          <cell r="A716">
            <v>24</v>
          </cell>
          <cell r="B716">
            <v>38042</v>
          </cell>
          <cell r="C716">
            <v>31</v>
          </cell>
          <cell r="D716" t="str">
            <v>Cty Daàu Aên Golden Hope - Nhaø Beø</v>
          </cell>
          <cell r="F716" t="str">
            <v>Sôû Giao Dòch II CTVN</v>
          </cell>
          <cell r="G716" t="str">
            <v>Hoà Chí Minh</v>
          </cell>
          <cell r="H716" t="str">
            <v>Traû tieàn mua daàu aên (TT.BL: 89.052.612ñ; TT.CM:94.493.564ñ)</v>
          </cell>
          <cell r="I716">
            <v>183546176</v>
          </cell>
        </row>
        <row r="717">
          <cell r="A717">
            <v>25</v>
          </cell>
          <cell r="B717">
            <v>38043</v>
          </cell>
          <cell r="C717">
            <v>28</v>
          </cell>
          <cell r="D717" t="str">
            <v>Chi Nhaùnh Cty CP Söõa VN Taïi Caàn Thô</v>
          </cell>
          <cell r="F717" t="str">
            <v>Ñaàu Tö &amp; Phaùt Trieån</v>
          </cell>
          <cell r="G717" t="str">
            <v>Caàn Thô</v>
          </cell>
          <cell r="H717" t="str">
            <v>Traû tieân mua söõa hoäp caùc loaïi</v>
          </cell>
          <cell r="I717">
            <v>406825320</v>
          </cell>
        </row>
        <row r="718">
          <cell r="A718">
            <v>27</v>
          </cell>
          <cell r="B718">
            <v>38043</v>
          </cell>
          <cell r="C718">
            <v>36</v>
          </cell>
          <cell r="D718" t="str">
            <v>XN Xaêng Daàu Daàu Khí Vuõng Taøu</v>
          </cell>
          <cell r="F718" t="str">
            <v>Coâng Thöông</v>
          </cell>
          <cell r="G718" t="str">
            <v>Baø Ròa-Vuõng Taøu</v>
          </cell>
          <cell r="H718" t="str">
            <v>Traû tieàn mua xaêng daàu</v>
          </cell>
          <cell r="I718">
            <v>2191000000</v>
          </cell>
        </row>
        <row r="719">
          <cell r="A719">
            <v>28</v>
          </cell>
          <cell r="B719">
            <v>38043</v>
          </cell>
          <cell r="C719">
            <v>14</v>
          </cell>
          <cell r="D719" t="str">
            <v>Coâng Ty Theùp Mieàn Nam</v>
          </cell>
          <cell r="F719" t="str">
            <v>Coâng Thöông CN I</v>
          </cell>
          <cell r="G719" t="str">
            <v>Hoà Chí Minh</v>
          </cell>
          <cell r="H719" t="str">
            <v xml:space="preserve">Traû tieàn mua haøng cho CN Mieàn Taây C.Ty Theùp Mieàn Nam </v>
          </cell>
          <cell r="I719">
            <v>435765540</v>
          </cell>
        </row>
        <row r="720">
          <cell r="A720">
            <v>29</v>
          </cell>
          <cell r="B720">
            <v>38044</v>
          </cell>
          <cell r="C720">
            <v>5</v>
          </cell>
          <cell r="D720" t="str">
            <v>Cty TNHH TMaïi Thaønh Long</v>
          </cell>
          <cell r="F720" t="str">
            <v>Coâng Thöong CN6</v>
          </cell>
          <cell r="G720" t="str">
            <v>Hoà Chí Minh</v>
          </cell>
          <cell r="H720" t="str">
            <v>Traû tieàn mua boät ngoït</v>
          </cell>
          <cell r="I720">
            <v>131540305</v>
          </cell>
        </row>
        <row r="721">
          <cell r="A721">
            <v>30</v>
          </cell>
          <cell r="B721">
            <v>38044</v>
          </cell>
          <cell r="C721">
            <v>8</v>
          </cell>
          <cell r="D721" t="str">
            <v>Cty Xi Maêng Haø Tieân II</v>
          </cell>
          <cell r="F721" t="str">
            <v>Coâng Thöông</v>
          </cell>
          <cell r="G721" t="str">
            <v>Kieân Giang</v>
          </cell>
          <cell r="H721" t="str">
            <v>Traû tieàn mua xi maêng 150taán</v>
          </cell>
          <cell r="I721">
            <v>120120000</v>
          </cell>
        </row>
        <row r="722">
          <cell r="A722">
            <v>31</v>
          </cell>
          <cell r="B722">
            <v>38044</v>
          </cell>
          <cell r="C722">
            <v>1</v>
          </cell>
          <cell r="D722" t="str">
            <v>Nhaø Maùy Thuoác Laù Saøi Goøn</v>
          </cell>
          <cell r="F722" t="str">
            <v>Sôû Giao Dòch II CTVN</v>
          </cell>
          <cell r="G722" t="str">
            <v>Hoà Chí Minh</v>
          </cell>
          <cell r="H722" t="str">
            <v>Traû tieàn mua thuoác laù</v>
          </cell>
          <cell r="I722">
            <v>208560000</v>
          </cell>
        </row>
        <row r="723">
          <cell r="A723">
            <v>26</v>
          </cell>
          <cell r="B723">
            <v>38044</v>
          </cell>
          <cell r="C723">
            <v>73</v>
          </cell>
          <cell r="D723" t="str">
            <v>Cty. TNHH SX.TM.HMP Myõ Haûo</v>
          </cell>
          <cell r="F723" t="str">
            <v>Ngoaïi Thöông</v>
          </cell>
          <cell r="G723" t="str">
            <v>Hoà Chí Minh</v>
          </cell>
          <cell r="H723" t="str">
            <v>Traû tieàn mua nöôùc röûa cheùn  (TT.BL)</v>
          </cell>
          <cell r="I723">
            <v>175590824</v>
          </cell>
        </row>
        <row r="724">
          <cell r="A724">
            <v>27</v>
          </cell>
          <cell r="B724">
            <v>38044</v>
          </cell>
          <cell r="C724">
            <v>66</v>
          </cell>
          <cell r="D724" t="str">
            <v>Cty UNI PRESIDENT</v>
          </cell>
          <cell r="F724" t="str">
            <v>ANZ</v>
          </cell>
          <cell r="G724" t="str">
            <v>Hoà Chí Minh</v>
          </cell>
          <cell r="H724" t="str">
            <v>Traû tieàn mua mì Unif</v>
          </cell>
          <cell r="I724">
            <v>39507450</v>
          </cell>
        </row>
        <row r="725">
          <cell r="A725">
            <v>1</v>
          </cell>
          <cell r="B725">
            <v>38047</v>
          </cell>
          <cell r="C725">
            <v>8</v>
          </cell>
          <cell r="D725" t="str">
            <v>Cty Xi Maêng Haø Tieân II</v>
          </cell>
          <cell r="F725" t="str">
            <v>Coâng Thöông</v>
          </cell>
          <cell r="G725" t="str">
            <v>Kieân Giang</v>
          </cell>
          <cell r="H725" t="str">
            <v>Traû tieàn mua xi maêng 300taán</v>
          </cell>
          <cell r="I725">
            <v>240240000</v>
          </cell>
        </row>
        <row r="726">
          <cell r="A726">
            <v>2</v>
          </cell>
          <cell r="B726">
            <v>38047</v>
          </cell>
          <cell r="C726">
            <v>3</v>
          </cell>
          <cell r="D726" t="str">
            <v>Cty Coå Phaàn Boät Giaët Lix</v>
          </cell>
          <cell r="F726" t="str">
            <v>Coâng Thöông CN 14</v>
          </cell>
          <cell r="G726" t="str">
            <v>Hoà Chí Minh</v>
          </cell>
          <cell r="H726" t="str">
            <v>Traû tieàn mua boät giaët</v>
          </cell>
          <cell r="I726">
            <v>220000000</v>
          </cell>
        </row>
        <row r="727">
          <cell r="A727">
            <v>1</v>
          </cell>
          <cell r="B727">
            <v>38047</v>
          </cell>
          <cell r="C727">
            <v>83</v>
          </cell>
          <cell r="D727" t="str">
            <v>CTy TNHH TM TH Thuaän Taân</v>
          </cell>
          <cell r="F727" t="str">
            <v>Ngoaïi Thöông</v>
          </cell>
          <cell r="G727" t="str">
            <v>Hoà Chí Minh</v>
          </cell>
          <cell r="H727" t="str">
            <v>Traû tieàn mua haøng ñieän maùy</v>
          </cell>
          <cell r="I727">
            <v>33463100</v>
          </cell>
        </row>
        <row r="728">
          <cell r="A728">
            <v>3</v>
          </cell>
          <cell r="B728">
            <v>38049</v>
          </cell>
          <cell r="C728">
            <v>5</v>
          </cell>
          <cell r="D728" t="str">
            <v>Cty TNHH TMaïi Thaønh Long</v>
          </cell>
          <cell r="F728" t="str">
            <v>Coâng Thöong CN6</v>
          </cell>
          <cell r="G728" t="str">
            <v>Hoà Chí Minh</v>
          </cell>
          <cell r="H728" t="str">
            <v>Traû tieàn mua boät ngoït</v>
          </cell>
          <cell r="I728">
            <v>134097615</v>
          </cell>
        </row>
        <row r="729">
          <cell r="A729">
            <v>4</v>
          </cell>
          <cell r="B729">
            <v>38050</v>
          </cell>
          <cell r="C729">
            <v>36</v>
          </cell>
          <cell r="D729" t="str">
            <v>XN Xaêng Daàu Daàu Khí Vuõng Taøu</v>
          </cell>
          <cell r="F729" t="str">
            <v>Coâng Thöông</v>
          </cell>
          <cell r="G729" t="str">
            <v>Baø Ròa-Vuõng Taøu</v>
          </cell>
          <cell r="H729" t="str">
            <v>Traû tieàn mua xaêng daàu</v>
          </cell>
          <cell r="I729">
            <v>2191000000</v>
          </cell>
        </row>
        <row r="730">
          <cell r="A730">
            <v>2</v>
          </cell>
          <cell r="B730">
            <v>38050</v>
          </cell>
          <cell r="C730">
            <v>28</v>
          </cell>
          <cell r="D730" t="str">
            <v>Chi Nhaùnh Cty CP Söõa VN Taïi Caàn Thô</v>
          </cell>
          <cell r="F730" t="str">
            <v>Ñaàu Tö &amp; Phaùt Trieån</v>
          </cell>
          <cell r="G730" t="str">
            <v>Caàn Thô</v>
          </cell>
          <cell r="H730" t="str">
            <v>Traû tieân mua söõa hoäp caùc loaïi</v>
          </cell>
          <cell r="I730">
            <v>260927357</v>
          </cell>
        </row>
        <row r="731">
          <cell r="A731">
            <v>3</v>
          </cell>
          <cell r="B731">
            <v>38050</v>
          </cell>
          <cell r="C731">
            <v>27</v>
          </cell>
          <cell r="D731" t="str">
            <v>Cty TNHH Quoác Teá Nagarjuna</v>
          </cell>
          <cell r="F731" t="str">
            <v>INDOVINA</v>
          </cell>
          <cell r="G731" t="str">
            <v>Hoà Chí Minh</v>
          </cell>
          <cell r="H731" t="str">
            <v>Traû tieàn mua ñöôøng</v>
          </cell>
          <cell r="I731">
            <v>31325000</v>
          </cell>
        </row>
        <row r="732">
          <cell r="A732">
            <v>4</v>
          </cell>
          <cell r="B732">
            <v>38050</v>
          </cell>
          <cell r="C732">
            <v>79</v>
          </cell>
          <cell r="D732" t="str">
            <v>Doanh Nghiệp Tư Nhaân Minh Nghi</v>
          </cell>
          <cell r="F732" t="str">
            <v>T.M.C.P SG Coâng Thöông CN Bình Chaùnh</v>
          </cell>
          <cell r="G732" t="str">
            <v>Hoà Chí Minh</v>
          </cell>
          <cell r="H732" t="str">
            <v>Traû tieàn mua nöôùc ngoït</v>
          </cell>
          <cell r="I732">
            <v>12500400</v>
          </cell>
        </row>
        <row r="733">
          <cell r="A733">
            <v>5</v>
          </cell>
          <cell r="B733">
            <v>38050</v>
          </cell>
          <cell r="C733">
            <v>95</v>
          </cell>
          <cell r="D733" t="str">
            <v>Cty Deät May Thaønh Coâng - CN MieànTaây</v>
          </cell>
          <cell r="F733" t="str">
            <v>Ñaàu Tö &amp; Phaùt Trieån</v>
          </cell>
          <cell r="G733" t="str">
            <v>Caàn Thô</v>
          </cell>
          <cell r="H733" t="str">
            <v>Traû tieàn haøng may maëc Thaønh Coâng</v>
          </cell>
          <cell r="I733">
            <v>3865460</v>
          </cell>
        </row>
        <row r="734">
          <cell r="A734">
            <v>6</v>
          </cell>
          <cell r="B734">
            <v>38050</v>
          </cell>
          <cell r="C734">
            <v>99</v>
          </cell>
          <cell r="D734" t="str">
            <v xml:space="preserve">Löu Thò Myõ Phöôïng (CTyTNHH Taân Thaùi Thònh) </v>
          </cell>
          <cell r="F734" t="str">
            <v>AÙ Chaâu</v>
          </cell>
          <cell r="G734" t="str">
            <v>Hoà Chí Minh</v>
          </cell>
          <cell r="H734" t="str">
            <v>Traû tieàn mua nöôùc yeán</v>
          </cell>
          <cell r="I734">
            <v>35146036</v>
          </cell>
        </row>
        <row r="735">
          <cell r="A735">
            <v>5</v>
          </cell>
          <cell r="B735">
            <v>38051</v>
          </cell>
          <cell r="C735">
            <v>36</v>
          </cell>
          <cell r="D735" t="str">
            <v>XN Xaêng Daàu Daàu Khí Vuõng Taøu</v>
          </cell>
          <cell r="F735" t="str">
            <v>Coâng Thöông</v>
          </cell>
          <cell r="G735" t="str">
            <v>Baø Ròa-Vuõng Taøu</v>
          </cell>
          <cell r="H735" t="str">
            <v>Traû tieàn mua xaêng daàu</v>
          </cell>
          <cell r="I735">
            <v>1843800000</v>
          </cell>
        </row>
        <row r="736">
          <cell r="A736">
            <v>6</v>
          </cell>
          <cell r="B736">
            <v>38051</v>
          </cell>
          <cell r="C736">
            <v>6</v>
          </cell>
          <cell r="D736" t="str">
            <v>BP Petco Ltd</v>
          </cell>
          <cell r="F736" t="str">
            <v>Citibank</v>
          </cell>
          <cell r="G736" t="str">
            <v>Hoà Chí Minh</v>
          </cell>
          <cell r="H736" t="str">
            <v>Traû tieàn mua gaz</v>
          </cell>
          <cell r="I736">
            <v>187292003</v>
          </cell>
        </row>
        <row r="737">
          <cell r="A737">
            <v>7</v>
          </cell>
          <cell r="B737">
            <v>38051</v>
          </cell>
          <cell r="C737">
            <v>77</v>
          </cell>
          <cell r="D737" t="str">
            <v>Cty Ñieän &amp; Ñieän Töû SAMSUNG VINA</v>
          </cell>
          <cell r="F737" t="str">
            <v>Coâng Thöông CN 4</v>
          </cell>
          <cell r="G737" t="str">
            <v>Hoà Chí Minh</v>
          </cell>
          <cell r="H737" t="str">
            <v>Traû tieàn mua haøng ñieän maùy</v>
          </cell>
          <cell r="I737">
            <v>26040042</v>
          </cell>
        </row>
        <row r="738">
          <cell r="A738">
            <v>8</v>
          </cell>
          <cell r="B738">
            <v>38051</v>
          </cell>
          <cell r="C738">
            <v>27</v>
          </cell>
          <cell r="D738" t="str">
            <v>Cty TNHH Quoác Teá Nagarjuna</v>
          </cell>
          <cell r="F738" t="str">
            <v>INDOVINA</v>
          </cell>
          <cell r="G738" t="str">
            <v>Hoà Chí Minh</v>
          </cell>
          <cell r="H738" t="str">
            <v>Traû tieàn mua ñöôøng</v>
          </cell>
          <cell r="I738">
            <v>62650000</v>
          </cell>
        </row>
        <row r="739">
          <cell r="A739">
            <v>9</v>
          </cell>
          <cell r="B739">
            <v>38051</v>
          </cell>
          <cell r="C739">
            <v>73</v>
          </cell>
          <cell r="D739" t="str">
            <v>Cty. TNHH SX.TM.HMP Myõ Haûo</v>
          </cell>
          <cell r="F739" t="str">
            <v>Ngoaïi Thöông</v>
          </cell>
          <cell r="G739" t="str">
            <v>Hoà Chí Minh</v>
          </cell>
          <cell r="H739" t="str">
            <v>Traû tieàn mua nöôùc röûa cheùn  (TT.BL,Hoä Phoøng)</v>
          </cell>
          <cell r="I739">
            <v>104071335</v>
          </cell>
        </row>
        <row r="740">
          <cell r="A740">
            <v>10</v>
          </cell>
          <cell r="B740">
            <v>38051</v>
          </cell>
          <cell r="C740">
            <v>19</v>
          </cell>
          <cell r="D740" t="str">
            <v>Cty LD Khí Ñoát Saøi Goøn (Elf)</v>
          </cell>
          <cell r="F740" t="str">
            <v>Eximbank</v>
          </cell>
          <cell r="G740" t="str">
            <v>Hoà Chí Minh</v>
          </cell>
          <cell r="H740" t="str">
            <v>Traû tieàn mua gaz</v>
          </cell>
          <cell r="I740">
            <v>29947500</v>
          </cell>
        </row>
        <row r="741">
          <cell r="A741">
            <v>7</v>
          </cell>
          <cell r="B741">
            <v>38054</v>
          </cell>
          <cell r="C741">
            <v>8</v>
          </cell>
          <cell r="D741" t="str">
            <v>Cty Xi Maêng Haø Tieân II</v>
          </cell>
          <cell r="F741" t="str">
            <v>Coâng Thöông</v>
          </cell>
          <cell r="G741" t="str">
            <v>Kieân Giang</v>
          </cell>
          <cell r="H741" t="str">
            <v>Traû tieàn mua xi maêng 250taán</v>
          </cell>
          <cell r="I741">
            <v>195112500</v>
          </cell>
        </row>
        <row r="742">
          <cell r="A742">
            <v>8</v>
          </cell>
          <cell r="B742">
            <v>38054</v>
          </cell>
          <cell r="C742">
            <v>101</v>
          </cell>
          <cell r="D742" t="str">
            <v>Cty TMKT &amp; Ñaàu Tö PETEC</v>
          </cell>
          <cell r="F742" t="str">
            <v>Deutsche Bank</v>
          </cell>
          <cell r="G742" t="str">
            <v>Hoà Chí Minh</v>
          </cell>
          <cell r="H742" t="str">
            <v>Traû tieàn mua xaêng daàu (Maõ IBPS 50619012)</v>
          </cell>
          <cell r="I742">
            <v>959000000</v>
          </cell>
        </row>
        <row r="743">
          <cell r="A743">
            <v>9</v>
          </cell>
          <cell r="B743">
            <v>38054</v>
          </cell>
          <cell r="C743">
            <v>1</v>
          </cell>
          <cell r="D743" t="str">
            <v>Nhaø Maùy Thuoác Laù Saøi Goøn</v>
          </cell>
          <cell r="F743" t="str">
            <v>Sôû Giao Dòch II CTVN</v>
          </cell>
          <cell r="G743" t="str">
            <v>Hoà Chí Minh</v>
          </cell>
          <cell r="H743" t="str">
            <v>Traû tieàn mua thuoác laù</v>
          </cell>
          <cell r="I743">
            <v>231000000</v>
          </cell>
        </row>
        <row r="744">
          <cell r="A744">
            <v>10</v>
          </cell>
          <cell r="B744">
            <v>38054</v>
          </cell>
          <cell r="C744">
            <v>36</v>
          </cell>
          <cell r="D744" t="str">
            <v>XN Xaêng Daàu Daàu Khí Vuõng Taøu</v>
          </cell>
          <cell r="F744" t="str">
            <v>Coâng Thöông</v>
          </cell>
          <cell r="G744" t="str">
            <v>Baø Ròa-Vuõng Taøu</v>
          </cell>
          <cell r="H744" t="str">
            <v>Traû tieàn mua xaêng daàu</v>
          </cell>
          <cell r="I744">
            <v>3875000000</v>
          </cell>
        </row>
        <row r="745">
          <cell r="A745">
            <v>11</v>
          </cell>
          <cell r="B745">
            <v>38056</v>
          </cell>
          <cell r="C745">
            <v>8</v>
          </cell>
          <cell r="D745" t="str">
            <v>Cty Xi Maêng Haø Tieân II</v>
          </cell>
          <cell r="F745" t="str">
            <v>Coâng Thöông</v>
          </cell>
          <cell r="G745" t="str">
            <v>Kieân Giang</v>
          </cell>
          <cell r="H745" t="str">
            <v>Traû tieàn mua xi maêng 350taán</v>
          </cell>
          <cell r="I745">
            <v>273157500</v>
          </cell>
        </row>
        <row r="746">
          <cell r="A746">
            <v>12</v>
          </cell>
          <cell r="B746">
            <v>38056</v>
          </cell>
          <cell r="C746">
            <v>41</v>
          </cell>
          <cell r="D746" t="str">
            <v>Cty Xi Maêng Nghi Sôn</v>
          </cell>
          <cell r="F746" t="str">
            <v>Coâng Thöông CN 9</v>
          </cell>
          <cell r="G746" t="str">
            <v>Hoà Chí Minh</v>
          </cell>
          <cell r="H746" t="str">
            <v>Traû tieàn mua xi maêng 400taán</v>
          </cell>
          <cell r="I746">
            <v>340000000</v>
          </cell>
        </row>
        <row r="747">
          <cell r="A747">
            <v>11</v>
          </cell>
          <cell r="B747">
            <v>38056</v>
          </cell>
          <cell r="C747">
            <v>73</v>
          </cell>
          <cell r="D747" t="str">
            <v>Cty. TNHH SX.TM.HMP Myõ Haûo</v>
          </cell>
          <cell r="F747" t="str">
            <v>Ngoaïi Thöông</v>
          </cell>
          <cell r="G747" t="str">
            <v>Hoà Chí Minh</v>
          </cell>
          <cell r="H747" t="str">
            <v>Traû tieàn mua nöôùc röûa cheùn  (TT.BL)</v>
          </cell>
          <cell r="I747">
            <v>30895737</v>
          </cell>
        </row>
        <row r="748">
          <cell r="A748">
            <v>13</v>
          </cell>
          <cell r="B748">
            <v>38057</v>
          </cell>
          <cell r="C748">
            <v>5</v>
          </cell>
          <cell r="D748" t="str">
            <v>Cty TNHH TMaïi Thaønh Long</v>
          </cell>
          <cell r="F748" t="str">
            <v>Coâng Thöong CN6</v>
          </cell>
          <cell r="G748" t="str">
            <v>Hoà Chí Minh</v>
          </cell>
          <cell r="H748" t="str">
            <v>Traû tieàn mua boät ngoït</v>
          </cell>
          <cell r="I748">
            <v>437206103</v>
          </cell>
        </row>
        <row r="749">
          <cell r="A749">
            <v>14</v>
          </cell>
          <cell r="B749">
            <v>38057</v>
          </cell>
          <cell r="C749">
            <v>14</v>
          </cell>
          <cell r="D749" t="str">
            <v>Coâng Ty Theùp Mieàn Nam</v>
          </cell>
          <cell r="F749" t="str">
            <v>Coâng Thöông CN I</v>
          </cell>
          <cell r="G749" t="str">
            <v>Hoà Chí Minh</v>
          </cell>
          <cell r="H749" t="str">
            <v xml:space="preserve">Traû tieàn mua haøng cho CN Mieàn Taây C.Ty Theùp Mieàn Nam </v>
          </cell>
          <cell r="I749">
            <v>300000000</v>
          </cell>
        </row>
        <row r="750">
          <cell r="A750">
            <v>12</v>
          </cell>
          <cell r="B750">
            <v>38057</v>
          </cell>
          <cell r="C750">
            <v>28</v>
          </cell>
          <cell r="D750" t="str">
            <v>Chi Nhaùnh Cty CP Söõa VN Taïi Caàn Thô</v>
          </cell>
          <cell r="F750" t="str">
            <v>Ñaàu Tö &amp; Phaùt Trieån</v>
          </cell>
          <cell r="G750" t="str">
            <v>Caàn Thô</v>
          </cell>
          <cell r="H750" t="str">
            <v>Traû tieân mua söõa hoäp caùc loaïi</v>
          </cell>
          <cell r="I750">
            <v>385778155</v>
          </cell>
        </row>
        <row r="751">
          <cell r="A751">
            <v>13</v>
          </cell>
          <cell r="B751">
            <v>38058</v>
          </cell>
          <cell r="C751">
            <v>73</v>
          </cell>
          <cell r="D751" t="str">
            <v>Cty. TNHH SX.TM.HMP Myõ Haûo</v>
          </cell>
          <cell r="F751" t="str">
            <v>Ngoaïi Thöông</v>
          </cell>
          <cell r="G751" t="str">
            <v>Hoà Chí Minh</v>
          </cell>
          <cell r="H751" t="str">
            <v>Traû tieàn mua nöôùc röûa cheùn  (TT.CM)</v>
          </cell>
          <cell r="I751">
            <v>53499317</v>
          </cell>
        </row>
        <row r="752">
          <cell r="A752">
            <v>14</v>
          </cell>
          <cell r="B752">
            <v>38058</v>
          </cell>
          <cell r="C752">
            <v>66</v>
          </cell>
          <cell r="D752" t="str">
            <v>Cty UNI PRESIDENT</v>
          </cell>
          <cell r="F752" t="str">
            <v>ANZ</v>
          </cell>
          <cell r="G752" t="str">
            <v>Hoà Chí Minh</v>
          </cell>
          <cell r="H752" t="str">
            <v>Traû tieàn mua mì Unif</v>
          </cell>
          <cell r="I752">
            <v>38418540</v>
          </cell>
        </row>
        <row r="753">
          <cell r="A753">
            <v>15</v>
          </cell>
          <cell r="B753">
            <v>38058</v>
          </cell>
          <cell r="C753">
            <v>93</v>
          </cell>
          <cell r="D753" t="str">
            <v>Cty Coå Phaàn Giaáy Vieãn Ñoâng</v>
          </cell>
          <cell r="F753" t="str">
            <v>Coâng Thöông CN 12</v>
          </cell>
          <cell r="G753" t="str">
            <v>Hoà Chí Minh</v>
          </cell>
          <cell r="H753" t="str">
            <v>Traû tieàn mua giaáy Vieãn Ñoâng</v>
          </cell>
          <cell r="I753">
            <v>21766371</v>
          </cell>
        </row>
        <row r="754">
          <cell r="A754">
            <v>15</v>
          </cell>
          <cell r="B754">
            <v>38061</v>
          </cell>
          <cell r="C754">
            <v>8</v>
          </cell>
          <cell r="D754" t="str">
            <v>Cty Xi Maêng Haø Tieân II</v>
          </cell>
          <cell r="F754" t="str">
            <v>Coâng Thöông</v>
          </cell>
          <cell r="G754" t="str">
            <v>Kieân Giang</v>
          </cell>
          <cell r="H754" t="str">
            <v>Traû tieàn mua xi maêng 150taán</v>
          </cell>
          <cell r="I754">
            <v>118296350</v>
          </cell>
        </row>
        <row r="755">
          <cell r="A755">
            <v>16</v>
          </cell>
          <cell r="B755">
            <v>38062</v>
          </cell>
          <cell r="C755">
            <v>98</v>
          </cell>
          <cell r="D755" t="str">
            <v>CTy Lieân Doanh Xi Maêng Haø Tieân II-Caàn Thô</v>
          </cell>
          <cell r="F755" t="str">
            <v>Coâng Thöông</v>
          </cell>
          <cell r="G755" t="str">
            <v>Caàn Thô</v>
          </cell>
          <cell r="H755" t="str">
            <v xml:space="preserve">Traû tieàn mua xi maêng </v>
          </cell>
          <cell r="I755">
            <v>347560000</v>
          </cell>
        </row>
        <row r="756">
          <cell r="A756">
            <v>16</v>
          </cell>
          <cell r="B756">
            <v>38062</v>
          </cell>
          <cell r="C756">
            <v>28</v>
          </cell>
          <cell r="D756" t="str">
            <v>Chi Nhaùnh Cty CP Söõa VN Taïi Caàn Thô</v>
          </cell>
          <cell r="F756" t="str">
            <v>Ñaàu Tö &amp; Phaùt Trieån</v>
          </cell>
          <cell r="G756" t="str">
            <v>Caàn Thô</v>
          </cell>
          <cell r="H756" t="str">
            <v>Traû tieân mua söõa hoäp caùc loaïi</v>
          </cell>
          <cell r="I756">
            <v>350000000</v>
          </cell>
        </row>
        <row r="757">
          <cell r="A757">
            <v>17</v>
          </cell>
          <cell r="B757">
            <v>38062</v>
          </cell>
          <cell r="C757">
            <v>31</v>
          </cell>
          <cell r="D757" t="str">
            <v>Cty Daàu Aên Golden Hope - Nhaø Beø</v>
          </cell>
          <cell r="F757" t="str">
            <v>Sôû Giao Dòch II CTVN</v>
          </cell>
          <cell r="G757" t="str">
            <v>Hoà Chí Minh</v>
          </cell>
          <cell r="H757" t="str">
            <v>Traû tieàn mua daàu xa: 36.323.100ñù+daàu chai(TT.BL: 82.425.839ñ)</v>
          </cell>
          <cell r="I757">
            <v>118748939</v>
          </cell>
        </row>
        <row r="758">
          <cell r="A758">
            <v>18</v>
          </cell>
          <cell r="B758">
            <v>38062</v>
          </cell>
          <cell r="C758">
            <v>25</v>
          </cell>
          <cell r="D758" t="str">
            <v xml:space="preserve"> Thu Baûo Hieåm Xaõ Hoäi Tænh Baïc Lieâu</v>
          </cell>
          <cell r="F758" t="str">
            <v>NN &amp; P/T N/Thoân</v>
          </cell>
          <cell r="G758" t="str">
            <v>Baïc Lieâu</v>
          </cell>
          <cell r="H758" t="str">
            <v xml:space="preserve">Noäp BHXH thaùng 3/2004 </v>
          </cell>
          <cell r="I758">
            <v>24446884</v>
          </cell>
        </row>
        <row r="759">
          <cell r="A759">
            <v>17</v>
          </cell>
          <cell r="B759">
            <v>38062</v>
          </cell>
          <cell r="C759">
            <v>36</v>
          </cell>
          <cell r="D759" t="str">
            <v>XN Xaêng Daàu Daàu Khí Vuõng Taøu</v>
          </cell>
          <cell r="F759" t="str">
            <v>Coâng Thöông</v>
          </cell>
          <cell r="G759" t="str">
            <v>Baø Ròa-Vuõng Taøu</v>
          </cell>
          <cell r="H759" t="str">
            <v>Traû tieàn mua xaêng daàu</v>
          </cell>
          <cell r="I759">
            <v>2245000000</v>
          </cell>
        </row>
        <row r="760">
          <cell r="A760">
            <v>18</v>
          </cell>
          <cell r="B760">
            <v>38062</v>
          </cell>
          <cell r="C760">
            <v>8</v>
          </cell>
          <cell r="D760" t="str">
            <v>Cty Xi Maêng Haø Tieân II</v>
          </cell>
          <cell r="F760" t="str">
            <v>Coâng Thöông</v>
          </cell>
          <cell r="G760" t="str">
            <v>Kieân Giang</v>
          </cell>
          <cell r="H760" t="str">
            <v>Traû tieàn mua xi maêng 150taán</v>
          </cell>
          <cell r="I760">
            <v>117067500</v>
          </cell>
        </row>
        <row r="761">
          <cell r="A761">
            <v>19</v>
          </cell>
          <cell r="B761">
            <v>38047</v>
          </cell>
          <cell r="C761">
            <v>73</v>
          </cell>
          <cell r="D761" t="str">
            <v>Cty. TNHH SX.TM.HMP Myõ Haûo</v>
          </cell>
          <cell r="F761" t="str">
            <v>Ngoaïi Thöông</v>
          </cell>
          <cell r="G761" t="str">
            <v>Hoà Chí Minh</v>
          </cell>
          <cell r="H761" t="str">
            <v>Traû tieàn mua nöôùc röûa cheùn  (TT.BL)</v>
          </cell>
          <cell r="I761">
            <v>47398375</v>
          </cell>
        </row>
        <row r="762">
          <cell r="A762">
            <v>20</v>
          </cell>
          <cell r="B762">
            <v>38063</v>
          </cell>
          <cell r="C762">
            <v>27</v>
          </cell>
          <cell r="D762" t="str">
            <v>Cty TNHH Quoác Teá Nagarjuna</v>
          </cell>
          <cell r="F762" t="str">
            <v>INDOVINA</v>
          </cell>
          <cell r="G762" t="str">
            <v>Hoà Chí Minh</v>
          </cell>
          <cell r="H762" t="str">
            <v>Traû tieàn mua ñöôøng</v>
          </cell>
          <cell r="I762">
            <v>102375000</v>
          </cell>
        </row>
        <row r="763">
          <cell r="A763">
            <v>21</v>
          </cell>
          <cell r="B763">
            <v>38063</v>
          </cell>
          <cell r="C763">
            <v>31</v>
          </cell>
          <cell r="D763" t="str">
            <v>Cty Daàu Aên Golden Hope - Nhaø Beø</v>
          </cell>
          <cell r="F763" t="str">
            <v>Sôû Giao Dòch II CTVN</v>
          </cell>
          <cell r="G763" t="str">
            <v>Hoà Chí Minh</v>
          </cell>
          <cell r="H763" t="str">
            <v>Traû tieàn mua daàu Marvela(TT.BL)</v>
          </cell>
          <cell r="I763">
            <v>65206944</v>
          </cell>
        </row>
        <row r="764">
          <cell r="A764">
            <v>22</v>
          </cell>
          <cell r="B764">
            <v>38063</v>
          </cell>
          <cell r="C764">
            <v>44</v>
          </cell>
          <cell r="D764" t="str">
            <v>CTy Ñieän Baùo Ñieän Thoaïi Baïc Lieâu</v>
          </cell>
          <cell r="F764" t="str">
            <v xml:space="preserve">Coâng Thöông </v>
          </cell>
          <cell r="G764" t="str">
            <v>Baïc Lieâu</v>
          </cell>
          <cell r="H764" t="str">
            <v>Traû tieàn ñieän thoaïi thaùng 02/2004</v>
          </cell>
          <cell r="I764">
            <v>10499291</v>
          </cell>
        </row>
        <row r="765">
          <cell r="A765">
            <v>19</v>
          </cell>
          <cell r="B765">
            <v>38064</v>
          </cell>
          <cell r="C765">
            <v>5</v>
          </cell>
          <cell r="D765" t="str">
            <v>Cty TNHH TMaïi Thaønh Long</v>
          </cell>
          <cell r="F765" t="str">
            <v>Coâng Thöong CN6</v>
          </cell>
          <cell r="G765" t="str">
            <v>Hoà Chí Minh</v>
          </cell>
          <cell r="H765" t="str">
            <v>Traû tieàn mua boät ngoït</v>
          </cell>
          <cell r="I765">
            <v>149977234</v>
          </cell>
        </row>
        <row r="766">
          <cell r="A766">
            <v>20</v>
          </cell>
          <cell r="B766">
            <v>38064</v>
          </cell>
          <cell r="C766">
            <v>9</v>
          </cell>
          <cell r="D766" t="str">
            <v>Castrol Vieät Nam Ltd</v>
          </cell>
          <cell r="F766" t="str">
            <v>Ngoaïi Thöông</v>
          </cell>
          <cell r="G766" t="str">
            <v>Hoà Chí Minh</v>
          </cell>
          <cell r="H766" t="str">
            <v>Traû tieàn mua nhôùt</v>
          </cell>
          <cell r="I766">
            <v>129500229</v>
          </cell>
        </row>
        <row r="767">
          <cell r="A767">
            <v>21</v>
          </cell>
          <cell r="B767">
            <v>38065</v>
          </cell>
          <cell r="C767">
            <v>36</v>
          </cell>
          <cell r="D767" t="str">
            <v>XN Xaêng Daàu Daàu Khí Vuõng Taøu</v>
          </cell>
          <cell r="F767" t="str">
            <v>Coâng Thöông</v>
          </cell>
          <cell r="G767" t="str">
            <v>Baø Ròa-Vuõng Taøu</v>
          </cell>
          <cell r="H767" t="str">
            <v>Traû tieàn mua xaêng daàu</v>
          </cell>
          <cell r="I767">
            <v>3875000000</v>
          </cell>
        </row>
        <row r="768">
          <cell r="A768">
            <v>22</v>
          </cell>
          <cell r="B768">
            <v>38065</v>
          </cell>
          <cell r="C768">
            <v>28</v>
          </cell>
          <cell r="D768" t="str">
            <v>Chi Nhaùnh Cty CP Söõa VN Taïi Caàn Thô</v>
          </cell>
          <cell r="F768" t="str">
            <v>Ñaàu Tö &amp; Phaùt Trieån</v>
          </cell>
          <cell r="G768" t="str">
            <v>Caàn Thô</v>
          </cell>
          <cell r="H768" t="str">
            <v>Traû tieân mua söõa hoäp caùc loaïi</v>
          </cell>
          <cell r="I768">
            <v>210000000</v>
          </cell>
        </row>
        <row r="769">
          <cell r="A769">
            <v>23</v>
          </cell>
          <cell r="B769">
            <v>38065</v>
          </cell>
          <cell r="C769">
            <v>99</v>
          </cell>
          <cell r="D769" t="str">
            <v xml:space="preserve">Löu Thò Myõ Phöôïng (CTyTNHH Taân Thaùi Thònh) </v>
          </cell>
          <cell r="F769" t="str">
            <v>AÙ Chaâu</v>
          </cell>
          <cell r="G769" t="str">
            <v>Hoà Chí Minh</v>
          </cell>
          <cell r="H769" t="str">
            <v>Traû tieàn mua nöôùc bí ñao</v>
          </cell>
          <cell r="I769">
            <v>17096541</v>
          </cell>
        </row>
        <row r="770">
          <cell r="A770">
            <v>22</v>
          </cell>
          <cell r="B770">
            <v>38065</v>
          </cell>
          <cell r="C770">
            <v>8</v>
          </cell>
          <cell r="D770" t="str">
            <v>Cty Xi Maêng Haø Tieân II</v>
          </cell>
          <cell r="F770" t="str">
            <v>Coâng Thöông</v>
          </cell>
          <cell r="G770" t="str">
            <v>Kieân Giang</v>
          </cell>
          <cell r="H770" t="str">
            <v>Traû tieàn mua xi maêng 150taán</v>
          </cell>
          <cell r="I770">
            <v>118068200</v>
          </cell>
        </row>
        <row r="771">
          <cell r="A771">
            <v>23</v>
          </cell>
          <cell r="B771">
            <v>38068</v>
          </cell>
          <cell r="C771">
            <v>8</v>
          </cell>
          <cell r="D771" t="str">
            <v>Cty Xi Maêng Haø Tieân II</v>
          </cell>
          <cell r="F771" t="str">
            <v>Coâng Thöông</v>
          </cell>
          <cell r="G771" t="str">
            <v>Kieân Giang</v>
          </cell>
          <cell r="H771" t="str">
            <v>Traû tieàn mua xi maêng 150taán</v>
          </cell>
          <cell r="I771">
            <v>118552500</v>
          </cell>
        </row>
        <row r="772">
          <cell r="A772">
            <v>24</v>
          </cell>
          <cell r="B772">
            <v>38068</v>
          </cell>
          <cell r="C772">
            <v>3</v>
          </cell>
          <cell r="D772" t="str">
            <v>Cty Coå Phaàn Boät Giaët Lix</v>
          </cell>
          <cell r="F772" t="str">
            <v>Coâng Thöông CN 14</v>
          </cell>
          <cell r="G772" t="str">
            <v>Hoà Chí Minh</v>
          </cell>
          <cell r="H772" t="str">
            <v>Traû tieàn boät giaët</v>
          </cell>
          <cell r="I772">
            <v>210000000</v>
          </cell>
        </row>
        <row r="773">
          <cell r="A773">
            <v>24</v>
          </cell>
          <cell r="B773">
            <v>38068</v>
          </cell>
          <cell r="C773">
            <v>28</v>
          </cell>
          <cell r="D773" t="str">
            <v>Chi Nhaùnh Cty CP Söõa VN Taïi Caàn Thô</v>
          </cell>
          <cell r="F773" t="str">
            <v>Ñaàu Tö &amp; Phaùt Trieån</v>
          </cell>
          <cell r="G773" t="str">
            <v>Caàn Thô</v>
          </cell>
          <cell r="H773" t="str">
            <v>Traû tieân mua söõa hoäp caùc loaïi</v>
          </cell>
          <cell r="I773">
            <v>310000000</v>
          </cell>
        </row>
        <row r="774">
          <cell r="A774">
            <v>25</v>
          </cell>
          <cell r="B774">
            <v>38068</v>
          </cell>
          <cell r="C774">
            <v>99</v>
          </cell>
          <cell r="D774" t="str">
            <v xml:space="preserve">Löu Thò Myõ Phöôïng (CTyTNHH Taân Thaùi Thònh) </v>
          </cell>
          <cell r="F774" t="str">
            <v>AÙ Chaâu</v>
          </cell>
          <cell r="G774" t="str">
            <v>Hoà Chí Minh</v>
          </cell>
          <cell r="H774" t="str">
            <v>Traû tieàn mua nöôùc bí ñao</v>
          </cell>
          <cell r="I774">
            <v>7071818</v>
          </cell>
        </row>
        <row r="775">
          <cell r="A775">
            <v>26</v>
          </cell>
          <cell r="B775">
            <v>38068</v>
          </cell>
          <cell r="C775">
            <v>31</v>
          </cell>
          <cell r="D775" t="str">
            <v>Cty Daàu Aên Golden Hope - Nhaø Beø</v>
          </cell>
          <cell r="F775" t="str">
            <v>Sôû Giao Dòch II CTVN</v>
          </cell>
          <cell r="G775" t="str">
            <v>Hoà Chí Minh</v>
          </cell>
          <cell r="H775" t="str">
            <v>Traû tieàn mua daàu Marvela(TT.CM)</v>
          </cell>
          <cell r="I775">
            <v>82978588</v>
          </cell>
        </row>
        <row r="776">
          <cell r="A776">
            <v>27</v>
          </cell>
          <cell r="B776">
            <v>38068</v>
          </cell>
          <cell r="C776">
            <v>73</v>
          </cell>
          <cell r="D776" t="str">
            <v>Cty. TNHH SX.TM.HMP Myõ Haûo</v>
          </cell>
          <cell r="F776" t="str">
            <v>Ngoaïi Thöông</v>
          </cell>
          <cell r="G776" t="str">
            <v>Hoà Chí Minh</v>
          </cell>
          <cell r="H776" t="str">
            <v>Traû tieàn mua nöôùc röûa cheùn  (TT.CM)</v>
          </cell>
          <cell r="I776">
            <v>56169418</v>
          </cell>
        </row>
        <row r="777">
          <cell r="A777">
            <v>25</v>
          </cell>
          <cell r="B777">
            <v>38068</v>
          </cell>
          <cell r="C777">
            <v>36</v>
          </cell>
          <cell r="D777" t="str">
            <v>XN Xaêng Daàu Daàu Khí Vuõng Taøu</v>
          </cell>
          <cell r="F777" t="str">
            <v>Coâng Thöông</v>
          </cell>
          <cell r="G777" t="str">
            <v>Baø Ròa-Vuõng Taøu</v>
          </cell>
          <cell r="H777" t="str">
            <v>Traû tieàn mua xaêng daàu</v>
          </cell>
          <cell r="I777">
            <v>3992000000</v>
          </cell>
        </row>
        <row r="778">
          <cell r="A778">
            <v>24</v>
          </cell>
          <cell r="B778">
            <v>38068</v>
          </cell>
          <cell r="C778">
            <v>3</v>
          </cell>
          <cell r="D778" t="str">
            <v>Cty Coå Phaàn Boät Giaët Lix</v>
          </cell>
          <cell r="F778" t="str">
            <v>Coâng Thöông CN 14</v>
          </cell>
          <cell r="G778" t="str">
            <v>Hoà Chí Minh</v>
          </cell>
          <cell r="H778" t="str">
            <v>Traû tieàn boät giaët</v>
          </cell>
          <cell r="I778">
            <v>210000000</v>
          </cell>
        </row>
        <row r="779">
          <cell r="A779">
            <v>26</v>
          </cell>
          <cell r="B779">
            <v>38068</v>
          </cell>
          <cell r="C779">
            <v>1</v>
          </cell>
          <cell r="D779" t="str">
            <v>Nhaø Maùy Thuoác Laù Saøi Goøn</v>
          </cell>
          <cell r="F779" t="str">
            <v>Sôû Giao Dòch II CTVN</v>
          </cell>
          <cell r="G779" t="str">
            <v>Hoà Chí Minh</v>
          </cell>
          <cell r="H779" t="str">
            <v>Traû tieàn mua thuoác laù</v>
          </cell>
          <cell r="I779">
            <v>253682000</v>
          </cell>
        </row>
        <row r="780">
          <cell r="A780">
            <v>27</v>
          </cell>
          <cell r="B780">
            <v>38068</v>
          </cell>
          <cell r="C780">
            <v>14</v>
          </cell>
          <cell r="D780" t="str">
            <v>Coâng Ty Theùp Mieàn Nam</v>
          </cell>
          <cell r="F780" t="str">
            <v>Coâng Thöông CN I</v>
          </cell>
          <cell r="G780" t="str">
            <v>Hoà Chí Minh</v>
          </cell>
          <cell r="H780" t="str">
            <v xml:space="preserve">Traû tieàn mua haøng cho CN Mieàn Taây C.Ty Theùp Mieàn Nam </v>
          </cell>
          <cell r="I780">
            <v>300000000</v>
          </cell>
        </row>
        <row r="781">
          <cell r="A781">
            <v>28</v>
          </cell>
          <cell r="B781">
            <v>38069</v>
          </cell>
          <cell r="C781">
            <v>5</v>
          </cell>
          <cell r="D781" t="str">
            <v>Cty TNHH TMaïi Thaønh Long</v>
          </cell>
          <cell r="F781" t="str">
            <v>Coâng Thöong CN6</v>
          </cell>
          <cell r="G781" t="str">
            <v>Hoà Chí Minh</v>
          </cell>
          <cell r="H781" t="str">
            <v>Traû tieàn mua boät ngoït</v>
          </cell>
          <cell r="I781">
            <v>100467263</v>
          </cell>
        </row>
        <row r="782">
          <cell r="A782">
            <v>29</v>
          </cell>
          <cell r="B782">
            <v>38069</v>
          </cell>
          <cell r="C782">
            <v>105</v>
          </cell>
          <cell r="D782" t="str">
            <v>XN Kinh Doanh Thöông Maïi-CTy Kho Vaän Mieàn Nam</v>
          </cell>
          <cell r="F782" t="str">
            <v>Coâng Thöông CN 4</v>
          </cell>
          <cell r="G782" t="str">
            <v>Hoà Chí Minh</v>
          </cell>
          <cell r="H782" t="str">
            <v xml:space="preserve">Traû tieàn mua nhôùt </v>
          </cell>
          <cell r="I782">
            <v>92700000</v>
          </cell>
        </row>
        <row r="783">
          <cell r="A783">
            <v>28</v>
          </cell>
          <cell r="B783">
            <v>38069</v>
          </cell>
          <cell r="C783">
            <v>5</v>
          </cell>
          <cell r="D783" t="str">
            <v>Cty TNHH TMaïi Thaønh Long</v>
          </cell>
          <cell r="F783" t="str">
            <v>Coâng Thöong CN6</v>
          </cell>
          <cell r="G783" t="str">
            <v>Hoà Chí Minh</v>
          </cell>
          <cell r="H783" t="str">
            <v>Traû tieàn mua boät ngoït</v>
          </cell>
          <cell r="I783">
            <v>100467263</v>
          </cell>
        </row>
        <row r="784">
          <cell r="A784">
            <v>28</v>
          </cell>
          <cell r="B784">
            <v>38070</v>
          </cell>
          <cell r="C784">
            <v>106</v>
          </cell>
          <cell r="D784" t="str">
            <v>CTy Phaàn meàm vaø Truyeàn thoâng  VASC</v>
          </cell>
          <cell r="F784" t="str">
            <v>Sôû Giao Dòch I CTVN</v>
          </cell>
          <cell r="G784" t="str">
            <v>Haø Noäi</v>
          </cell>
          <cell r="H784" t="str">
            <v>Traûtieàn phí dòch vuï Vietlaw-teân truy caäp baotranquan</v>
          </cell>
          <cell r="I784">
            <v>376200</v>
          </cell>
        </row>
        <row r="785">
          <cell r="A785">
            <v>29</v>
          </cell>
          <cell r="B785">
            <v>38070</v>
          </cell>
          <cell r="C785">
            <v>28</v>
          </cell>
          <cell r="D785" t="str">
            <v>Chi Nhaùnh Cty CP Söõa VN Taïi Caàn Thô</v>
          </cell>
          <cell r="F785" t="str">
            <v>Ñaàu Tö &amp; Phaùt Trieån</v>
          </cell>
          <cell r="G785" t="str">
            <v>Caàn Thô</v>
          </cell>
          <cell r="H785" t="str">
            <v>Traû tieân mua söõa hoäp caùc loaïi</v>
          </cell>
          <cell r="I785">
            <v>650000000</v>
          </cell>
        </row>
        <row r="786">
          <cell r="A786">
            <v>30</v>
          </cell>
          <cell r="B786">
            <v>38070</v>
          </cell>
          <cell r="C786">
            <v>9</v>
          </cell>
          <cell r="D786" t="str">
            <v>Castrol Vieät Nam Ltd</v>
          </cell>
          <cell r="F786" t="str">
            <v>Ngoaïi Thöông</v>
          </cell>
          <cell r="G786" t="str">
            <v>Hoà Chí Minh</v>
          </cell>
          <cell r="H786" t="str">
            <v>Traû tieàn mua nhôùt Castrol</v>
          </cell>
          <cell r="I786">
            <v>197835059</v>
          </cell>
        </row>
        <row r="787">
          <cell r="A787">
            <v>30</v>
          </cell>
          <cell r="B787">
            <v>38071</v>
          </cell>
          <cell r="C787">
            <v>21</v>
          </cell>
          <cell r="D787" t="str">
            <v>Cty Coå Phaàn Vaät Tö  Haäu Giang</v>
          </cell>
          <cell r="F787" t="str">
            <v>Coâng Thöông</v>
          </cell>
          <cell r="G787" t="str">
            <v>Caàn Thô</v>
          </cell>
          <cell r="H787" t="str">
            <v>Traû tieàn mua gaz</v>
          </cell>
          <cell r="I787">
            <v>49423001</v>
          </cell>
        </row>
        <row r="788">
          <cell r="A788">
            <v>31</v>
          </cell>
          <cell r="B788">
            <v>38072</v>
          </cell>
          <cell r="C788">
            <v>73</v>
          </cell>
          <cell r="D788" t="str">
            <v>Cty. TNHH SX.TM.HMP Myõ Haûo</v>
          </cell>
          <cell r="F788" t="str">
            <v>Ngoaïi Thöông</v>
          </cell>
          <cell r="G788" t="str">
            <v>Hoà Chí Minh</v>
          </cell>
          <cell r="H788" t="str">
            <v>Traû tieàn mua nöôùc röûa cheùn  (TT.BL)</v>
          </cell>
          <cell r="I788">
            <v>40821017</v>
          </cell>
        </row>
        <row r="789">
          <cell r="A789">
            <v>32</v>
          </cell>
          <cell r="B789">
            <v>38072</v>
          </cell>
          <cell r="C789">
            <v>66</v>
          </cell>
          <cell r="D789" t="str">
            <v>Cty UNI PRESIDENT</v>
          </cell>
          <cell r="F789" t="str">
            <v>ANZ</v>
          </cell>
          <cell r="G789" t="str">
            <v>Hoà Chí Minh</v>
          </cell>
          <cell r="H789" t="str">
            <v>Traû tieàn mua mì Unif</v>
          </cell>
          <cell r="I789">
            <v>38418513</v>
          </cell>
        </row>
        <row r="790">
          <cell r="A790">
            <v>31</v>
          </cell>
          <cell r="B790">
            <v>38072</v>
          </cell>
          <cell r="C790">
            <v>5</v>
          </cell>
          <cell r="D790" t="str">
            <v>Cty TNHH TMaïi Thaønh Long</v>
          </cell>
          <cell r="F790" t="str">
            <v>Coâng Thöong CN6</v>
          </cell>
          <cell r="G790" t="str">
            <v>Hoà Chí Minh</v>
          </cell>
          <cell r="H790" t="str">
            <v>Traû tieàn mua boät ngoït</v>
          </cell>
          <cell r="I790">
            <v>188894906</v>
          </cell>
        </row>
        <row r="791">
          <cell r="A791">
            <v>32</v>
          </cell>
          <cell r="B791">
            <v>38072</v>
          </cell>
          <cell r="C791">
            <v>22</v>
          </cell>
          <cell r="D791" t="str">
            <v>Cty Deät Long An</v>
          </cell>
          <cell r="F791" t="str">
            <v>Coâng Thöông</v>
          </cell>
          <cell r="G791" t="str">
            <v>Long An</v>
          </cell>
          <cell r="H791" t="str">
            <v>Haøng deät Long An</v>
          </cell>
          <cell r="I791">
            <v>9413270</v>
          </cell>
        </row>
        <row r="792">
          <cell r="A792">
            <v>33</v>
          </cell>
          <cell r="B792">
            <v>38072</v>
          </cell>
          <cell r="C792">
            <v>8</v>
          </cell>
          <cell r="D792" t="str">
            <v>Cty Xi Maêng Haø Tieân II</v>
          </cell>
          <cell r="F792" t="str">
            <v>Coâng Thöông</v>
          </cell>
          <cell r="G792" t="str">
            <v>Kieân Giang</v>
          </cell>
          <cell r="H792" t="str">
            <v>Traû tieàn mua xi maêng 150taán</v>
          </cell>
          <cell r="I792">
            <v>118552500</v>
          </cell>
        </row>
        <row r="793">
          <cell r="A793">
            <v>34</v>
          </cell>
          <cell r="B793">
            <v>38075</v>
          </cell>
          <cell r="C793">
            <v>8</v>
          </cell>
          <cell r="D793" t="str">
            <v>Cty Xi Maêng Haø Tieân II</v>
          </cell>
          <cell r="F793" t="str">
            <v>Coâng Thöông</v>
          </cell>
          <cell r="G793" t="str">
            <v>Kieân Giang</v>
          </cell>
          <cell r="H793" t="str">
            <v>Traû tieàn mua xi maêng 150taán</v>
          </cell>
          <cell r="I793">
            <v>112269700</v>
          </cell>
        </row>
        <row r="794">
          <cell r="A794">
            <v>35</v>
          </cell>
          <cell r="B794">
            <v>38075</v>
          </cell>
          <cell r="C794">
            <v>7</v>
          </cell>
          <cell r="D794" t="str">
            <v>Xí Nghieäp Colusa-Miliket</v>
          </cell>
          <cell r="F794" t="str">
            <v>Ñaàu Tö &amp; Phaùt Trieån CN Thuû Ñöùc</v>
          </cell>
          <cell r="G794" t="str">
            <v>Hoà Chí Minh</v>
          </cell>
          <cell r="H794" t="str">
            <v>Traû tieàn mì Colusa</v>
          </cell>
          <cell r="I794">
            <v>113554883</v>
          </cell>
        </row>
        <row r="795">
          <cell r="A795">
            <v>35</v>
          </cell>
          <cell r="B795">
            <v>38075</v>
          </cell>
          <cell r="C795">
            <v>93</v>
          </cell>
          <cell r="D795" t="str">
            <v>Cty Coå Phaàn Giaáy Vieãn Ñoâng</v>
          </cell>
          <cell r="F795" t="str">
            <v>Coâng Thöông CN 12</v>
          </cell>
          <cell r="G795" t="str">
            <v>Hoà Chí Minh</v>
          </cell>
          <cell r="H795" t="str">
            <v>Traû tieàn mua giaáy Vieãn Ñoâng</v>
          </cell>
          <cell r="I795">
            <v>22631120</v>
          </cell>
        </row>
        <row r="796">
          <cell r="A796">
            <v>32</v>
          </cell>
          <cell r="B796">
            <v>38075</v>
          </cell>
          <cell r="C796">
            <v>31</v>
          </cell>
          <cell r="D796" t="str">
            <v>Cty Daàu Aên Golden Hope - Nhaø Beø</v>
          </cell>
          <cell r="F796" t="str">
            <v>Sôû Giao Dòch II CTVN</v>
          </cell>
          <cell r="G796" t="str">
            <v>Hoà Chí Minh</v>
          </cell>
          <cell r="H796" t="str">
            <v>Traû tieàn mua daàu Marvela(TT.CM)</v>
          </cell>
          <cell r="I796">
            <v>93013844</v>
          </cell>
        </row>
        <row r="797">
          <cell r="A797">
            <v>33</v>
          </cell>
          <cell r="B797">
            <v>38076</v>
          </cell>
          <cell r="C797">
            <v>28</v>
          </cell>
          <cell r="D797" t="str">
            <v>Chi Nhaùnh Cty CP Söõa VN Taïi Caàn Thô</v>
          </cell>
          <cell r="F797" t="str">
            <v>Ñaàu Tö &amp; Phaùt Trieån</v>
          </cell>
          <cell r="G797" t="str">
            <v>Caàn Thô</v>
          </cell>
          <cell r="H797" t="str">
            <v>Traû tieân mua söõa hoäp caùc loaïi</v>
          </cell>
          <cell r="I797">
            <v>220000000</v>
          </cell>
        </row>
        <row r="798">
          <cell r="A798">
            <v>34</v>
          </cell>
          <cell r="B798">
            <v>38076</v>
          </cell>
          <cell r="C798">
            <v>90</v>
          </cell>
          <cell r="D798" t="str">
            <v>CN CTy. CP Ñöôøng Bieân Hoøa taïi Caàn Thô</v>
          </cell>
          <cell r="F798" t="str">
            <v>Coâng Thöông</v>
          </cell>
          <cell r="G798" t="str">
            <v>Caàn Thô</v>
          </cell>
          <cell r="H798" t="str">
            <v>Traû tieàn mua ñöôøng BH</v>
          </cell>
          <cell r="I798">
            <v>35674931</v>
          </cell>
        </row>
        <row r="799">
          <cell r="A799">
            <v>35</v>
          </cell>
          <cell r="B799">
            <v>38076</v>
          </cell>
          <cell r="C799">
            <v>27</v>
          </cell>
          <cell r="D799" t="str">
            <v>Cty TNHH Quoác Teá Nagarjuna</v>
          </cell>
          <cell r="F799" t="str">
            <v>INDOVINA</v>
          </cell>
          <cell r="G799" t="str">
            <v>Hoà Chí Minh</v>
          </cell>
          <cell r="H799" t="str">
            <v>Traû tieàn mua ñöôøng</v>
          </cell>
          <cell r="I799">
            <v>37450000</v>
          </cell>
        </row>
        <row r="800">
          <cell r="A800">
            <v>36</v>
          </cell>
          <cell r="B800">
            <v>38076</v>
          </cell>
          <cell r="C800">
            <v>36</v>
          </cell>
          <cell r="D800" t="str">
            <v>XN Xaêng Daàu Daàu Khí Vuõng Taøu</v>
          </cell>
          <cell r="F800" t="str">
            <v>Coâng Thöông</v>
          </cell>
          <cell r="G800" t="str">
            <v>Baø Ròa-Vuõng Taøu</v>
          </cell>
          <cell r="H800" t="str">
            <v>Traû tieàn mua xaêng daàu</v>
          </cell>
          <cell r="I800">
            <v>5543000000</v>
          </cell>
        </row>
        <row r="801">
          <cell r="A801">
            <v>37</v>
          </cell>
          <cell r="B801">
            <v>38077</v>
          </cell>
          <cell r="C801">
            <v>41</v>
          </cell>
          <cell r="D801" t="str">
            <v>Cty Xi Maêng Nghi Sôn</v>
          </cell>
          <cell r="F801" t="str">
            <v>Coâng Thöông CN 9</v>
          </cell>
          <cell r="G801" t="str">
            <v>Hoà Chí Minh</v>
          </cell>
          <cell r="H801" t="str">
            <v>Traû tieàn mua xi maêng 400taán</v>
          </cell>
          <cell r="I801">
            <v>340000000</v>
          </cell>
        </row>
        <row r="802">
          <cell r="A802">
            <v>38</v>
          </cell>
          <cell r="B802">
            <v>38077</v>
          </cell>
          <cell r="C802">
            <v>14</v>
          </cell>
          <cell r="D802" t="str">
            <v>Coâng Ty Theùp Mieàn Nam</v>
          </cell>
          <cell r="F802" t="str">
            <v>Coâng Thöông CN I</v>
          </cell>
          <cell r="G802" t="str">
            <v>Hoà Chí Minh</v>
          </cell>
          <cell r="H802" t="str">
            <v xml:space="preserve">Traû tieàn mua haøng cho CN Mieàn Taây C.Ty Theùp Mieàn Nam </v>
          </cell>
          <cell r="I802">
            <v>220000000</v>
          </cell>
        </row>
        <row r="803">
          <cell r="A803">
            <v>36</v>
          </cell>
          <cell r="B803">
            <v>38077</v>
          </cell>
          <cell r="C803">
            <v>19</v>
          </cell>
          <cell r="D803" t="str">
            <v>Cty LD Khí Ñoát Saøi Goøn (Elf)</v>
          </cell>
          <cell r="F803" t="str">
            <v>Eximbank</v>
          </cell>
          <cell r="G803" t="str">
            <v>Hoà Chí Minh</v>
          </cell>
          <cell r="H803" t="str">
            <v>Traû tieàn mua gaz</v>
          </cell>
          <cell r="I803">
            <v>28850000</v>
          </cell>
        </row>
        <row r="804">
          <cell r="A804">
            <v>39</v>
          </cell>
          <cell r="B804">
            <v>38077</v>
          </cell>
          <cell r="C804">
            <v>98</v>
          </cell>
          <cell r="D804" t="str">
            <v>CTy Lieân Doanh Xi Maêng Haø Tieân II-Caàn Thô</v>
          </cell>
          <cell r="F804" t="str">
            <v>Coâng Thöông</v>
          </cell>
          <cell r="G804" t="str">
            <v>Caàn Thô</v>
          </cell>
          <cell r="H804" t="str">
            <v xml:space="preserve">Traû tieàn mua xi maêng </v>
          </cell>
          <cell r="I804">
            <v>200000000</v>
          </cell>
        </row>
        <row r="805">
          <cell r="A805">
            <v>40</v>
          </cell>
          <cell r="B805">
            <v>38077</v>
          </cell>
          <cell r="C805">
            <v>3</v>
          </cell>
          <cell r="D805" t="str">
            <v>Cty Coå Phaàn Boät Giaët Lix</v>
          </cell>
          <cell r="F805" t="str">
            <v>Coâng Thöông CN 14</v>
          </cell>
          <cell r="G805" t="str">
            <v>Hoà Chí Minh</v>
          </cell>
          <cell r="H805" t="str">
            <v>Traû tieàn mua boät giaët</v>
          </cell>
          <cell r="I805">
            <v>265000000</v>
          </cell>
        </row>
        <row r="806">
          <cell r="A806">
            <v>1</v>
          </cell>
          <cell r="B806">
            <v>38078</v>
          </cell>
          <cell r="C806">
            <v>8</v>
          </cell>
          <cell r="D806" t="str">
            <v>Cty Xi Maêng Haø Tieân II</v>
          </cell>
          <cell r="F806" t="str">
            <v>Coâng Thöông</v>
          </cell>
          <cell r="G806" t="str">
            <v>Kieân Giang</v>
          </cell>
          <cell r="H806" t="str">
            <v>Traû tieàn mua xi maêng 300taán</v>
          </cell>
          <cell r="I806">
            <v>243210000</v>
          </cell>
        </row>
        <row r="807">
          <cell r="A807">
            <v>2</v>
          </cell>
          <cell r="B807">
            <v>38079</v>
          </cell>
          <cell r="C807">
            <v>36</v>
          </cell>
          <cell r="D807" t="str">
            <v>XN Xaêng Daàu Daàu Khí Vuõng Taøu</v>
          </cell>
          <cell r="F807" t="str">
            <v>Coâng Thöông</v>
          </cell>
          <cell r="G807" t="str">
            <v>Baø Ròa-Vuõng Taøu</v>
          </cell>
          <cell r="H807" t="str">
            <v>Traû tieàn mua xaêng daàu</v>
          </cell>
          <cell r="I807">
            <v>4035000000</v>
          </cell>
        </row>
        <row r="808">
          <cell r="A808">
            <v>3</v>
          </cell>
          <cell r="B808">
            <v>38079</v>
          </cell>
          <cell r="C808">
            <v>5</v>
          </cell>
          <cell r="D808" t="str">
            <v>Cty TNHH TMaïi Thaønh Long</v>
          </cell>
          <cell r="F808" t="str">
            <v>Coâng Thöong CN6</v>
          </cell>
          <cell r="G808" t="str">
            <v>Hoà Chí Minh</v>
          </cell>
          <cell r="H808" t="str">
            <v>Traû tieàn mua boät ngoït</v>
          </cell>
          <cell r="I808">
            <v>348733961</v>
          </cell>
        </row>
        <row r="809">
          <cell r="A809">
            <v>1</v>
          </cell>
          <cell r="B809">
            <v>38079</v>
          </cell>
          <cell r="C809">
            <v>86</v>
          </cell>
          <cell r="D809" t="str">
            <v xml:space="preserve"> Baûo Minh Baïc Lieâu</v>
          </cell>
          <cell r="F809" t="str">
            <v>Phöông Ñoâng</v>
          </cell>
          <cell r="G809" t="str">
            <v>Baïc Lieâu</v>
          </cell>
          <cell r="H809" t="str">
            <v>Traû tieàn mua Baûo Hieåm  Baûo Minh ñôït 2</v>
          </cell>
          <cell r="I809">
            <v>15635200</v>
          </cell>
        </row>
        <row r="810">
          <cell r="A810">
            <v>2</v>
          </cell>
          <cell r="B810">
            <v>38079</v>
          </cell>
          <cell r="C810">
            <v>51</v>
          </cell>
          <cell r="D810" t="str">
            <v xml:space="preserve">Trung Taâm Thoâng Tin Thöông Maïi </v>
          </cell>
          <cell r="F810" t="str">
            <v xml:space="preserve">Ngoaïi Thöông </v>
          </cell>
          <cell r="G810" t="str">
            <v>Haø Noâi</v>
          </cell>
          <cell r="H810" t="str">
            <v>Traû tieàn giôùi thieäu thoâng tin treân baùo TT.Thoâng Tin.TMaïi</v>
          </cell>
          <cell r="I810">
            <v>2500000</v>
          </cell>
        </row>
        <row r="811">
          <cell r="A811">
            <v>4</v>
          </cell>
          <cell r="B811">
            <v>38082</v>
          </cell>
          <cell r="C811">
            <v>17</v>
          </cell>
          <cell r="D811" t="str">
            <v>Cty Daàu Khí -TP/HCM (Saøi Goøn Petro)</v>
          </cell>
          <cell r="F811" t="str">
            <v>Ngoaïi Thöông</v>
          </cell>
          <cell r="G811" t="str">
            <v>Hoà Chí Minh</v>
          </cell>
          <cell r="H811" t="str">
            <v>Traû tieàn mua xaêng daàu</v>
          </cell>
          <cell r="I811">
            <v>565000000</v>
          </cell>
        </row>
        <row r="812">
          <cell r="A812">
            <v>3</v>
          </cell>
          <cell r="B812">
            <v>38082</v>
          </cell>
          <cell r="C812">
            <v>28</v>
          </cell>
          <cell r="D812" t="str">
            <v>Chi Nhaùnh Cty CP Söõa VN Taïi Caàn Thô</v>
          </cell>
          <cell r="F812" t="str">
            <v>Ñaàu Tö &amp; Phaùt Trieån</v>
          </cell>
          <cell r="G812" t="str">
            <v>Caàn Thô</v>
          </cell>
          <cell r="H812" t="str">
            <v>Traû tieân mua söõa hoäp caùc loaïi</v>
          </cell>
          <cell r="I812">
            <v>300000000</v>
          </cell>
        </row>
        <row r="813">
          <cell r="A813">
            <v>5</v>
          </cell>
          <cell r="B813">
            <v>38083</v>
          </cell>
          <cell r="C813">
            <v>98</v>
          </cell>
          <cell r="D813" t="str">
            <v>CTy Lieân Doanh Xi Maêng Haø Tieân II-Caàn Thô</v>
          </cell>
          <cell r="F813" t="str">
            <v>Coâng Thöông</v>
          </cell>
          <cell r="G813" t="str">
            <v>Caàn Thô</v>
          </cell>
          <cell r="H813" t="str">
            <v xml:space="preserve">Traû tieàn mua xi maêng </v>
          </cell>
          <cell r="I813">
            <v>240000000</v>
          </cell>
        </row>
        <row r="814">
          <cell r="A814">
            <v>6</v>
          </cell>
          <cell r="B814">
            <v>38083</v>
          </cell>
          <cell r="C814">
            <v>1</v>
          </cell>
          <cell r="D814" t="str">
            <v>Nhaø Maùy Thuoác Laù Saøi Goøn</v>
          </cell>
          <cell r="F814" t="str">
            <v>Sôû Giao Dòch II CTVN</v>
          </cell>
          <cell r="G814" t="str">
            <v>Hoà Chí Minh</v>
          </cell>
          <cell r="H814" t="str">
            <v>Traû tieàn mua thuoác laù</v>
          </cell>
          <cell r="I814">
            <v>182820000</v>
          </cell>
        </row>
        <row r="815">
          <cell r="A815">
            <v>7</v>
          </cell>
          <cell r="B815">
            <v>38083</v>
          </cell>
          <cell r="C815">
            <v>100</v>
          </cell>
          <cell r="D815" t="str">
            <v>CTy TNHH TM &amp; SX Vieät Tuøng</v>
          </cell>
          <cell r="F815" t="str">
            <v>Coâng Thöông CN 12</v>
          </cell>
          <cell r="G815" t="str">
            <v>Hoà Chí Minh</v>
          </cell>
          <cell r="H815" t="str">
            <v>Traû tieàn mua caù moøi</v>
          </cell>
          <cell r="I815">
            <v>32000000</v>
          </cell>
        </row>
        <row r="816">
          <cell r="A816">
            <v>8</v>
          </cell>
          <cell r="B816">
            <v>38084</v>
          </cell>
          <cell r="C816">
            <v>8</v>
          </cell>
          <cell r="D816" t="str">
            <v>Cty Xi Maêng Haø Tieân II</v>
          </cell>
          <cell r="F816" t="str">
            <v>Coâng Thöông</v>
          </cell>
          <cell r="G816" t="str">
            <v>Kieân Giang</v>
          </cell>
          <cell r="H816" t="str">
            <v>Traû tieàn mua xi maêng 150taán</v>
          </cell>
          <cell r="I816">
            <v>121605000</v>
          </cell>
        </row>
        <row r="817">
          <cell r="A817">
            <v>9</v>
          </cell>
          <cell r="B817">
            <v>38084</v>
          </cell>
          <cell r="C817">
            <v>27</v>
          </cell>
          <cell r="D817" t="str">
            <v>Cty TNHH Quoác Teá Nagarjuna</v>
          </cell>
          <cell r="F817" t="str">
            <v>INDOVINA</v>
          </cell>
          <cell r="G817" t="str">
            <v>Hoà Chí Minh</v>
          </cell>
          <cell r="H817" t="str">
            <v>Traû tieàn mua ñöôøng</v>
          </cell>
          <cell r="I817">
            <v>76300000</v>
          </cell>
        </row>
        <row r="818">
          <cell r="A818">
            <v>4</v>
          </cell>
          <cell r="B818">
            <v>38084</v>
          </cell>
          <cell r="C818">
            <v>47</v>
          </cell>
          <cell r="D818" t="str">
            <v>CTy Baûo Hieåm Baïc Lieâu</v>
          </cell>
          <cell r="F818" t="str">
            <v>NN&amp;PTNT</v>
          </cell>
          <cell r="G818" t="str">
            <v>Baïc Lieâu</v>
          </cell>
          <cell r="H818" t="str">
            <v>Mua Baûo hieåm tai naïn cho  CB-CNC naêm 2004</v>
          </cell>
          <cell r="I818">
            <v>4564000</v>
          </cell>
        </row>
        <row r="819">
          <cell r="A819">
            <v>5</v>
          </cell>
          <cell r="B819">
            <v>38084</v>
          </cell>
          <cell r="C819">
            <v>99</v>
          </cell>
          <cell r="D819" t="str">
            <v xml:space="preserve">Löu Thò Myõ Phöôïng (CTyTNHH Taân Thaùi Thònh) </v>
          </cell>
          <cell r="F819" t="str">
            <v>AÙ Chaâu</v>
          </cell>
          <cell r="G819" t="str">
            <v>Hoà Chí Minh</v>
          </cell>
          <cell r="H819" t="str">
            <v>Traû tieàn mua nöôùc yeán</v>
          </cell>
          <cell r="I819">
            <v>25428355</v>
          </cell>
        </row>
        <row r="820">
          <cell r="A820">
            <v>6</v>
          </cell>
          <cell r="B820">
            <v>38084</v>
          </cell>
          <cell r="C820">
            <v>44</v>
          </cell>
          <cell r="D820" t="str">
            <v>CTy Ñieän Baùo Ñieän Thoaïi Baïc Lieâu</v>
          </cell>
          <cell r="F820" t="str">
            <v xml:space="preserve">Coâng Thöông </v>
          </cell>
          <cell r="G820" t="str">
            <v>Baïc Lieâu</v>
          </cell>
          <cell r="H820" t="str">
            <v>Traû tieàn ñieän thoaïi thaùng 03/2004</v>
          </cell>
          <cell r="I820">
            <v>10070130</v>
          </cell>
        </row>
        <row r="821">
          <cell r="A821">
            <v>7</v>
          </cell>
          <cell r="B821">
            <v>38085</v>
          </cell>
          <cell r="C821">
            <v>31</v>
          </cell>
          <cell r="D821" t="str">
            <v>Cty Daàu Aên Golden Hope - Nhaø Beø</v>
          </cell>
          <cell r="F821" t="str">
            <v>Sôû Giao Dòch II CTVN</v>
          </cell>
          <cell r="G821" t="str">
            <v>Hoà Chí Minh</v>
          </cell>
          <cell r="H821" t="str">
            <v>Traû tieàn mua daàu Marvela</v>
          </cell>
          <cell r="I821">
            <v>78868398</v>
          </cell>
        </row>
        <row r="822">
          <cell r="A822">
            <v>8</v>
          </cell>
          <cell r="B822">
            <v>38086</v>
          </cell>
          <cell r="C822">
            <v>31</v>
          </cell>
          <cell r="D822" t="str">
            <v>Cty Daàu Aên Golden Hope - Nhaø Beø</v>
          </cell>
          <cell r="F822" t="str">
            <v>Sôû Giao Dòch II CTVN</v>
          </cell>
          <cell r="G822" t="str">
            <v>Hoà Chí Minh</v>
          </cell>
          <cell r="H822" t="str">
            <v>Traû tieàn mua daàu Marvela(TT.TN.Hoä Phoøng )</v>
          </cell>
          <cell r="I822">
            <v>93376096</v>
          </cell>
        </row>
        <row r="823">
          <cell r="A823">
            <v>10</v>
          </cell>
          <cell r="B823">
            <v>38086</v>
          </cell>
          <cell r="C823">
            <v>8</v>
          </cell>
          <cell r="D823" t="str">
            <v>Cty Xi Maêng Haø Tieân II</v>
          </cell>
          <cell r="F823" t="str">
            <v>Coâng Thöông</v>
          </cell>
          <cell r="G823" t="str">
            <v>Kieân Giang</v>
          </cell>
          <cell r="H823" t="str">
            <v>Traû tieàn mua xi maêng 100taán</v>
          </cell>
          <cell r="I823">
            <v>81070000</v>
          </cell>
        </row>
        <row r="824">
          <cell r="A824">
            <v>11</v>
          </cell>
          <cell r="B824">
            <v>38086</v>
          </cell>
          <cell r="C824">
            <v>36</v>
          </cell>
          <cell r="D824" t="str">
            <v>XN Xaêng Daàu Daàu Khí Vuõng Taøu</v>
          </cell>
          <cell r="F824" t="str">
            <v>Coâng Thöông</v>
          </cell>
          <cell r="G824" t="str">
            <v>Baø Ròa-Vuõng Taøu</v>
          </cell>
          <cell r="H824" t="str">
            <v>Traû tieàn mua xaêng daàu</v>
          </cell>
          <cell r="I824">
            <v>5543000000</v>
          </cell>
        </row>
        <row r="825">
          <cell r="A825">
            <v>12</v>
          </cell>
          <cell r="B825">
            <v>38086</v>
          </cell>
          <cell r="C825">
            <v>14</v>
          </cell>
          <cell r="D825" t="str">
            <v>Coâng Ty Theùp Mieàn Nam</v>
          </cell>
          <cell r="F825" t="str">
            <v>Coâng Thöông CN I</v>
          </cell>
          <cell r="G825" t="str">
            <v>Hoà Chí Minh</v>
          </cell>
          <cell r="H825" t="str">
            <v xml:space="preserve">Traû tieàn mua haøng cho CN Mieàn Taây C.Ty Theùp Mieàn Nam </v>
          </cell>
          <cell r="I825">
            <v>300000000</v>
          </cell>
        </row>
        <row r="826">
          <cell r="A826">
            <v>13</v>
          </cell>
          <cell r="B826">
            <v>38086</v>
          </cell>
          <cell r="C826">
            <v>10</v>
          </cell>
          <cell r="D826" t="str">
            <v>Cty TNHH Daàu Nhôùt vaø Hoùa Chaát VN</v>
          </cell>
          <cell r="F826" t="str">
            <v>Hoàng Kong&amp; Thöôïng Haûi</v>
          </cell>
          <cell r="G826" t="str">
            <v>Hoà Chí Minh</v>
          </cell>
          <cell r="H826" t="str">
            <v>Traû tieàn mua nhôùt</v>
          </cell>
          <cell r="I826">
            <v>340000000</v>
          </cell>
        </row>
        <row r="827">
          <cell r="A827">
            <v>9</v>
          </cell>
          <cell r="B827">
            <v>38089</v>
          </cell>
          <cell r="C827">
            <v>31</v>
          </cell>
          <cell r="D827" t="str">
            <v>Cty Daàu Aên Golden Hope - Nhaø Beø</v>
          </cell>
          <cell r="F827" t="str">
            <v>Sôû Giao Dòch II CTVN</v>
          </cell>
          <cell r="G827" t="str">
            <v>Hoà Chí Minh</v>
          </cell>
          <cell r="H827" t="str">
            <v>Traû tieàn mua daàu Marvela(TT.TN.BL )</v>
          </cell>
          <cell r="I827">
            <v>90753819</v>
          </cell>
        </row>
        <row r="828">
          <cell r="A828">
            <v>10</v>
          </cell>
          <cell r="B828">
            <v>38089</v>
          </cell>
          <cell r="C828">
            <v>73</v>
          </cell>
          <cell r="D828" t="str">
            <v>Cty. TNHH SX.TM.HMP Myõ Haûo</v>
          </cell>
          <cell r="F828" t="str">
            <v>Ngoaïi Thöông</v>
          </cell>
          <cell r="G828" t="str">
            <v>Hoà Chí Minh</v>
          </cell>
          <cell r="H828" t="str">
            <v>Traû tieàn mua nöôùc röûa cheùn  (TT.BL:73.233.006ñ; TT.CM: 41.210.941ñ)</v>
          </cell>
          <cell r="I828">
            <v>114443947</v>
          </cell>
        </row>
        <row r="829">
          <cell r="A829">
            <v>11</v>
          </cell>
          <cell r="B829">
            <v>38089</v>
          </cell>
          <cell r="C829">
            <v>28</v>
          </cell>
          <cell r="D829" t="str">
            <v>Chi Nhaùnh Cty CP Söõa VN Taïi Caàn Thô</v>
          </cell>
          <cell r="F829" t="str">
            <v>Ñaàu Tö &amp; Phaùt Trieån</v>
          </cell>
          <cell r="G829" t="str">
            <v>Caàn Thô</v>
          </cell>
          <cell r="H829" t="str">
            <v>Traû tieân mua söõa hoäp caùc loaïi</v>
          </cell>
          <cell r="I829">
            <v>220000000</v>
          </cell>
        </row>
        <row r="830">
          <cell r="A830">
            <v>12</v>
          </cell>
          <cell r="B830">
            <v>38089</v>
          </cell>
          <cell r="C830">
            <v>85</v>
          </cell>
          <cell r="D830" t="str">
            <v>CTy TNHH TM Minh Tuøng</v>
          </cell>
          <cell r="F830" t="str">
            <v>Sôû Giao Dòch II CTVN</v>
          </cell>
          <cell r="G830" t="str">
            <v>Hoà Chí Minh</v>
          </cell>
          <cell r="H830" t="str">
            <v>Haøng ñieän maùy</v>
          </cell>
          <cell r="I830">
            <v>23545000</v>
          </cell>
        </row>
        <row r="831">
          <cell r="A831">
            <v>12</v>
          </cell>
          <cell r="B831">
            <v>38089</v>
          </cell>
          <cell r="C831">
            <v>95</v>
          </cell>
          <cell r="D831" t="str">
            <v>Cty Deät May Thaønh Coâng - CN MieànTaây</v>
          </cell>
          <cell r="F831" t="str">
            <v>Ñaàu Tö &amp; Phaùt Trieån</v>
          </cell>
          <cell r="G831" t="str">
            <v>Caàn Thô</v>
          </cell>
          <cell r="H831" t="str">
            <v>Haøng may maëc Thaønh Coâng</v>
          </cell>
          <cell r="I831">
            <v>4845765</v>
          </cell>
        </row>
        <row r="832">
          <cell r="A832">
            <v>13</v>
          </cell>
          <cell r="B832">
            <v>38089</v>
          </cell>
          <cell r="C832">
            <v>85</v>
          </cell>
          <cell r="D832" t="str">
            <v>CTy TNHH TM Minh Tuøng</v>
          </cell>
          <cell r="F832" t="str">
            <v>Sôû Giao Dòch II CTVN</v>
          </cell>
          <cell r="G832" t="str">
            <v>Hoà Chí Minh</v>
          </cell>
          <cell r="H832" t="str">
            <v>Haøng ñieän maùy</v>
          </cell>
          <cell r="I832">
            <v>23545000</v>
          </cell>
        </row>
        <row r="833">
          <cell r="A833">
            <v>14</v>
          </cell>
          <cell r="B833">
            <v>38089</v>
          </cell>
          <cell r="C833">
            <v>105</v>
          </cell>
          <cell r="D833" t="str">
            <v>XN Kinh Doanh Thöông Maïi-CTy Kho Vaän Mieàn Nam</v>
          </cell>
          <cell r="F833" t="str">
            <v>Coâng Thöông CN 4</v>
          </cell>
          <cell r="G833" t="str">
            <v>Hoà Chí Minh</v>
          </cell>
          <cell r="H833" t="str">
            <v>Traû tieàn mua nhôùt</v>
          </cell>
          <cell r="I833">
            <v>156540000</v>
          </cell>
        </row>
        <row r="834">
          <cell r="A834">
            <v>15</v>
          </cell>
          <cell r="B834">
            <v>38090</v>
          </cell>
          <cell r="C834">
            <v>8</v>
          </cell>
          <cell r="D834" t="str">
            <v>Cty Xi Maêng Haø Tieân II</v>
          </cell>
          <cell r="F834" t="str">
            <v>Coâng Thöông</v>
          </cell>
          <cell r="G834" t="str">
            <v>Kieân Giang</v>
          </cell>
          <cell r="H834" t="str">
            <v>Traû tieàn mua xi maêng 250taán</v>
          </cell>
          <cell r="I834">
            <v>202675000</v>
          </cell>
        </row>
        <row r="835">
          <cell r="A835">
            <v>16</v>
          </cell>
          <cell r="B835">
            <v>38091</v>
          </cell>
          <cell r="C835">
            <v>5</v>
          </cell>
          <cell r="D835" t="str">
            <v>Cty TNHH TMaïi Thaønh Long</v>
          </cell>
          <cell r="F835" t="str">
            <v>Coâng Thöong CN6</v>
          </cell>
          <cell r="G835" t="str">
            <v>Hoà Chí Minh</v>
          </cell>
          <cell r="H835" t="str">
            <v>Traû tieàn mua boät ngoït</v>
          </cell>
          <cell r="I835">
            <v>268891496</v>
          </cell>
        </row>
        <row r="836">
          <cell r="A836">
            <v>17</v>
          </cell>
          <cell r="B836">
            <v>38091</v>
          </cell>
          <cell r="C836">
            <v>1</v>
          </cell>
          <cell r="D836" t="str">
            <v>Nhaø Maùy Thuoác Laù Saøi Goøn</v>
          </cell>
          <cell r="F836" t="str">
            <v>Sôû Giao Dòch II CTVN</v>
          </cell>
          <cell r="G836" t="str">
            <v>Hoà Chí Minh</v>
          </cell>
          <cell r="H836" t="str">
            <v>Traû tieàn mua thuoáv laù</v>
          </cell>
          <cell r="I836">
            <v>144760000</v>
          </cell>
        </row>
        <row r="837">
          <cell r="A837">
            <v>18</v>
          </cell>
          <cell r="B837">
            <v>38091</v>
          </cell>
          <cell r="C837">
            <v>14</v>
          </cell>
          <cell r="D837" t="str">
            <v>Coâng Ty Theùp Mieàn Nam</v>
          </cell>
          <cell r="F837" t="str">
            <v>Coâng Thöông CN I</v>
          </cell>
          <cell r="G837" t="str">
            <v>Hoà Chí Minh</v>
          </cell>
          <cell r="H837" t="str">
            <v xml:space="preserve">Traû tieàn mua haøng cho CN Mieàn Taây C.Ty Theùp Mieàn Nam </v>
          </cell>
          <cell r="I837">
            <v>300000000</v>
          </cell>
        </row>
        <row r="838">
          <cell r="A838">
            <v>13</v>
          </cell>
          <cell r="B838">
            <v>38091</v>
          </cell>
          <cell r="C838">
            <v>28</v>
          </cell>
          <cell r="D838" t="str">
            <v>Chi Nhaùnh Cty CP Söõa VN Taïi Caàn Thô</v>
          </cell>
          <cell r="F838" t="str">
            <v>Ñaàu Tö &amp; Phaùt Trieån</v>
          </cell>
          <cell r="G838" t="str">
            <v>Caàn Thô</v>
          </cell>
          <cell r="H838" t="str">
            <v>Traû tieân mua söõa hoäp caùc loaïi</v>
          </cell>
          <cell r="I838">
            <v>305000000</v>
          </cell>
        </row>
        <row r="839">
          <cell r="A839">
            <v>14</v>
          </cell>
          <cell r="B839">
            <v>38091</v>
          </cell>
          <cell r="C839">
            <v>73</v>
          </cell>
          <cell r="D839" t="str">
            <v>Cty. TNHH SX.TM.HMP Myõ Haûo</v>
          </cell>
          <cell r="F839" t="str">
            <v>Ngoaïi Thöông</v>
          </cell>
          <cell r="G839" t="str">
            <v>Hoà Chí Minh</v>
          </cell>
          <cell r="H839" t="str">
            <v>Traû tieàn mua nöôùc röûa cheùn  (TT.BL)</v>
          </cell>
          <cell r="I839">
            <v>47949200</v>
          </cell>
        </row>
        <row r="840">
          <cell r="A840">
            <v>19</v>
          </cell>
          <cell r="B840">
            <v>38092</v>
          </cell>
          <cell r="C840">
            <v>36</v>
          </cell>
          <cell r="D840" t="str">
            <v>XN Xaêng Daàu Daàu Khí Vuõng Taøu</v>
          </cell>
          <cell r="F840" t="str">
            <v>Coâng Thöông</v>
          </cell>
          <cell r="G840" t="str">
            <v>Baø Ròa-Vuõng Taøu</v>
          </cell>
          <cell r="H840" t="str">
            <v>Traû tieàn mua xaêng daàu</v>
          </cell>
          <cell r="I840">
            <v>2031000000</v>
          </cell>
        </row>
        <row r="841">
          <cell r="A841">
            <v>15</v>
          </cell>
          <cell r="B841">
            <v>38092</v>
          </cell>
          <cell r="C841">
            <v>66</v>
          </cell>
          <cell r="D841" t="str">
            <v>Cty UNI PRESIDENT</v>
          </cell>
          <cell r="F841" t="str">
            <v>ANZ</v>
          </cell>
          <cell r="G841" t="str">
            <v>Hoà Chí Minh</v>
          </cell>
          <cell r="H841" t="str">
            <v>Traû tieàn mua mì Unif</v>
          </cell>
          <cell r="I841">
            <v>38682450</v>
          </cell>
        </row>
        <row r="842">
          <cell r="A842">
            <v>16</v>
          </cell>
          <cell r="B842">
            <v>38092</v>
          </cell>
          <cell r="C842">
            <v>73</v>
          </cell>
          <cell r="D842" t="str">
            <v>Cty. TNHH SX.TM.HMP Myõ Haûo</v>
          </cell>
          <cell r="F842" t="str">
            <v>Ngoaïi Thöông</v>
          </cell>
          <cell r="G842" t="str">
            <v>Hoà Chí Minh</v>
          </cell>
          <cell r="H842" t="str">
            <v>Traû tieàn mua nöôùc röûa cheùn  (TT.BL)</v>
          </cell>
          <cell r="I842">
            <v>40323938</v>
          </cell>
        </row>
        <row r="843">
          <cell r="A843">
            <v>17</v>
          </cell>
          <cell r="B843">
            <v>38093</v>
          </cell>
          <cell r="C843">
            <v>8</v>
          </cell>
          <cell r="D843" t="str">
            <v>Cty Xi Maêng Haø Tieân II</v>
          </cell>
          <cell r="F843" t="str">
            <v>Coâng Thöông</v>
          </cell>
          <cell r="G843" t="str">
            <v>Kieân Giang</v>
          </cell>
          <cell r="H843" t="str">
            <v>Traû tieàn mua xi maêng 100taán</v>
          </cell>
          <cell r="I843">
            <v>81070000</v>
          </cell>
        </row>
        <row r="844">
          <cell r="A844">
            <v>18</v>
          </cell>
          <cell r="B844">
            <v>38096</v>
          </cell>
          <cell r="C844">
            <v>28</v>
          </cell>
          <cell r="D844" t="str">
            <v>Chi Nhaùnh Cty CP Söõa VN Taïi Caàn Thô</v>
          </cell>
          <cell r="F844" t="str">
            <v>Ñaàu Tö &amp; Phaùt Trieån</v>
          </cell>
          <cell r="G844" t="str">
            <v>Caàn Thô</v>
          </cell>
          <cell r="H844" t="str">
            <v>Traû tieân mua söõa hoäp caùc loaïi</v>
          </cell>
          <cell r="I844">
            <v>240000000</v>
          </cell>
        </row>
        <row r="845">
          <cell r="A845">
            <v>19</v>
          </cell>
          <cell r="B845">
            <v>38096</v>
          </cell>
          <cell r="C845">
            <v>27</v>
          </cell>
          <cell r="D845" t="str">
            <v>Cty TNHH Quoác Teá Nagarjuna</v>
          </cell>
          <cell r="F845" t="str">
            <v>INDOVINA</v>
          </cell>
          <cell r="G845" t="str">
            <v>Hoà Chí Minh</v>
          </cell>
          <cell r="H845" t="str">
            <v>Traû tieàn mua ñöôøng</v>
          </cell>
          <cell r="I845">
            <v>38150000</v>
          </cell>
        </row>
        <row r="846">
          <cell r="A846">
            <v>20</v>
          </cell>
          <cell r="B846">
            <v>38097</v>
          </cell>
          <cell r="C846">
            <v>3</v>
          </cell>
          <cell r="D846" t="str">
            <v>Cty Coå Phaàn Boät Giaët Lix</v>
          </cell>
          <cell r="F846" t="str">
            <v>Coâng Thöông CN 14</v>
          </cell>
          <cell r="G846" t="str">
            <v>Hoà Chí Minh</v>
          </cell>
          <cell r="H846" t="str">
            <v>Traû tieàn mua boät giaët</v>
          </cell>
          <cell r="I846">
            <v>200000000</v>
          </cell>
        </row>
        <row r="847">
          <cell r="A847">
            <v>21</v>
          </cell>
          <cell r="B847">
            <v>38097</v>
          </cell>
          <cell r="C847">
            <v>14</v>
          </cell>
          <cell r="D847" t="str">
            <v>Coâng Ty Theùp Mieàn Nam</v>
          </cell>
          <cell r="F847" t="str">
            <v>Coâng Thöông CN I</v>
          </cell>
          <cell r="G847" t="str">
            <v>Hoà Chí Minh</v>
          </cell>
          <cell r="H847" t="str">
            <v xml:space="preserve">Traû tieàn mua haøng cho CN Mieàn Taây C.Ty Theùp Mieàn Nam </v>
          </cell>
          <cell r="I847">
            <v>220000000</v>
          </cell>
        </row>
        <row r="848">
          <cell r="A848">
            <v>20</v>
          </cell>
          <cell r="B848">
            <v>38098</v>
          </cell>
          <cell r="C848">
            <v>31</v>
          </cell>
          <cell r="D848" t="str">
            <v>Cty Daàu Aên Golden Hope - Nhaø Beø</v>
          </cell>
          <cell r="F848" t="str">
            <v>Sôû Giao Dòch II CTVN</v>
          </cell>
          <cell r="G848" t="str">
            <v>Hoà Chí Minh</v>
          </cell>
          <cell r="H848" t="str">
            <v>Traû tieàn mua daàu aên (TT.TN.BL: 94.795.228ñ, TT.TN.CM: 73.654.240ñ)</v>
          </cell>
          <cell r="I848">
            <v>168449468</v>
          </cell>
        </row>
        <row r="849">
          <cell r="A849">
            <v>21</v>
          </cell>
          <cell r="B849">
            <v>38098</v>
          </cell>
          <cell r="C849">
            <v>73</v>
          </cell>
          <cell r="D849" t="str">
            <v>Cty. TNHH SX.TM.HMP Myõ Haûo</v>
          </cell>
          <cell r="F849" t="str">
            <v>Ngoaïi Thöông</v>
          </cell>
          <cell r="G849" t="str">
            <v>Hoà Chí Minh</v>
          </cell>
          <cell r="H849" t="str">
            <v>Traû tieàn mua nöôùc röûa cheùn  (TT.BL)</v>
          </cell>
          <cell r="I849">
            <v>29415573</v>
          </cell>
        </row>
        <row r="850">
          <cell r="A850">
            <v>22</v>
          </cell>
          <cell r="B850">
            <v>38098</v>
          </cell>
          <cell r="C850">
            <v>36</v>
          </cell>
          <cell r="D850" t="str">
            <v>XN Xaêng Daàu Daàu Khí Vuõng Taøu</v>
          </cell>
          <cell r="F850" t="str">
            <v>Coâng Thöông</v>
          </cell>
          <cell r="G850" t="str">
            <v>Baø Ròa-Vuõng Taøu</v>
          </cell>
          <cell r="H850" t="str">
            <v>Traû tieàn mua xaêng daàu</v>
          </cell>
          <cell r="I850">
            <v>2191500000</v>
          </cell>
        </row>
        <row r="851">
          <cell r="A851">
            <v>23</v>
          </cell>
          <cell r="B851">
            <v>38098</v>
          </cell>
          <cell r="C851">
            <v>41</v>
          </cell>
          <cell r="D851" t="str">
            <v>Cty Xi Maêng Nghi Sôn</v>
          </cell>
          <cell r="F851" t="str">
            <v>Coâng Thöông CN 9</v>
          </cell>
          <cell r="G851" t="str">
            <v>Hoà Chí Minh</v>
          </cell>
          <cell r="H851" t="str">
            <v>Traû tieàn mua xi maêng 400taán</v>
          </cell>
          <cell r="I851">
            <v>340000000</v>
          </cell>
        </row>
        <row r="852">
          <cell r="A852">
            <v>25</v>
          </cell>
          <cell r="B852">
            <v>38099</v>
          </cell>
          <cell r="C852">
            <v>36</v>
          </cell>
          <cell r="D852" t="str">
            <v>XN Xaêng Daàu Daàu Khí Vuõng Taøu</v>
          </cell>
          <cell r="F852" t="str">
            <v>Coâng Thöông</v>
          </cell>
          <cell r="G852" t="str">
            <v>Baø Ròa-Vuõng Taøu</v>
          </cell>
          <cell r="H852" t="str">
            <v>Traû tieàn mua xaêng daàu</v>
          </cell>
          <cell r="I852">
            <v>2191000000</v>
          </cell>
        </row>
        <row r="853">
          <cell r="A853">
            <v>26</v>
          </cell>
          <cell r="B853">
            <v>38100</v>
          </cell>
          <cell r="C853">
            <v>17</v>
          </cell>
          <cell r="D853" t="str">
            <v>Cty Daàu Khí -TP/HCM (Saøi Goøn Petro)</v>
          </cell>
          <cell r="F853" t="str">
            <v>Ngoaïi Thöông</v>
          </cell>
          <cell r="G853" t="str">
            <v>Hoà Chí Minh</v>
          </cell>
          <cell r="H853" t="str">
            <v>Traû tieàn mua xaêng daàu</v>
          </cell>
          <cell r="I853">
            <v>4000000000</v>
          </cell>
        </row>
        <row r="854">
          <cell r="A854">
            <v>22</v>
          </cell>
          <cell r="B854">
            <v>38100</v>
          </cell>
          <cell r="C854">
            <v>28</v>
          </cell>
          <cell r="D854" t="str">
            <v>Chi Nhaùnh Cty CP Söõa VN Taïi Caàn Thô</v>
          </cell>
          <cell r="F854" t="str">
            <v>Ñaàu Tö &amp; Phaùt Trieån</v>
          </cell>
          <cell r="G854" t="str">
            <v>Caàn Thô</v>
          </cell>
          <cell r="H854" t="str">
            <v>Traû tieân mua söõa hoäp caùc loaïi</v>
          </cell>
          <cell r="I854">
            <v>340000000</v>
          </cell>
        </row>
        <row r="855">
          <cell r="A855">
            <v>23</v>
          </cell>
          <cell r="B855">
            <v>38100</v>
          </cell>
          <cell r="C855">
            <v>73</v>
          </cell>
          <cell r="D855" t="str">
            <v>Cty. TNHH SX.TM.HMP Myõ Haûo</v>
          </cell>
          <cell r="F855" t="str">
            <v>Ngoaïi Thöông</v>
          </cell>
          <cell r="G855" t="str">
            <v>Hoà Chí Minh</v>
          </cell>
          <cell r="H855" t="str">
            <v>Traû tieàn mua nöôùc röûa cheùn  (TT.BL)</v>
          </cell>
          <cell r="I855">
            <v>32978579</v>
          </cell>
        </row>
        <row r="856">
          <cell r="A856">
            <v>27</v>
          </cell>
          <cell r="B856">
            <v>38100</v>
          </cell>
          <cell r="C856">
            <v>1</v>
          </cell>
          <cell r="D856" t="str">
            <v>Nhaø Maùy Thuoác Laù Saøi Goøn</v>
          </cell>
          <cell r="F856" t="str">
            <v>Sôû Giao Dòch II CTVN</v>
          </cell>
          <cell r="G856" t="str">
            <v>Hoà Chí Minh</v>
          </cell>
          <cell r="H856" t="str">
            <v>Traû tieàn mua thuoác laù</v>
          </cell>
          <cell r="I856">
            <v>98428000</v>
          </cell>
        </row>
        <row r="857">
          <cell r="A857">
            <v>28</v>
          </cell>
          <cell r="B857">
            <v>38100</v>
          </cell>
          <cell r="C857">
            <v>5</v>
          </cell>
          <cell r="D857" t="str">
            <v>Cty TNHH TMaïi Thaønh Long</v>
          </cell>
          <cell r="F857" t="str">
            <v>Coâng Thöong CN6</v>
          </cell>
          <cell r="G857" t="str">
            <v>Hoà Chí Minh</v>
          </cell>
          <cell r="H857" t="str">
            <v>Traû tieàn mua boät ngoït</v>
          </cell>
          <cell r="I857">
            <v>202921017</v>
          </cell>
        </row>
        <row r="858">
          <cell r="A858">
            <v>29</v>
          </cell>
          <cell r="B858">
            <v>38103</v>
          </cell>
          <cell r="C858">
            <v>41</v>
          </cell>
          <cell r="D858" t="str">
            <v>Cty Xi Maêng Nghi Sôn</v>
          </cell>
          <cell r="F858" t="str">
            <v>Coâng Thöông CN 9</v>
          </cell>
          <cell r="G858" t="str">
            <v>Hoà Chí Minh</v>
          </cell>
          <cell r="H858" t="str">
            <v>Traû tieàn mua xi maêng 300taán</v>
          </cell>
          <cell r="I858">
            <v>255000000</v>
          </cell>
        </row>
        <row r="859">
          <cell r="A859">
            <v>30</v>
          </cell>
          <cell r="B859">
            <v>38103</v>
          </cell>
          <cell r="C859">
            <v>105</v>
          </cell>
          <cell r="D859" t="str">
            <v>XN Kinh Doanh Thöông Maïi-CTy Kho Vaän Mieàn Nam</v>
          </cell>
          <cell r="F859" t="str">
            <v>Coâng Thöông CN 4</v>
          </cell>
          <cell r="G859" t="str">
            <v>Hoà Chí Minh</v>
          </cell>
          <cell r="H859" t="str">
            <v>Traû tieàn mua nhôùt</v>
          </cell>
          <cell r="I859">
            <v>200000000</v>
          </cell>
        </row>
        <row r="860">
          <cell r="A860">
            <v>31</v>
          </cell>
          <cell r="B860">
            <v>38103</v>
          </cell>
          <cell r="C860">
            <v>10</v>
          </cell>
          <cell r="D860" t="str">
            <v>Cty TNHH Daàu Nhôùt vaø Hoùa Chaát VN</v>
          </cell>
          <cell r="F860" t="str">
            <v>Hoàng Kong&amp; Thöôïng Haûi</v>
          </cell>
          <cell r="G860" t="str">
            <v>Hoà Chí Minh</v>
          </cell>
          <cell r="H860" t="str">
            <v>Traû tieàn mua nhôùtVilube</v>
          </cell>
          <cell r="I860">
            <v>207800000</v>
          </cell>
        </row>
        <row r="861">
          <cell r="A861">
            <v>24</v>
          </cell>
          <cell r="B861">
            <v>38103</v>
          </cell>
          <cell r="C861">
            <v>28</v>
          </cell>
          <cell r="D861" t="str">
            <v>Chi Nhaùnh Cty CP Söõa VN Taïi Caàn Thô</v>
          </cell>
          <cell r="F861" t="str">
            <v>Ñaàu Tö &amp; Phaùt Trieån</v>
          </cell>
          <cell r="G861" t="str">
            <v>Caàn Thô</v>
          </cell>
          <cell r="H861" t="str">
            <v>Traû tieân mua söõa hoäp caùc loaïi</v>
          </cell>
          <cell r="I861">
            <v>350195472</v>
          </cell>
        </row>
        <row r="862">
          <cell r="A862">
            <v>32</v>
          </cell>
          <cell r="B862">
            <v>38103</v>
          </cell>
          <cell r="C862">
            <v>22</v>
          </cell>
          <cell r="D862" t="str">
            <v>Cty Deät Long An</v>
          </cell>
          <cell r="F862" t="str">
            <v>Coâng Thöông</v>
          </cell>
          <cell r="G862" t="str">
            <v>Long An</v>
          </cell>
          <cell r="H862" t="str">
            <v>Traû tieàn mua vaûi Long An</v>
          </cell>
          <cell r="I862">
            <v>8689232</v>
          </cell>
        </row>
        <row r="863">
          <cell r="A863">
            <v>33</v>
          </cell>
          <cell r="B863">
            <v>38103</v>
          </cell>
          <cell r="C863">
            <v>94</v>
          </cell>
          <cell r="D863" t="str">
            <v>CTy TNHH SX Taân AÙ Chaâu</v>
          </cell>
          <cell r="F863" t="str">
            <v>Coâng Thöông CN 9</v>
          </cell>
          <cell r="G863" t="str">
            <v>Hoà Chí Minh</v>
          </cell>
          <cell r="H863" t="str">
            <v>Traû tieàn mua chaùo Bình Tieân</v>
          </cell>
          <cell r="I863">
            <v>5936000</v>
          </cell>
        </row>
        <row r="864">
          <cell r="A864">
            <v>32</v>
          </cell>
          <cell r="B864">
            <v>38103</v>
          </cell>
          <cell r="C864">
            <v>22</v>
          </cell>
          <cell r="D864" t="str">
            <v>Cty Deät Long An</v>
          </cell>
          <cell r="F864" t="str">
            <v>Coâng Thöông</v>
          </cell>
          <cell r="G864" t="str">
            <v>Long An</v>
          </cell>
          <cell r="H864" t="str">
            <v>Traû tieàn mua vaûi Long An</v>
          </cell>
          <cell r="I864">
            <v>8689232</v>
          </cell>
        </row>
        <row r="865">
          <cell r="A865">
            <v>25</v>
          </cell>
          <cell r="B865">
            <v>38104</v>
          </cell>
          <cell r="C865">
            <v>99</v>
          </cell>
          <cell r="D865" t="str">
            <v xml:space="preserve">Löu Thò Myõ Phöôïng (CTyTNHH Taân Thaùi Thònh) </v>
          </cell>
          <cell r="F865" t="str">
            <v>AÙ Chaâu</v>
          </cell>
          <cell r="G865" t="str">
            <v>Hoà Chí Minh</v>
          </cell>
          <cell r="H865" t="str">
            <v>Traû tieàn mua nöôùc yeán</v>
          </cell>
          <cell r="I865">
            <v>40196401</v>
          </cell>
        </row>
        <row r="866">
          <cell r="A866">
            <v>26</v>
          </cell>
          <cell r="B866">
            <v>38104</v>
          </cell>
          <cell r="C866">
            <v>31</v>
          </cell>
          <cell r="D866" t="str">
            <v>Cty Daàu Aên Golden Hope - Nhaø Beø</v>
          </cell>
          <cell r="F866" t="str">
            <v>Sôû Giao Dòch II CTVN</v>
          </cell>
          <cell r="G866" t="str">
            <v>Hoà Chí Minh</v>
          </cell>
          <cell r="H866" t="str">
            <v>Traû tieàn mua daàu chai TT.BL:71.309.348ñ; TT.CM:93.156.725ñ; daàu xaù: 38.804.760ñ</v>
          </cell>
          <cell r="I866">
            <v>203270833</v>
          </cell>
        </row>
        <row r="867">
          <cell r="A867">
            <v>27</v>
          </cell>
          <cell r="B867">
            <v>38105</v>
          </cell>
          <cell r="C867">
            <v>25</v>
          </cell>
          <cell r="D867" t="str">
            <v xml:space="preserve"> Thu Baûo Hieåm Xaõ Hoäi Tænh Baïc Lieâu</v>
          </cell>
          <cell r="F867" t="str">
            <v>NN &amp; P/T N/Thoân</v>
          </cell>
          <cell r="G867" t="str">
            <v>Baïc Lieâu</v>
          </cell>
          <cell r="H867" t="str">
            <v xml:space="preserve">Noäp BHXH,BHYT thaùng 4/2004 </v>
          </cell>
          <cell r="I867">
            <v>24375520</v>
          </cell>
        </row>
        <row r="868">
          <cell r="A868">
            <v>28</v>
          </cell>
          <cell r="B868">
            <v>38105</v>
          </cell>
          <cell r="C868">
            <v>66</v>
          </cell>
          <cell r="D868" t="str">
            <v>Cty UNI PRESIDENT</v>
          </cell>
          <cell r="F868" t="str">
            <v>ANZ</v>
          </cell>
          <cell r="G868" t="str">
            <v>Hoà Chí Minh</v>
          </cell>
          <cell r="H868" t="str">
            <v>Traû tieàn mua mì Unif</v>
          </cell>
          <cell r="I868">
            <v>39490887</v>
          </cell>
        </row>
        <row r="869">
          <cell r="A869">
            <v>29</v>
          </cell>
          <cell r="B869">
            <v>38105</v>
          </cell>
          <cell r="C869">
            <v>31</v>
          </cell>
          <cell r="D869" t="str">
            <v>Cty Daàu Aên Golden Hope - Nhaø Beø</v>
          </cell>
          <cell r="F869" t="str">
            <v>Sôû Giao Dòch II CTVN</v>
          </cell>
          <cell r="G869" t="str">
            <v>Hoà Chí Minh</v>
          </cell>
          <cell r="H869" t="str">
            <v xml:space="preserve">Traû tieàn mua daàu aên TT.TN.BL </v>
          </cell>
          <cell r="I869">
            <v>75860100</v>
          </cell>
        </row>
        <row r="870">
          <cell r="A870">
            <v>34</v>
          </cell>
          <cell r="B870">
            <v>38105</v>
          </cell>
          <cell r="C870">
            <v>21</v>
          </cell>
          <cell r="D870" t="str">
            <v>Cty Coå Phaàn Vaät Tö  Haäu Giang</v>
          </cell>
          <cell r="F870" t="str">
            <v>Coâng Thöông</v>
          </cell>
          <cell r="G870" t="str">
            <v>Caàn Thô</v>
          </cell>
          <cell r="H870" t="str">
            <v>Traû tieàn mua gas</v>
          </cell>
          <cell r="I870">
            <v>70812000</v>
          </cell>
        </row>
        <row r="871">
          <cell r="A871">
            <v>35</v>
          </cell>
          <cell r="B871">
            <v>38105</v>
          </cell>
          <cell r="C871">
            <v>46</v>
          </cell>
          <cell r="D871" t="str">
            <v>CTy MIWON VIETNAM</v>
          </cell>
          <cell r="F871" t="str">
            <v xml:space="preserve">Coâng Thöông </v>
          </cell>
          <cell r="G871" t="str">
            <v>Phuù Thoï</v>
          </cell>
          <cell r="H871" t="str">
            <v>Traû tieàn mua boät ngoït</v>
          </cell>
          <cell r="I871">
            <v>96285688</v>
          </cell>
        </row>
        <row r="872">
          <cell r="A872">
            <v>9</v>
          </cell>
          <cell r="B872">
            <v>38117</v>
          </cell>
          <cell r="C872">
            <v>8</v>
          </cell>
          <cell r="D872" t="str">
            <v>Cty Xi Maêng Haø Tieân II</v>
          </cell>
          <cell r="F872" t="str">
            <v>Coâng Thöông</v>
          </cell>
          <cell r="G872" t="str">
            <v>Kieân Giang</v>
          </cell>
          <cell r="H872" t="str">
            <v>Traû tieàn mua xi maêng 200taán</v>
          </cell>
          <cell r="I872">
            <v>162360000</v>
          </cell>
        </row>
        <row r="873">
          <cell r="A873">
            <v>10</v>
          </cell>
          <cell r="B873">
            <v>38117</v>
          </cell>
          <cell r="C873">
            <v>5</v>
          </cell>
          <cell r="D873" t="str">
            <v>Cty TNHH TMaïi Thaønh Long</v>
          </cell>
          <cell r="F873" t="str">
            <v>Coâng Thöong CN6</v>
          </cell>
          <cell r="G873" t="str">
            <v>Hoà Chí Minh</v>
          </cell>
          <cell r="H873" t="str">
            <v>Traû tieàn mua boät ngoït</v>
          </cell>
          <cell r="I873">
            <v>203918174</v>
          </cell>
        </row>
        <row r="874">
          <cell r="A874">
            <v>11</v>
          </cell>
          <cell r="B874">
            <v>38118</v>
          </cell>
          <cell r="C874">
            <v>14</v>
          </cell>
          <cell r="D874" t="str">
            <v>Coâng Ty Theùp Mieàn Nam</v>
          </cell>
          <cell r="F874" t="str">
            <v>Coâng Thöông CN I</v>
          </cell>
          <cell r="G874" t="str">
            <v>Hoà Chí Minh</v>
          </cell>
          <cell r="H874" t="str">
            <v xml:space="preserve">Traû tieàn mua haøng cho CN Mieàn Taây C.Ty Theùp Mieàn Nam </v>
          </cell>
          <cell r="I874">
            <v>200000000</v>
          </cell>
        </row>
        <row r="875">
          <cell r="A875">
            <v>12</v>
          </cell>
          <cell r="B875">
            <v>38118</v>
          </cell>
          <cell r="C875">
            <v>3</v>
          </cell>
          <cell r="D875" t="str">
            <v>Cty Coå Phaàn Boät Giaët Lix</v>
          </cell>
          <cell r="F875" t="str">
            <v>Coâng Thöông CN 14</v>
          </cell>
          <cell r="G875" t="str">
            <v>Hoà Chí Minh</v>
          </cell>
          <cell r="H875" t="str">
            <v>Traû tieàn mua boät giaët</v>
          </cell>
          <cell r="I875">
            <v>200000000</v>
          </cell>
        </row>
        <row r="876">
          <cell r="A876">
            <v>13</v>
          </cell>
          <cell r="B876">
            <v>38119</v>
          </cell>
          <cell r="C876">
            <v>36</v>
          </cell>
          <cell r="D876" t="str">
            <v>XN Xaêng Daàu Daàu Khí Vuõng Taøu</v>
          </cell>
          <cell r="F876" t="str">
            <v>Coâng Thöông</v>
          </cell>
          <cell r="G876" t="str">
            <v>Baø Ròa-Vuõng Taøu</v>
          </cell>
          <cell r="H876" t="str">
            <v>Traû tieàn mua xaêng daàu</v>
          </cell>
          <cell r="I876">
            <v>2031100000</v>
          </cell>
        </row>
        <row r="877">
          <cell r="A877">
            <v>14</v>
          </cell>
          <cell r="B877">
            <v>38119</v>
          </cell>
          <cell r="C877">
            <v>98</v>
          </cell>
          <cell r="D877" t="str">
            <v>CTy Lieân Doanh Xi Maêng Haø Tieân II-Caàn Thô</v>
          </cell>
          <cell r="F877" t="str">
            <v>Coâng Thöông</v>
          </cell>
          <cell r="G877" t="str">
            <v>Caàn Thô</v>
          </cell>
          <cell r="H877" t="str">
            <v>Traû tieàn mua xi maêng 192taán</v>
          </cell>
          <cell r="I877">
            <v>158610000</v>
          </cell>
        </row>
        <row r="878">
          <cell r="A878">
            <v>5</v>
          </cell>
          <cell r="B878">
            <v>38119</v>
          </cell>
          <cell r="C878">
            <v>28</v>
          </cell>
          <cell r="D878" t="str">
            <v>Chi Nhaùnh Cty CP Söõa VN Taïi Caàn Thô</v>
          </cell>
          <cell r="F878" t="str">
            <v>Ñaàu Tö &amp; Phaùt Trieån</v>
          </cell>
          <cell r="G878" t="str">
            <v>Caàn Thô</v>
          </cell>
          <cell r="H878" t="str">
            <v>Traû tieân mua söõa hoäp caùc loaïi</v>
          </cell>
          <cell r="I878">
            <v>350000000</v>
          </cell>
        </row>
        <row r="879">
          <cell r="A879">
            <v>6</v>
          </cell>
          <cell r="B879">
            <v>38119</v>
          </cell>
          <cell r="C879">
            <v>44</v>
          </cell>
          <cell r="D879" t="str">
            <v>CTy Ñieän Baùo Ñieän Thoaïi Baïc Lieâu</v>
          </cell>
          <cell r="F879" t="str">
            <v xml:space="preserve">Coâng Thöông </v>
          </cell>
          <cell r="G879" t="str">
            <v>Baïc Lieâu</v>
          </cell>
          <cell r="H879" t="str">
            <v>Traû tieàn ñieän thoaïi thaùng 04/2004</v>
          </cell>
          <cell r="I879">
            <v>8122320</v>
          </cell>
        </row>
        <row r="880">
          <cell r="A880">
            <v>15</v>
          </cell>
          <cell r="B880">
            <v>38119</v>
          </cell>
          <cell r="C880">
            <v>41</v>
          </cell>
          <cell r="D880" t="str">
            <v>Cty Xi Maêng Nghi Sôn</v>
          </cell>
          <cell r="F880" t="str">
            <v>Coâng Thöông CN 9</v>
          </cell>
          <cell r="G880" t="str">
            <v>Hoà Chí Minh</v>
          </cell>
          <cell r="H880" t="str">
            <v>Traû tieàn mua xi maêng 450taán</v>
          </cell>
          <cell r="I880">
            <v>382500000</v>
          </cell>
        </row>
        <row r="881">
          <cell r="A881">
            <v>16</v>
          </cell>
          <cell r="B881">
            <v>38120</v>
          </cell>
          <cell r="C881">
            <v>98</v>
          </cell>
          <cell r="D881" t="str">
            <v>CTy Lieân Doanh Xi Maêng Haø Tieân II-Caàn Thô</v>
          </cell>
          <cell r="F881" t="str">
            <v>Coâng Thöông</v>
          </cell>
          <cell r="G881" t="str">
            <v>Caàn Thô</v>
          </cell>
          <cell r="H881" t="str">
            <v>Traû tieàn mua xi maêng 170taán</v>
          </cell>
          <cell r="I881">
            <v>134460000</v>
          </cell>
        </row>
        <row r="882">
          <cell r="A882">
            <v>17</v>
          </cell>
          <cell r="B882">
            <v>38120</v>
          </cell>
          <cell r="C882">
            <v>27</v>
          </cell>
          <cell r="D882" t="str">
            <v>Cty TNHH Quoác Teá Nagarjuna</v>
          </cell>
          <cell r="F882" t="str">
            <v>INDOVINA</v>
          </cell>
          <cell r="G882" t="str">
            <v>Hoà Chí Minh</v>
          </cell>
          <cell r="H882" t="str">
            <v>Traû tieàn mua ñöôøng</v>
          </cell>
          <cell r="I882">
            <v>79450000</v>
          </cell>
        </row>
        <row r="883">
          <cell r="A883">
            <v>18</v>
          </cell>
          <cell r="B883">
            <v>38120</v>
          </cell>
          <cell r="C883">
            <v>93</v>
          </cell>
          <cell r="D883" t="str">
            <v>Cty Coå Phaàn Giaáy Vieãn Ñoâng</v>
          </cell>
          <cell r="F883" t="str">
            <v>Coâng Thöông CN 12</v>
          </cell>
          <cell r="G883" t="str">
            <v>Hoà Chí Minh</v>
          </cell>
          <cell r="H883" t="str">
            <v>Traû tieàn mua giaáy Vieãn Ñoâng</v>
          </cell>
          <cell r="I883">
            <v>20744906</v>
          </cell>
        </row>
        <row r="884">
          <cell r="A884">
            <v>19</v>
          </cell>
          <cell r="B884">
            <v>38120</v>
          </cell>
          <cell r="C884">
            <v>8</v>
          </cell>
          <cell r="D884" t="str">
            <v>Cty Xi Maêng Haø Tieân II</v>
          </cell>
          <cell r="F884" t="str">
            <v>Coâng Thöông</v>
          </cell>
          <cell r="G884" t="str">
            <v>Kieân Giang</v>
          </cell>
          <cell r="H884" t="str">
            <v>Traû tieàn mua xi maêng 200taán</v>
          </cell>
          <cell r="I884">
            <v>158070000</v>
          </cell>
        </row>
        <row r="885">
          <cell r="A885">
            <v>7</v>
          </cell>
          <cell r="B885">
            <v>38124</v>
          </cell>
          <cell r="C885">
            <v>1</v>
          </cell>
          <cell r="D885" t="str">
            <v>Nhaø Maùy Thuoác Laù Saøi Goøn</v>
          </cell>
          <cell r="F885" t="str">
            <v>Sôû Giao Dòch II CTVN</v>
          </cell>
          <cell r="G885" t="str">
            <v>Hoà Chí Minh</v>
          </cell>
          <cell r="H885" t="str">
            <v>Traû tieàn mua thuoác laù</v>
          </cell>
          <cell r="I885">
            <v>175230000</v>
          </cell>
        </row>
        <row r="886">
          <cell r="A886">
            <v>20</v>
          </cell>
          <cell r="B886">
            <v>38125</v>
          </cell>
          <cell r="C886">
            <v>14</v>
          </cell>
          <cell r="D886" t="str">
            <v>Coâng Ty Theùp Mieàn Nam</v>
          </cell>
          <cell r="F886" t="str">
            <v>Coâng Thöông CN I</v>
          </cell>
          <cell r="G886" t="str">
            <v>Hoà Chí Minh</v>
          </cell>
          <cell r="H886" t="str">
            <v xml:space="preserve">Traû tieàn mua haøng cho CN Mieàn Taây C.Ty Theùp Mieàn Nam </v>
          </cell>
          <cell r="I886">
            <v>200000000</v>
          </cell>
        </row>
        <row r="887">
          <cell r="A887">
            <v>21</v>
          </cell>
          <cell r="B887">
            <v>38125</v>
          </cell>
          <cell r="C887">
            <v>41</v>
          </cell>
          <cell r="D887" t="str">
            <v>Cty Xi Maêng Nghi Sôn</v>
          </cell>
          <cell r="F887" t="str">
            <v>Coâng Thöông CN 9</v>
          </cell>
          <cell r="G887" t="str">
            <v>Hoà Chí Minh</v>
          </cell>
          <cell r="H887" t="str">
            <v>Traû tieàn mua xi maêng 300taán</v>
          </cell>
          <cell r="I887">
            <v>255000000</v>
          </cell>
        </row>
        <row r="888">
          <cell r="A888">
            <v>22</v>
          </cell>
          <cell r="B888">
            <v>38125</v>
          </cell>
          <cell r="C888">
            <v>5</v>
          </cell>
          <cell r="D888" t="str">
            <v>Cty TNHH TMaïi Thaønh Long</v>
          </cell>
          <cell r="F888" t="str">
            <v>Coâng Thöong CN6</v>
          </cell>
          <cell r="G888" t="str">
            <v>Hoà Chí Minh</v>
          </cell>
          <cell r="H888" t="str">
            <v>Traû tieàn mua boät ngoït</v>
          </cell>
          <cell r="I888">
            <v>419573135</v>
          </cell>
        </row>
        <row r="889">
          <cell r="A889">
            <v>23</v>
          </cell>
          <cell r="B889">
            <v>38126</v>
          </cell>
          <cell r="C889">
            <v>8</v>
          </cell>
          <cell r="D889" t="str">
            <v>Cty Xi Maêng Haø Tieân II</v>
          </cell>
          <cell r="F889" t="str">
            <v>Coâng Thöông</v>
          </cell>
          <cell r="G889" t="str">
            <v>Kieân Giang</v>
          </cell>
          <cell r="H889" t="str">
            <v>Traû tieàn mua xi maêng 200taán</v>
          </cell>
          <cell r="I889">
            <v>158070000</v>
          </cell>
        </row>
        <row r="890">
          <cell r="A890">
            <v>24</v>
          </cell>
          <cell r="B890">
            <v>38126</v>
          </cell>
          <cell r="C890">
            <v>77</v>
          </cell>
          <cell r="D890" t="str">
            <v>Cty Ñieän &amp; Ñieän Töû SAMSUNG VINA</v>
          </cell>
          <cell r="F890" t="str">
            <v>Coâng Thöông CN 4</v>
          </cell>
          <cell r="G890" t="str">
            <v>Hoà Chí Minh</v>
          </cell>
          <cell r="H890" t="str">
            <v>Haøng ñieän maùy</v>
          </cell>
          <cell r="I890">
            <v>39822322</v>
          </cell>
        </row>
        <row r="891">
          <cell r="A891">
            <v>8</v>
          </cell>
          <cell r="B891">
            <v>38126</v>
          </cell>
          <cell r="C891">
            <v>31</v>
          </cell>
          <cell r="D891" t="str">
            <v>Cty Daàu Aên Golden Hope - Nhaø Beø</v>
          </cell>
          <cell r="F891" t="str">
            <v>Sôû Giao Dòch II CTVN</v>
          </cell>
          <cell r="G891" t="str">
            <v>Hoà Chí Minh</v>
          </cell>
          <cell r="H891" t="str">
            <v xml:space="preserve">Traû tieàn mua daàu aên TT.TN.CM </v>
          </cell>
          <cell r="I891">
            <v>97254961</v>
          </cell>
        </row>
        <row r="892">
          <cell r="A892">
            <v>13</v>
          </cell>
          <cell r="B892">
            <v>38369</v>
          </cell>
          <cell r="C892">
            <v>28</v>
          </cell>
          <cell r="D892" t="str">
            <v>Chi Nhaùnh Cty CP Söõa VN Taïi Caàn Thô</v>
          </cell>
          <cell r="F892" t="str">
            <v>Ñaàu Tö &amp; Phaùt Trieån</v>
          </cell>
          <cell r="G892" t="str">
            <v>Caàn Thô</v>
          </cell>
          <cell r="H892" t="str">
            <v>Traû tieân mua söõa hoäp caùc loaïi</v>
          </cell>
          <cell r="I892">
            <v>104000000</v>
          </cell>
        </row>
        <row r="893">
          <cell r="A893">
            <v>14</v>
          </cell>
          <cell r="B893">
            <v>38369</v>
          </cell>
          <cell r="C893">
            <v>9</v>
          </cell>
          <cell r="D893" t="str">
            <v>Castrol Vieät Nam Ltd</v>
          </cell>
          <cell r="F893" t="str">
            <v>Ngoaïi Thöông</v>
          </cell>
          <cell r="G893" t="str">
            <v>Hoà Chí Minh</v>
          </cell>
          <cell r="H893" t="str">
            <v>Traû tieàn mua nhôùt Castrol</v>
          </cell>
          <cell r="I893">
            <v>111937764</v>
          </cell>
        </row>
        <row r="894">
          <cell r="A894">
            <v>13</v>
          </cell>
          <cell r="B894">
            <v>38369</v>
          </cell>
          <cell r="C894">
            <v>28</v>
          </cell>
          <cell r="D894" t="str">
            <v>Chi Nhaùnh Cty CP Söõa VN Taïi Caàn Thô</v>
          </cell>
          <cell r="F894" t="str">
            <v>Ñaàu Tö &amp; Phaùt Trieån</v>
          </cell>
          <cell r="G894" t="str">
            <v>Caàn Thô</v>
          </cell>
          <cell r="H894" t="str">
            <v>Traû tieân mua söõa hoäp caùc loaïi</v>
          </cell>
          <cell r="I894">
            <v>104000000</v>
          </cell>
        </row>
        <row r="895">
          <cell r="A895">
            <v>32</v>
          </cell>
          <cell r="B895">
            <v>38369</v>
          </cell>
          <cell r="C895">
            <v>8</v>
          </cell>
          <cell r="D895" t="str">
            <v>Cty Xi Maêng Haø Tieân II</v>
          </cell>
          <cell r="F895" t="str">
            <v>Coâng Thöông</v>
          </cell>
          <cell r="G895" t="str">
            <v>Kieân Giang</v>
          </cell>
          <cell r="H895" t="str">
            <v>Traû tieàn mua xi maêng 205taán</v>
          </cell>
          <cell r="I895">
            <v>160649500</v>
          </cell>
        </row>
        <row r="896">
          <cell r="A896">
            <v>33</v>
          </cell>
          <cell r="B896">
            <v>38369</v>
          </cell>
          <cell r="C896">
            <v>105</v>
          </cell>
          <cell r="D896" t="str">
            <v>XN Kinh Doanh Thöông Maïi-CTy Kho Vaän Mieàn Nam</v>
          </cell>
          <cell r="F896" t="str">
            <v>Coâng Thöông CN 4</v>
          </cell>
          <cell r="G896" t="str">
            <v>Hoà Chí Minh</v>
          </cell>
          <cell r="H896" t="str">
            <v>Traû tieàn mua nhôùt</v>
          </cell>
          <cell r="I896">
            <v>304875000</v>
          </cell>
        </row>
        <row r="897">
          <cell r="A897">
            <v>15</v>
          </cell>
          <cell r="B897">
            <v>38369</v>
          </cell>
          <cell r="C897">
            <v>28</v>
          </cell>
          <cell r="D897" t="str">
            <v>Chi Nhaùnh Cty CP Söõa VN Taïi Caàn Thô</v>
          </cell>
          <cell r="F897" t="str">
            <v>Ñaàu Tö &amp; Phaùt Trieån</v>
          </cell>
          <cell r="G897" t="str">
            <v>Caàn Thô</v>
          </cell>
          <cell r="H897" t="str">
            <v>Traû tieân mua söõa hoäp caùc loaïi</v>
          </cell>
          <cell r="I897">
            <v>150000000</v>
          </cell>
        </row>
        <row r="898">
          <cell r="A898">
            <v>34</v>
          </cell>
          <cell r="B898">
            <v>38369</v>
          </cell>
          <cell r="C898">
            <v>5</v>
          </cell>
          <cell r="D898" t="str">
            <v>Cty TNHH TMaïi Thaønh Long</v>
          </cell>
          <cell r="F898" t="str">
            <v>Coâng Thöong CN6</v>
          </cell>
          <cell r="G898" t="str">
            <v>Hoà Chí Minh</v>
          </cell>
          <cell r="H898" t="str">
            <v>Traû tieàn mua boät ngoït</v>
          </cell>
          <cell r="I898">
            <v>274663778</v>
          </cell>
        </row>
        <row r="899">
          <cell r="A899">
            <v>35</v>
          </cell>
          <cell r="B899">
            <v>38370</v>
          </cell>
          <cell r="C899">
            <v>1</v>
          </cell>
          <cell r="D899" t="str">
            <v>Nhaø Maùy Thuoác Laù Saøi Goøn</v>
          </cell>
          <cell r="F899" t="str">
            <v>Sôû Giao Dòch II CTVN</v>
          </cell>
          <cell r="G899" t="str">
            <v>Hoà Chí Minh</v>
          </cell>
          <cell r="H899" t="str">
            <v>Traû tieàn mua thuoác laù</v>
          </cell>
          <cell r="I899">
            <v>132000000</v>
          </cell>
        </row>
        <row r="900">
          <cell r="A900">
            <v>16</v>
          </cell>
          <cell r="B900">
            <v>38371</v>
          </cell>
          <cell r="C900">
            <v>9</v>
          </cell>
          <cell r="D900" t="str">
            <v>Castrol Vieät Nam Ltd</v>
          </cell>
          <cell r="F900" t="str">
            <v>Ngoaïi Thöông</v>
          </cell>
          <cell r="G900" t="str">
            <v>Hoà Chí Minh</v>
          </cell>
          <cell r="H900" t="str">
            <v>Traû tieàn mua nhôùt Castrol</v>
          </cell>
          <cell r="I900">
            <v>50551776</v>
          </cell>
        </row>
        <row r="901">
          <cell r="A901">
            <v>37</v>
          </cell>
          <cell r="B901">
            <v>38371</v>
          </cell>
          <cell r="C901">
            <v>4</v>
          </cell>
          <cell r="D901" t="str">
            <v>Cty TMKT &amp; Ñaàu Tö PETEC</v>
          </cell>
          <cell r="F901" t="str">
            <v>Sôû Giao Dòch II  CTVN</v>
          </cell>
          <cell r="G901" t="str">
            <v>Hoà Chí Minh</v>
          </cell>
          <cell r="H901" t="str">
            <v>Traû tieàn mua xaêng daàu</v>
          </cell>
          <cell r="I901">
            <v>2087700000</v>
          </cell>
        </row>
        <row r="902">
          <cell r="A902">
            <v>38</v>
          </cell>
          <cell r="B902">
            <v>38371</v>
          </cell>
          <cell r="C902">
            <v>31</v>
          </cell>
          <cell r="D902" t="str">
            <v>Cty Daàu Aên Golden Hope - Nhaø Beø</v>
          </cell>
          <cell r="F902" t="str">
            <v>Sôû Giao Dòch II CTVN</v>
          </cell>
          <cell r="G902" t="str">
            <v>Hoà Chí Minh</v>
          </cell>
          <cell r="H902" t="str">
            <v xml:space="preserve">Traû tieàn mua daàu aên TT.TN.CM </v>
          </cell>
          <cell r="I902">
            <v>161255684</v>
          </cell>
        </row>
        <row r="903">
          <cell r="A903">
            <v>37</v>
          </cell>
          <cell r="B903">
            <v>38371</v>
          </cell>
          <cell r="C903">
            <v>36</v>
          </cell>
          <cell r="D903" t="str">
            <v>XN Xaêng Daàu Daàu Khí Vuõng Taøu</v>
          </cell>
          <cell r="F903" t="str">
            <v>Coâng Thöông</v>
          </cell>
          <cell r="G903" t="str">
            <v>Baø Ròa-Vuõng Taøu</v>
          </cell>
          <cell r="H903" t="str">
            <v>Traû tieàn mua xaêng daàu</v>
          </cell>
          <cell r="I903">
            <v>2087700000</v>
          </cell>
        </row>
        <row r="904">
          <cell r="A904">
            <v>17</v>
          </cell>
          <cell r="B904">
            <v>38371</v>
          </cell>
          <cell r="C904">
            <v>28</v>
          </cell>
          <cell r="D904" t="str">
            <v>Chi Nhaùnh Cty CP Söõa VN Taïi Caàn Thô</v>
          </cell>
          <cell r="F904" t="str">
            <v>Ñaàu Tö &amp; Phaùt Trieån</v>
          </cell>
          <cell r="G904" t="str">
            <v>Caàn Thô</v>
          </cell>
          <cell r="H904" t="str">
            <v>Traû tieân mua söõa hoäp caùc loaïi</v>
          </cell>
          <cell r="I904">
            <v>100000000</v>
          </cell>
        </row>
        <row r="905">
          <cell r="A905">
            <v>38</v>
          </cell>
          <cell r="B905">
            <v>38372</v>
          </cell>
          <cell r="C905">
            <v>17</v>
          </cell>
          <cell r="D905" t="str">
            <v>Cty Daàu Khí -TP/HCM (Saøi Goøn Petro)</v>
          </cell>
          <cell r="F905" t="str">
            <v>Ngoaïi Thöông</v>
          </cell>
          <cell r="G905" t="str">
            <v>Hoà Chí Minh</v>
          </cell>
          <cell r="H905" t="str">
            <v>Traû tieàn mua xaêng daàu</v>
          </cell>
          <cell r="I905">
            <v>648245000</v>
          </cell>
        </row>
        <row r="906">
          <cell r="A906">
            <v>18</v>
          </cell>
          <cell r="B906">
            <v>38372</v>
          </cell>
          <cell r="C906">
            <v>28</v>
          </cell>
          <cell r="D906" t="str">
            <v>Chi Nhaùnh Cty CP Söõa VN Taïi Caàn Thô</v>
          </cell>
          <cell r="F906" t="str">
            <v>Ñaàu Tö &amp; Phaùt Trieån</v>
          </cell>
          <cell r="G906" t="str">
            <v>Caàn Thô</v>
          </cell>
          <cell r="H906" t="str">
            <v>Traû tieân mua söõa hoäp caùc loaïi</v>
          </cell>
          <cell r="I906">
            <v>250000000</v>
          </cell>
        </row>
        <row r="907">
          <cell r="A907">
            <v>39</v>
          </cell>
          <cell r="B907">
            <v>38373</v>
          </cell>
          <cell r="C907">
            <v>14</v>
          </cell>
          <cell r="D907" t="str">
            <v>Coâng Ty Theùp Mieàn Nam</v>
          </cell>
          <cell r="F907" t="str">
            <v>Coâng Thöông CN I</v>
          </cell>
          <cell r="G907" t="str">
            <v>Hoà Chí Minh</v>
          </cell>
          <cell r="H907" t="str">
            <v xml:space="preserve">Traû tieàn mua haøng cho CN Mieàn Taây C.Ty Theùp Mieàn Nam </v>
          </cell>
          <cell r="I907">
            <v>150000000</v>
          </cell>
        </row>
        <row r="908">
          <cell r="A908">
            <v>19</v>
          </cell>
          <cell r="B908">
            <v>38373</v>
          </cell>
          <cell r="C908">
            <v>28</v>
          </cell>
          <cell r="D908" t="str">
            <v>Chi Nhaùnh Cty CP Söõa VN Taïi Caàn Thô</v>
          </cell>
          <cell r="F908" t="str">
            <v>Ñaàu Tö &amp; Phaùt Trieån</v>
          </cell>
          <cell r="G908" t="str">
            <v>Caàn Thô</v>
          </cell>
          <cell r="H908" t="str">
            <v>Traû tieân mua söõa hoäp caùc loaïi</v>
          </cell>
          <cell r="I908">
            <v>130000000</v>
          </cell>
        </row>
        <row r="909">
          <cell r="A909">
            <v>40</v>
          </cell>
          <cell r="B909">
            <v>38376</v>
          </cell>
          <cell r="C909">
            <v>4</v>
          </cell>
          <cell r="D909" t="str">
            <v>Cty TMKT &amp; Ñaàu Tö PETEC</v>
          </cell>
          <cell r="F909" t="str">
            <v>Sôû Giao Dòch II  CTVN</v>
          </cell>
          <cell r="G909" t="str">
            <v>Hoà Chí Minh</v>
          </cell>
          <cell r="H909" t="str">
            <v>Traû tieàn mua xaêng daàu</v>
          </cell>
          <cell r="I909">
            <v>2202500000</v>
          </cell>
        </row>
        <row r="910">
          <cell r="A910">
            <v>20</v>
          </cell>
          <cell r="B910">
            <v>38376</v>
          </cell>
          <cell r="C910">
            <v>28</v>
          </cell>
          <cell r="D910" t="str">
            <v>Chi Nhaùnh Cty CP Söõa VN Taïi Caàn Thô</v>
          </cell>
          <cell r="F910" t="str">
            <v>Ñaàu Tö &amp; Phaùt Trieån</v>
          </cell>
          <cell r="G910" t="str">
            <v>Caàn Thô</v>
          </cell>
          <cell r="H910" t="str">
            <v>Traû tieân mua söõa hoäp caùc loaïi</v>
          </cell>
          <cell r="I910">
            <v>100000000</v>
          </cell>
        </row>
        <row r="911">
          <cell r="A911">
            <v>21</v>
          </cell>
          <cell r="B911">
            <v>38376</v>
          </cell>
          <cell r="C911">
            <v>28</v>
          </cell>
          <cell r="D911" t="str">
            <v>Chi Nhaùnh Cty CP Söõa VN Taïi Caàn Thô</v>
          </cell>
          <cell r="F911" t="str">
            <v>Ñaàu Tö &amp; Phaùt Trieån</v>
          </cell>
          <cell r="G911" t="str">
            <v>Caàn Thô</v>
          </cell>
          <cell r="H911" t="str">
            <v>Traû tieân mua söõa hoäp caùc loaïi</v>
          </cell>
          <cell r="I911">
            <v>140000000</v>
          </cell>
        </row>
        <row r="912">
          <cell r="A912">
            <v>22</v>
          </cell>
          <cell r="B912">
            <v>38376</v>
          </cell>
          <cell r="C912">
            <v>25</v>
          </cell>
          <cell r="D912" t="str">
            <v xml:space="preserve"> Thu Baûo Hieåm Xaõ Hoäi Tænh Baïc Lieâu</v>
          </cell>
          <cell r="F912" t="str">
            <v>NN &amp; P/T N/Thoân</v>
          </cell>
          <cell r="G912" t="str">
            <v>Baïc Lieâu</v>
          </cell>
          <cell r="H912" t="str">
            <v>Noäp BHXH,BHYT thaùng 01/05</v>
          </cell>
          <cell r="I912">
            <v>16742367</v>
          </cell>
        </row>
        <row r="913">
          <cell r="A913">
            <v>41</v>
          </cell>
          <cell r="B913">
            <v>38376</v>
          </cell>
          <cell r="C913">
            <v>5</v>
          </cell>
          <cell r="D913" t="str">
            <v>Cty TNHH TMaïi Thaønh Long</v>
          </cell>
          <cell r="F913" t="str">
            <v>Coâng Thöong CN6</v>
          </cell>
          <cell r="G913" t="str">
            <v>Hoà Chí Minh</v>
          </cell>
          <cell r="H913" t="str">
            <v>Traû tieàn mua boät ngoït</v>
          </cell>
          <cell r="I913">
            <v>337619744</v>
          </cell>
        </row>
        <row r="914">
          <cell r="A914">
            <v>42</v>
          </cell>
          <cell r="B914">
            <v>38376</v>
          </cell>
          <cell r="C914">
            <v>3</v>
          </cell>
          <cell r="D914" t="str">
            <v>Cty Coå Phaàn Boät Giaët Lix</v>
          </cell>
          <cell r="F914" t="str">
            <v>Coâng Thöông CN 14</v>
          </cell>
          <cell r="G914" t="str">
            <v>Hoà Chí Minh</v>
          </cell>
          <cell r="H914" t="str">
            <v>Traû tieàn mua boät giaët</v>
          </cell>
          <cell r="I914">
            <v>400000000</v>
          </cell>
        </row>
        <row r="915">
          <cell r="A915">
            <v>43</v>
          </cell>
          <cell r="B915">
            <v>38376</v>
          </cell>
          <cell r="C915">
            <v>8</v>
          </cell>
          <cell r="D915" t="str">
            <v>Cty Xi Maêng Haø Tieân II</v>
          </cell>
          <cell r="F915" t="str">
            <v>Coâng Thöông</v>
          </cell>
          <cell r="G915" t="str">
            <v>Kieân Giang</v>
          </cell>
          <cell r="H915" t="str">
            <v>Traû tieàn mua xi maêng 120taán</v>
          </cell>
          <cell r="I915">
            <v>96228000</v>
          </cell>
        </row>
        <row r="916">
          <cell r="A916">
            <v>44</v>
          </cell>
          <cell r="B916">
            <v>38377</v>
          </cell>
          <cell r="C916">
            <v>4</v>
          </cell>
          <cell r="D916" t="str">
            <v>Cty TMKT &amp; Ñaàu Tö PETEC</v>
          </cell>
          <cell r="F916" t="str">
            <v>Sôû Giao Dòch II  CTVN</v>
          </cell>
          <cell r="G916" t="str">
            <v>Hoà Chí Minh</v>
          </cell>
          <cell r="H916" t="str">
            <v>Traû tieàn mua xaêng daàu</v>
          </cell>
          <cell r="I916">
            <v>1924500000</v>
          </cell>
        </row>
        <row r="917">
          <cell r="A917">
            <v>23</v>
          </cell>
          <cell r="B917">
            <v>38377</v>
          </cell>
          <cell r="C917">
            <v>28</v>
          </cell>
          <cell r="D917" t="str">
            <v>Chi Nhaùnh Cty CP Söõa VN Taïi Caàn Thô</v>
          </cell>
          <cell r="F917" t="str">
            <v>Ñaàu Tö &amp; Phaùt Trieån</v>
          </cell>
          <cell r="G917" t="str">
            <v>Caàn Thô</v>
          </cell>
          <cell r="H917" t="str">
            <v>Traû tieân mua söõa hoäp caùc loaïi</v>
          </cell>
          <cell r="I917">
            <v>110000000</v>
          </cell>
        </row>
        <row r="918">
          <cell r="A918">
            <v>45</v>
          </cell>
          <cell r="B918">
            <v>38378</v>
          </cell>
          <cell r="C918">
            <v>4</v>
          </cell>
          <cell r="D918" t="str">
            <v>Cty TMKT &amp; Ñaàu Tö PETEC</v>
          </cell>
          <cell r="F918" t="str">
            <v>Sôû Giao Dòch II  CTVN</v>
          </cell>
          <cell r="G918" t="str">
            <v>Hoà Chí Minh</v>
          </cell>
          <cell r="H918" t="str">
            <v>Traû tieàn mua xaêng daàu</v>
          </cell>
          <cell r="I918">
            <v>535600000</v>
          </cell>
        </row>
        <row r="919">
          <cell r="A919">
            <v>46</v>
          </cell>
          <cell r="B919">
            <v>38378</v>
          </cell>
          <cell r="C919">
            <v>31</v>
          </cell>
          <cell r="D919" t="str">
            <v>Cty Daàu Aên Golden Hope - Nhaø Beø</v>
          </cell>
          <cell r="F919" t="str">
            <v>Sôû Giao Dòch II CTVN</v>
          </cell>
          <cell r="G919" t="str">
            <v>Hoà Chí Minh</v>
          </cell>
          <cell r="H919" t="str">
            <v xml:space="preserve">Traû tieàn mua daàu aên TT.TN.CM </v>
          </cell>
          <cell r="I919">
            <v>70641780</v>
          </cell>
        </row>
        <row r="920">
          <cell r="A920">
            <v>47</v>
          </cell>
          <cell r="B920">
            <v>38378</v>
          </cell>
          <cell r="C920">
            <v>10</v>
          </cell>
          <cell r="D920" t="str">
            <v>Cty TNHH Daàu Nhôùt vaø Hoùa Chaát VN</v>
          </cell>
          <cell r="F920" t="str">
            <v>Hoàng Kong&amp; Thöôïng Haûi</v>
          </cell>
          <cell r="G920" t="str">
            <v>Hoà Chí Minh</v>
          </cell>
          <cell r="H920" t="str">
            <v>Traû tieàn mua nhôùt</v>
          </cell>
          <cell r="I920">
            <v>212542493</v>
          </cell>
        </row>
        <row r="921">
          <cell r="A921">
            <v>24</v>
          </cell>
          <cell r="B921">
            <v>38378</v>
          </cell>
          <cell r="C921">
            <v>28</v>
          </cell>
          <cell r="D921" t="str">
            <v>Chi Nhaùnh Cty CP Söõa VN Taïi Caàn Thô</v>
          </cell>
          <cell r="F921" t="str">
            <v>Ñaàu Tö &amp; Phaùt Trieån</v>
          </cell>
          <cell r="G921" t="str">
            <v>Caàn Thô</v>
          </cell>
          <cell r="H921" t="str">
            <v>Traû tieân mua söõa hoäp caùc loaïi</v>
          </cell>
          <cell r="I921">
            <v>100000000</v>
          </cell>
        </row>
        <row r="922">
          <cell r="A922">
            <v>25</v>
          </cell>
          <cell r="B922">
            <v>38378</v>
          </cell>
          <cell r="C922">
            <v>27</v>
          </cell>
          <cell r="D922" t="str">
            <v>Cty TNHH Quoác Teá Nagarjuna</v>
          </cell>
          <cell r="F922" t="str">
            <v>INDOVINA</v>
          </cell>
          <cell r="G922" t="str">
            <v>Hoà Chí Minh</v>
          </cell>
          <cell r="H922" t="str">
            <v>Traû tieàn mua ñöôøng</v>
          </cell>
          <cell r="I922">
            <v>29750000</v>
          </cell>
        </row>
        <row r="923">
          <cell r="A923">
            <v>48</v>
          </cell>
          <cell r="B923">
            <v>38378</v>
          </cell>
          <cell r="C923">
            <v>1</v>
          </cell>
          <cell r="D923" t="str">
            <v>Nhaø Maùy Thuoác Laù Saøi Goøn</v>
          </cell>
          <cell r="F923" t="str">
            <v>Sôû Giao Dòch II CTVN</v>
          </cell>
          <cell r="G923" t="str">
            <v>Hoà Chí Minh</v>
          </cell>
          <cell r="H923" t="str">
            <v>Traû tieàn mua thuoác laù</v>
          </cell>
          <cell r="I923">
            <v>110275000</v>
          </cell>
        </row>
        <row r="924">
          <cell r="A924">
            <v>49</v>
          </cell>
          <cell r="B924">
            <v>38378</v>
          </cell>
          <cell r="C924">
            <v>8</v>
          </cell>
          <cell r="D924" t="str">
            <v>Cty Xi Maêng Haø Tieân II</v>
          </cell>
          <cell r="F924" t="str">
            <v>Coâng Thöông</v>
          </cell>
          <cell r="G924" t="str">
            <v>Kieân Giang</v>
          </cell>
          <cell r="H924" t="str">
            <v>Traû tieàn mua xi maêng 100taán</v>
          </cell>
          <cell r="I924">
            <v>80190000</v>
          </cell>
        </row>
        <row r="925">
          <cell r="A925">
            <v>50</v>
          </cell>
          <cell r="B925">
            <v>38378</v>
          </cell>
          <cell r="C925">
            <v>36</v>
          </cell>
          <cell r="D925" t="str">
            <v>XN Xaêng Daàu Daàu Khí Vuõng Taøu</v>
          </cell>
          <cell r="F925" t="str">
            <v>Coâng Thöông</v>
          </cell>
          <cell r="G925" t="str">
            <v>Baø Ròa-Vuõng Taøu</v>
          </cell>
          <cell r="H925" t="str">
            <v>Traû tieàn mua xaêng daàu</v>
          </cell>
          <cell r="I925">
            <v>2726500000</v>
          </cell>
        </row>
        <row r="926">
          <cell r="A926">
            <v>26</v>
          </cell>
          <cell r="B926">
            <v>38379</v>
          </cell>
          <cell r="C926">
            <v>83</v>
          </cell>
          <cell r="D926" t="str">
            <v>CTy TNHH TM TH Thuaän Taân</v>
          </cell>
          <cell r="F926" t="str">
            <v>Ngoaïi Thöông</v>
          </cell>
          <cell r="G926" t="str">
            <v>Hoà Chí Minh</v>
          </cell>
          <cell r="H926" t="str">
            <v>Traû tieàn mua Tivi</v>
          </cell>
          <cell r="I926">
            <v>21040250</v>
          </cell>
        </row>
        <row r="927">
          <cell r="A927">
            <v>51</v>
          </cell>
          <cell r="B927">
            <v>38379</v>
          </cell>
          <cell r="C927">
            <v>4</v>
          </cell>
          <cell r="D927" t="str">
            <v>Cty TMKT &amp; Ñaàu Tö PETEC</v>
          </cell>
          <cell r="F927" t="str">
            <v>Sôû Giao Dòch II  CTVN</v>
          </cell>
          <cell r="G927" t="str">
            <v>Hoà Chí Minh</v>
          </cell>
          <cell r="H927" t="str">
            <v>Traû tieàn mua xaêng daàu</v>
          </cell>
          <cell r="I927">
            <v>1748000000</v>
          </cell>
        </row>
        <row r="928">
          <cell r="A928">
            <v>27</v>
          </cell>
          <cell r="B928">
            <v>38379</v>
          </cell>
          <cell r="C928">
            <v>28</v>
          </cell>
          <cell r="D928" t="str">
            <v>Chi Nhaùnh Cty CP Söõa VN Taïi Caàn Thô</v>
          </cell>
          <cell r="F928" t="str">
            <v>Ñaàu Tö &amp; Phaùt Trieån</v>
          </cell>
          <cell r="G928" t="str">
            <v>Caàn Thô</v>
          </cell>
          <cell r="H928" t="str">
            <v>Traû tieân mua söõa hoäp caùc loaïi</v>
          </cell>
          <cell r="I928">
            <v>170000000</v>
          </cell>
        </row>
        <row r="929">
          <cell r="A929">
            <v>28</v>
          </cell>
          <cell r="B929">
            <v>38380</v>
          </cell>
          <cell r="C929">
            <v>27</v>
          </cell>
          <cell r="D929" t="str">
            <v>Cty TNHH Quoác Teá Nagarjuna</v>
          </cell>
          <cell r="F929" t="str">
            <v>INDOVINA</v>
          </cell>
          <cell r="G929" t="str">
            <v>Hoà Chí Minh</v>
          </cell>
          <cell r="H929" t="str">
            <v>Traû tieàn mua ñöôøng</v>
          </cell>
          <cell r="I929">
            <v>41650000</v>
          </cell>
        </row>
        <row r="930">
          <cell r="A930">
            <v>52</v>
          </cell>
          <cell r="B930">
            <v>38380</v>
          </cell>
          <cell r="C930">
            <v>21</v>
          </cell>
          <cell r="D930" t="str">
            <v>Cty Coå Phaàn Vaät Tö  Haäu Giang</v>
          </cell>
          <cell r="F930" t="str">
            <v>Coâng Thöông</v>
          </cell>
          <cell r="G930" t="str">
            <v>Caàn Thô</v>
          </cell>
          <cell r="H930" t="str">
            <v>Traû tieàn mua gas</v>
          </cell>
          <cell r="I930">
            <v>69315004</v>
          </cell>
        </row>
        <row r="931">
          <cell r="A931">
            <v>53</v>
          </cell>
          <cell r="B931">
            <v>38380</v>
          </cell>
          <cell r="C931">
            <v>8</v>
          </cell>
          <cell r="D931" t="str">
            <v>Cty Xi Maêng Haø Tieân II</v>
          </cell>
          <cell r="F931" t="str">
            <v>Coâng Thöông</v>
          </cell>
          <cell r="G931" t="str">
            <v>Kieân Giang</v>
          </cell>
          <cell r="H931" t="str">
            <v>Traû tieàn mua xi maêng 120taán</v>
          </cell>
          <cell r="I931">
            <v>96228000</v>
          </cell>
        </row>
        <row r="932">
          <cell r="A932">
            <v>54</v>
          </cell>
          <cell r="B932">
            <v>38380</v>
          </cell>
          <cell r="C932">
            <v>14</v>
          </cell>
          <cell r="D932" t="str">
            <v>Coâng Ty Theùp Mieàn Nam</v>
          </cell>
          <cell r="F932" t="str">
            <v>Coâng Thöông CN I</v>
          </cell>
          <cell r="G932" t="str">
            <v>Hoà Chí Minh</v>
          </cell>
          <cell r="H932" t="str">
            <v xml:space="preserve">Traû tieàn mua haøng cho CN Mieàn Taây C.Ty Theùp Mieàn Nam </v>
          </cell>
          <cell r="I932">
            <v>50000000</v>
          </cell>
        </row>
        <row r="933">
          <cell r="A933">
            <v>29</v>
          </cell>
          <cell r="B933">
            <v>38380</v>
          </cell>
          <cell r="C933">
            <v>28</v>
          </cell>
          <cell r="D933" t="str">
            <v>Chi Nhaùnh Cty CP Söõa VN Taïi Caàn Thô</v>
          </cell>
          <cell r="F933" t="str">
            <v>Ñaàu Tö &amp; Phaùt Trieån</v>
          </cell>
          <cell r="G933" t="str">
            <v>Caàn Thô</v>
          </cell>
          <cell r="H933" t="str">
            <v>Traû tieân mua söõa hoäp caùc loaïi</v>
          </cell>
          <cell r="I933">
            <v>180000000</v>
          </cell>
        </row>
        <row r="934">
          <cell r="A934">
            <v>30</v>
          </cell>
          <cell r="B934">
            <v>38383</v>
          </cell>
          <cell r="C934">
            <v>7</v>
          </cell>
          <cell r="D934" t="str">
            <v>Xí Nghieäp Colusa-Miliket</v>
          </cell>
          <cell r="F934" t="str">
            <v>Ñaàu Tö &amp; Phaùt Trieån CN Thuû Ñöùc</v>
          </cell>
          <cell r="G934" t="str">
            <v>Hoà Chí Minh</v>
          </cell>
          <cell r="H934" t="str">
            <v>Traû tieàn mua mì Colusa</v>
          </cell>
          <cell r="I934">
            <v>128613111</v>
          </cell>
        </row>
        <row r="935">
          <cell r="A935">
            <v>55</v>
          </cell>
          <cell r="B935">
            <v>38383</v>
          </cell>
          <cell r="C935">
            <v>36</v>
          </cell>
          <cell r="D935" t="str">
            <v>XN Xaêng Daàu Daàu Khí Vuõng Taøu</v>
          </cell>
          <cell r="F935" t="str">
            <v>Coâng Thöông</v>
          </cell>
          <cell r="G935" t="str">
            <v>Baø Ròa-Vuõng Taøu</v>
          </cell>
          <cell r="H935" t="str">
            <v>Traû tieàn mua xaêng daàu</v>
          </cell>
          <cell r="I935">
            <v>2819000000</v>
          </cell>
        </row>
        <row r="936">
          <cell r="A936">
            <v>56</v>
          </cell>
          <cell r="B936">
            <v>38383</v>
          </cell>
          <cell r="C936">
            <v>14</v>
          </cell>
          <cell r="D936" t="str">
            <v>Coâng Ty Theùp Mieàn Nam</v>
          </cell>
          <cell r="F936" t="str">
            <v>Coâng Thöông CN I</v>
          </cell>
          <cell r="G936" t="str">
            <v>Hoà Chí Minh</v>
          </cell>
          <cell r="H936" t="str">
            <v xml:space="preserve">Traû tieàn mua haøng cho CN Mieàn Taây C.Ty Theùp Mieàn Nam </v>
          </cell>
          <cell r="I936">
            <v>120000000</v>
          </cell>
        </row>
        <row r="937">
          <cell r="A937">
            <v>57</v>
          </cell>
          <cell r="B937">
            <v>38383</v>
          </cell>
          <cell r="C937">
            <v>46</v>
          </cell>
          <cell r="D937" t="str">
            <v>CTy MIWON VIETNAM</v>
          </cell>
          <cell r="F937" t="str">
            <v xml:space="preserve">Coâng Thöông </v>
          </cell>
          <cell r="G937" t="str">
            <v>Phuù Thoï</v>
          </cell>
          <cell r="H937" t="str">
            <v>Traû tieàn mua boät ngoït</v>
          </cell>
          <cell r="I937">
            <v>94920889</v>
          </cell>
        </row>
        <row r="938">
          <cell r="A938">
            <v>31</v>
          </cell>
          <cell r="B938">
            <v>38383</v>
          </cell>
          <cell r="C938">
            <v>28</v>
          </cell>
          <cell r="D938" t="str">
            <v>Chi Nhaùnh Cty CP Söõa VN Taïi Caàn Thô</v>
          </cell>
          <cell r="F938" t="str">
            <v>Ñaàu Tö &amp; Phaùt Trieån</v>
          </cell>
          <cell r="G938" t="str">
            <v>Caàn Thô</v>
          </cell>
          <cell r="H938" t="str">
            <v>Traû tieân mua söõa hoäp caùc loaïi</v>
          </cell>
          <cell r="I938">
            <v>309000000</v>
          </cell>
        </row>
        <row r="939">
          <cell r="A939">
            <v>1</v>
          </cell>
          <cell r="B939">
            <v>38384</v>
          </cell>
          <cell r="C939">
            <v>5</v>
          </cell>
          <cell r="D939" t="str">
            <v>Cty TNHH TMaïi Thaønh Long</v>
          </cell>
          <cell r="F939" t="str">
            <v>Coâng Thöong CN6</v>
          </cell>
          <cell r="G939" t="str">
            <v>Hoà Chí Minh</v>
          </cell>
          <cell r="H939" t="str">
            <v>Traû tieàn mua boät ngoït</v>
          </cell>
          <cell r="I939">
            <v>412614162</v>
          </cell>
        </row>
        <row r="940">
          <cell r="A940">
            <v>2</v>
          </cell>
          <cell r="B940">
            <v>38384</v>
          </cell>
          <cell r="C940">
            <v>4</v>
          </cell>
          <cell r="D940" t="str">
            <v>Cty TMKT &amp; Ñaàu Tö PETEC</v>
          </cell>
          <cell r="F940" t="str">
            <v>Sôû Giao Dòch II  CTVN</v>
          </cell>
          <cell r="G940" t="str">
            <v>Hoà Chí Minh</v>
          </cell>
          <cell r="H940" t="str">
            <v>Traû tieàn mua xaêng daàu</v>
          </cell>
          <cell r="I940">
            <v>1932000000</v>
          </cell>
        </row>
        <row r="941">
          <cell r="A941">
            <v>3</v>
          </cell>
          <cell r="B941">
            <v>38384</v>
          </cell>
          <cell r="C941">
            <v>17</v>
          </cell>
          <cell r="D941" t="str">
            <v>Cty Daàu Khí -TP/HCM (Saøi Goøn Petro)</v>
          </cell>
          <cell r="F941" t="str">
            <v>Ngoaïi Thöông</v>
          </cell>
          <cell r="G941" t="str">
            <v>Hoà Chí Minh</v>
          </cell>
          <cell r="H941" t="str">
            <v>Traû tieàn mua xaêng daàu</v>
          </cell>
          <cell r="I941">
            <v>781560000</v>
          </cell>
        </row>
        <row r="942">
          <cell r="A942">
            <v>4</v>
          </cell>
          <cell r="B942">
            <v>38384</v>
          </cell>
          <cell r="C942">
            <v>1</v>
          </cell>
          <cell r="D942" t="str">
            <v>Nhaø Maùy Thuoác Laù Saøi Goøn</v>
          </cell>
          <cell r="F942" t="str">
            <v>Sôû Giao Dòch II CTVN</v>
          </cell>
          <cell r="G942" t="str">
            <v>Hoà Chí Minh</v>
          </cell>
          <cell r="H942" t="str">
            <v>Traû tieàn mua thuoác laù</v>
          </cell>
          <cell r="I942">
            <v>162525000</v>
          </cell>
        </row>
        <row r="943">
          <cell r="A943">
            <v>5</v>
          </cell>
          <cell r="B943">
            <v>38384</v>
          </cell>
          <cell r="C943">
            <v>27</v>
          </cell>
          <cell r="D943" t="str">
            <v>Cty TNHH Quoác Teá Nagarjuna</v>
          </cell>
          <cell r="F943" t="str">
            <v>INDOVINA</v>
          </cell>
          <cell r="G943" t="str">
            <v>Hoà Chí Minh</v>
          </cell>
          <cell r="H943" t="str">
            <v>Traû tieàn mua ñöôøng</v>
          </cell>
          <cell r="I943">
            <v>42000000</v>
          </cell>
        </row>
        <row r="944">
          <cell r="A944">
            <v>6</v>
          </cell>
          <cell r="B944">
            <v>38386</v>
          </cell>
          <cell r="C944">
            <v>4</v>
          </cell>
          <cell r="D944" t="str">
            <v>Cty TMKT &amp; Ñaàu Tö PETEC</v>
          </cell>
          <cell r="F944" t="str">
            <v>Sôû Giao Dòch II  CTVN</v>
          </cell>
          <cell r="G944" t="str">
            <v>Hoà Chí Minh</v>
          </cell>
          <cell r="H944" t="str">
            <v>Traû tieàn mua xaêng daàu</v>
          </cell>
          <cell r="I944">
            <v>3583500000</v>
          </cell>
        </row>
        <row r="945">
          <cell r="A945">
            <v>1</v>
          </cell>
          <cell r="B945">
            <v>38386</v>
          </cell>
          <cell r="C945">
            <v>9</v>
          </cell>
          <cell r="D945" t="str">
            <v>Castrol Vieät Nam Ltd</v>
          </cell>
          <cell r="F945" t="str">
            <v>Ngoaïi Thöông</v>
          </cell>
          <cell r="G945" t="str">
            <v>Hoà Chí Minh</v>
          </cell>
          <cell r="H945" t="str">
            <v>Traû tieàn mua nhôùt</v>
          </cell>
          <cell r="I945">
            <v>59889548</v>
          </cell>
        </row>
        <row r="946">
          <cell r="A946">
            <v>2</v>
          </cell>
          <cell r="B946">
            <v>38387</v>
          </cell>
          <cell r="C946">
            <v>83</v>
          </cell>
          <cell r="D946" t="str">
            <v>CTy TNHH TM TH Thuaän Taân</v>
          </cell>
          <cell r="F946" t="str">
            <v>Ngoaïi Thöông</v>
          </cell>
          <cell r="G946" t="str">
            <v>Hoà Chí Minh</v>
          </cell>
          <cell r="H946" t="str">
            <v>Traû tieàn mua Tivi</v>
          </cell>
          <cell r="I946">
            <v>28648950</v>
          </cell>
        </row>
        <row r="947">
          <cell r="A947">
            <v>7</v>
          </cell>
          <cell r="B947">
            <v>38387</v>
          </cell>
          <cell r="C947">
            <v>14</v>
          </cell>
          <cell r="D947" t="str">
            <v>Coâng Ty Theùp Mieàn Nam</v>
          </cell>
          <cell r="F947" t="str">
            <v>Coâng Thöông CN I</v>
          </cell>
          <cell r="G947" t="str">
            <v>Hoà Chí Minh</v>
          </cell>
          <cell r="H947" t="str">
            <v xml:space="preserve">Traû tieàn mua haøng cho CN Mieàn Taây C.Ty Theùp Mieàn Nam </v>
          </cell>
          <cell r="I947">
            <v>200000000</v>
          </cell>
        </row>
        <row r="948">
          <cell r="A948">
            <v>8</v>
          </cell>
          <cell r="B948">
            <v>38387</v>
          </cell>
          <cell r="C948">
            <v>41</v>
          </cell>
          <cell r="D948" t="str">
            <v>Cty Xi Maêng Nghi Sôn</v>
          </cell>
          <cell r="F948" t="str">
            <v>Coâng Thöông CN 9</v>
          </cell>
          <cell r="G948" t="str">
            <v>Hoà Chí Minh</v>
          </cell>
          <cell r="H948" t="str">
            <v xml:space="preserve">Traû tieàn mua xi maêng </v>
          </cell>
          <cell r="I948">
            <v>33291275</v>
          </cell>
        </row>
        <row r="949">
          <cell r="A949">
            <v>9</v>
          </cell>
          <cell r="B949">
            <v>38387</v>
          </cell>
          <cell r="C949">
            <v>98</v>
          </cell>
          <cell r="D949" t="str">
            <v>CTy Lieân Doanh Xi Maêng Haø Tieân II-Caàn Thô</v>
          </cell>
          <cell r="F949" t="str">
            <v>Coâng Thöông</v>
          </cell>
          <cell r="G949" t="str">
            <v>Caàn Thô</v>
          </cell>
          <cell r="H949" t="str">
            <v xml:space="preserve">Traû tieàn mua xi maêng </v>
          </cell>
          <cell r="I949">
            <v>396410000</v>
          </cell>
        </row>
        <row r="950">
          <cell r="A950">
            <v>10</v>
          </cell>
          <cell r="B950">
            <v>38387</v>
          </cell>
          <cell r="C950">
            <v>85</v>
          </cell>
          <cell r="D950" t="str">
            <v>CTy TNHH TM Minh Tuøng</v>
          </cell>
          <cell r="F950" t="str">
            <v>Sôû Giao Dòch II CTVN</v>
          </cell>
          <cell r="G950" t="str">
            <v>Hoà Chí Minh</v>
          </cell>
          <cell r="H950" t="str">
            <v>Traû tieàn mua tuû laïnh</v>
          </cell>
          <cell r="I950">
            <v>11295000</v>
          </cell>
        </row>
        <row r="951">
          <cell r="A951">
            <v>11</v>
          </cell>
          <cell r="B951">
            <v>38390</v>
          </cell>
          <cell r="C951">
            <v>85</v>
          </cell>
          <cell r="D951" t="str">
            <v>CTy TNHH TM Minh Tuøng</v>
          </cell>
          <cell r="F951" t="str">
            <v>Sôû Giao Dòch II CTVN</v>
          </cell>
          <cell r="G951" t="str">
            <v>Hoà Chí Minh</v>
          </cell>
          <cell r="H951" t="str">
            <v>Traû tieàn mua tuû laïnh</v>
          </cell>
          <cell r="I951">
            <v>10503000</v>
          </cell>
        </row>
        <row r="952">
          <cell r="A952">
            <v>12</v>
          </cell>
          <cell r="B952">
            <v>38390</v>
          </cell>
          <cell r="C952">
            <v>77</v>
          </cell>
          <cell r="D952" t="str">
            <v>Cty Ñieän &amp; Ñieän Töû SAMSUNG VINA</v>
          </cell>
          <cell r="F952" t="str">
            <v>Coâng Thöông CN 4</v>
          </cell>
          <cell r="G952" t="str">
            <v>Hoà Chí Minh</v>
          </cell>
          <cell r="H952" t="str">
            <v>Traû tieàn mua tivi</v>
          </cell>
          <cell r="I952">
            <v>31150701</v>
          </cell>
        </row>
        <row r="953">
          <cell r="A953">
            <v>13</v>
          </cell>
          <cell r="B953">
            <v>38390</v>
          </cell>
          <cell r="C953">
            <v>14</v>
          </cell>
          <cell r="D953" t="str">
            <v>Coâng Ty Theùp Mieàn Nam</v>
          </cell>
          <cell r="F953" t="str">
            <v>Coâng Thöông CN I</v>
          </cell>
          <cell r="G953" t="str">
            <v>Hoà Chí Minh</v>
          </cell>
          <cell r="H953" t="str">
            <v xml:space="preserve">Traû tieàn mua haøng cho CN Mieàn Taây C.Ty Theùp Mieàn Nam </v>
          </cell>
          <cell r="I953">
            <v>120000000</v>
          </cell>
        </row>
        <row r="954">
          <cell r="A954">
            <v>14</v>
          </cell>
          <cell r="B954">
            <v>38390</v>
          </cell>
          <cell r="C954">
            <v>31</v>
          </cell>
          <cell r="D954" t="str">
            <v>Cty Daàu Aên Golden Hope - Nhaø Beø</v>
          </cell>
          <cell r="F954" t="str">
            <v>Sôû Giao Dòch II CTVN</v>
          </cell>
          <cell r="G954" t="str">
            <v>Hoà Chí Minh</v>
          </cell>
          <cell r="H954" t="str">
            <v xml:space="preserve">Traû tieàn mua daàu aên TT.TN.CM </v>
          </cell>
          <cell r="I954">
            <v>48860873</v>
          </cell>
        </row>
        <row r="955">
          <cell r="A955">
            <v>3</v>
          </cell>
          <cell r="B955">
            <v>38390</v>
          </cell>
          <cell r="C955">
            <v>28</v>
          </cell>
          <cell r="D955" t="str">
            <v>Chi Nhaùnh Cty CP Söõa VN Taïi Caàn Thô</v>
          </cell>
          <cell r="F955" t="str">
            <v>Ñaàu Tö &amp; Phaùt Trieån</v>
          </cell>
          <cell r="G955" t="str">
            <v>Caàn Thô</v>
          </cell>
          <cell r="H955" t="str">
            <v>Traû tieân mua söõa hoäp caùc loaïi</v>
          </cell>
          <cell r="I955">
            <v>86446632</v>
          </cell>
        </row>
        <row r="956">
          <cell r="A956">
            <v>4</v>
          </cell>
          <cell r="B956">
            <v>38390</v>
          </cell>
          <cell r="C956">
            <v>53</v>
          </cell>
          <cell r="D956" t="str">
            <v>CTy CP Thöông Nghieäp Baïc Lieâu</v>
          </cell>
          <cell r="F956" t="str">
            <v xml:space="preserve">Coâng Thöông </v>
          </cell>
          <cell r="G956" t="str">
            <v>Baïc Lieâu</v>
          </cell>
          <cell r="H956" t="str">
            <v>Kyù quyõ baûo laõnh Vinamilk 600.000.000x5%</v>
          </cell>
          <cell r="I956">
            <v>30000000</v>
          </cell>
        </row>
        <row r="957">
          <cell r="A957">
            <v>5</v>
          </cell>
          <cell r="B957">
            <v>38397</v>
          </cell>
          <cell r="C957">
            <v>86</v>
          </cell>
          <cell r="D957" t="str">
            <v xml:space="preserve"> Baûo Minh Baïc Lieâu</v>
          </cell>
          <cell r="F957" t="str">
            <v>Phöông Ñoâng</v>
          </cell>
          <cell r="G957" t="str">
            <v>Baïc Lieâu</v>
          </cell>
          <cell r="H957" t="str">
            <v>Mua BH Baûo Minh Tsaûn+taøu+xe naêm 2005(chuyeån 50%)</v>
          </cell>
          <cell r="I957">
            <v>17808000</v>
          </cell>
        </row>
        <row r="958">
          <cell r="A958">
            <v>15</v>
          </cell>
          <cell r="B958">
            <v>38397</v>
          </cell>
          <cell r="C958">
            <v>4</v>
          </cell>
          <cell r="D958" t="str">
            <v>Cty TMKT &amp; Ñaàu Tö PETEC</v>
          </cell>
          <cell r="F958" t="str">
            <v>Sôû Giao Dòch II  CTVN</v>
          </cell>
          <cell r="G958" t="str">
            <v>Hoà Chí Minh</v>
          </cell>
          <cell r="H958" t="str">
            <v>Traû tieàn mua xaêng daàu</v>
          </cell>
          <cell r="I958">
            <v>2162000000</v>
          </cell>
        </row>
        <row r="959">
          <cell r="A959">
            <v>16</v>
          </cell>
          <cell r="B959">
            <v>38397</v>
          </cell>
          <cell r="C959">
            <v>36</v>
          </cell>
          <cell r="D959" t="str">
            <v>XN Xaêng Daàu Daàu Khí Vuõng Taøu</v>
          </cell>
          <cell r="F959" t="str">
            <v>Coâng Thöông</v>
          </cell>
          <cell r="G959" t="str">
            <v>Baø Ròa-Vuõng Taøu</v>
          </cell>
          <cell r="H959" t="str">
            <v>Traû tieàn mua xaêng daàu</v>
          </cell>
          <cell r="I959">
            <v>2764500000</v>
          </cell>
        </row>
        <row r="960">
          <cell r="A960">
            <v>17</v>
          </cell>
          <cell r="B960">
            <v>38397</v>
          </cell>
          <cell r="C960">
            <v>8</v>
          </cell>
          <cell r="D960" t="str">
            <v>Cty Xi Maêng Haø Tieân II</v>
          </cell>
          <cell r="F960" t="str">
            <v>Coâng Thöông</v>
          </cell>
          <cell r="G960" t="str">
            <v>Kieân Giang</v>
          </cell>
          <cell r="H960" t="str">
            <v>Traû tieàn mua xi maêng 215taán</v>
          </cell>
          <cell r="I960">
            <v>174300500</v>
          </cell>
        </row>
        <row r="961">
          <cell r="A961">
            <v>18</v>
          </cell>
          <cell r="B961">
            <v>38397</v>
          </cell>
          <cell r="C961">
            <v>105</v>
          </cell>
          <cell r="D961" t="str">
            <v>XN Kinh Doanh Thöông Maïi-CTy Kho Vaän Mieàn Nam</v>
          </cell>
          <cell r="F961" t="str">
            <v>Coâng Thöông CN 4</v>
          </cell>
          <cell r="G961" t="str">
            <v>Hoà Chí Minh</v>
          </cell>
          <cell r="H961" t="str">
            <v>Traû tieàn mua nhôùt</v>
          </cell>
          <cell r="I961">
            <v>83500000</v>
          </cell>
        </row>
        <row r="962">
          <cell r="A962">
            <v>6</v>
          </cell>
          <cell r="B962">
            <v>38397</v>
          </cell>
          <cell r="C962">
            <v>10</v>
          </cell>
          <cell r="D962" t="str">
            <v>Cty TNHH Daàu Nhôùt vaø Hoùa Chaát VN</v>
          </cell>
          <cell r="F962" t="str">
            <v>Hoàng Kong&amp; Thöôïng Haûi</v>
          </cell>
          <cell r="G962" t="str">
            <v>Hoà Chí Minh</v>
          </cell>
          <cell r="H962" t="str">
            <v>Traû tieàn mua nhôùt</v>
          </cell>
          <cell r="I962">
            <v>58787982</v>
          </cell>
        </row>
        <row r="963">
          <cell r="A963">
            <v>5</v>
          </cell>
          <cell r="B963">
            <v>38397</v>
          </cell>
          <cell r="C963">
            <v>86</v>
          </cell>
          <cell r="D963" t="str">
            <v xml:space="preserve"> Baûo Minh Baïc Lieâu</v>
          </cell>
          <cell r="F963" t="str">
            <v>Phöông Ñoâng</v>
          </cell>
          <cell r="G963" t="str">
            <v>Baïc Lieâu</v>
          </cell>
          <cell r="H963" t="str">
            <v>Mua BH Baûo Minh Tsaûn+taøu+xe naêm 2005(chuyeån 50%)</v>
          </cell>
          <cell r="I963">
            <v>17808000</v>
          </cell>
        </row>
        <row r="964">
          <cell r="A964">
            <v>19</v>
          </cell>
          <cell r="B964">
            <v>38397</v>
          </cell>
          <cell r="C964">
            <v>31</v>
          </cell>
          <cell r="D964" t="str">
            <v>Cty Daàu Aên Golden Hope - Nhaø Beø</v>
          </cell>
          <cell r="F964" t="str">
            <v>Sôû Giao Dòch II CTVN</v>
          </cell>
          <cell r="G964" t="str">
            <v>Hoà Chí Minh</v>
          </cell>
          <cell r="H964" t="str">
            <v xml:space="preserve">Traû tieàn mua daàu aên </v>
          </cell>
          <cell r="I964">
            <v>320000000</v>
          </cell>
        </row>
        <row r="965">
          <cell r="A965">
            <v>20</v>
          </cell>
          <cell r="B965">
            <v>38397</v>
          </cell>
          <cell r="C965">
            <v>36</v>
          </cell>
          <cell r="D965" t="str">
            <v>XN Xaêng Daàu Daàu Khí Vuõng Taøu</v>
          </cell>
          <cell r="F965" t="str">
            <v>Coâng Thöông</v>
          </cell>
          <cell r="G965" t="str">
            <v>Baø Ròa-Vuõng Taøu</v>
          </cell>
          <cell r="H965" t="str">
            <v>Traû tieàn mua xaêng daàu</v>
          </cell>
          <cell r="I965">
            <v>1301100000</v>
          </cell>
        </row>
        <row r="966">
          <cell r="A966">
            <v>7</v>
          </cell>
          <cell r="B966">
            <v>38397</v>
          </cell>
          <cell r="C966">
            <v>28</v>
          </cell>
          <cell r="D966" t="str">
            <v>Chi Nhaùnh Cty CP Söõa VN Taïi Caàn Thô</v>
          </cell>
          <cell r="F966" t="str">
            <v>Ñaàu Tö &amp; Phaùt Trieån</v>
          </cell>
          <cell r="G966" t="str">
            <v>Caàn Thô</v>
          </cell>
          <cell r="H966" t="str">
            <v>Traû tieân mua söõa hoäp caùc loaïi</v>
          </cell>
          <cell r="I966">
            <v>130000000</v>
          </cell>
        </row>
        <row r="967">
          <cell r="A967">
            <v>21</v>
          </cell>
          <cell r="B967">
            <v>38398</v>
          </cell>
          <cell r="C967">
            <v>1</v>
          </cell>
          <cell r="D967" t="str">
            <v>Nhaø Maùy Thuoác Laù Saøi Goøn</v>
          </cell>
          <cell r="F967" t="str">
            <v>Sôû Giao Dòch II CTVN</v>
          </cell>
          <cell r="G967" t="str">
            <v>Hoà Chí Minh</v>
          </cell>
          <cell r="H967" t="str">
            <v>Traû tieàn mua thuoác laù</v>
          </cell>
          <cell r="I967">
            <v>132000000</v>
          </cell>
        </row>
        <row r="968">
          <cell r="A968">
            <v>8</v>
          </cell>
          <cell r="B968">
            <v>38398</v>
          </cell>
          <cell r="C968">
            <v>28</v>
          </cell>
          <cell r="D968" t="str">
            <v>Chi Nhaùnh Cty CP Söõa VN Taïi Caàn Thô</v>
          </cell>
          <cell r="F968" t="str">
            <v>Ñaàu Tö &amp; Phaùt Trieån</v>
          </cell>
          <cell r="G968" t="str">
            <v>Caàn Thô</v>
          </cell>
          <cell r="H968" t="str">
            <v>Traû tieân mua söõa hoäp caùc loaïi</v>
          </cell>
          <cell r="I968">
            <v>200000000</v>
          </cell>
        </row>
        <row r="969">
          <cell r="A969">
            <v>22</v>
          </cell>
          <cell r="B969">
            <v>38399</v>
          </cell>
          <cell r="C969">
            <v>36</v>
          </cell>
          <cell r="D969" t="str">
            <v>XN Xaêng Daàu Daàu Khí Vuõng Taøu</v>
          </cell>
          <cell r="F969" t="str">
            <v>Coâng Thöông</v>
          </cell>
          <cell r="G969" t="str">
            <v>Baø Ròa-Vuõng Taøu</v>
          </cell>
          <cell r="H969" t="str">
            <v>Traû tieàn mua xaêng daàu</v>
          </cell>
          <cell r="I969">
            <v>2527000000</v>
          </cell>
        </row>
        <row r="970">
          <cell r="A970">
            <v>23</v>
          </cell>
          <cell r="B970">
            <v>38399</v>
          </cell>
          <cell r="C970">
            <v>4</v>
          </cell>
          <cell r="D970" t="str">
            <v>Cty TMKT &amp; Ñaàu Tö PETEC</v>
          </cell>
          <cell r="F970" t="str">
            <v>Sôû Giao Dòch II  CTVN</v>
          </cell>
          <cell r="G970" t="str">
            <v>Hoà Chí Minh</v>
          </cell>
          <cell r="H970" t="str">
            <v>Traû tieàn mua xaêng daàu</v>
          </cell>
          <cell r="I970">
            <v>1739000000</v>
          </cell>
        </row>
        <row r="971">
          <cell r="A971">
            <v>9</v>
          </cell>
          <cell r="B971">
            <v>38400</v>
          </cell>
          <cell r="C971">
            <v>44</v>
          </cell>
          <cell r="D971" t="str">
            <v>CTy Ñieän Baùo Ñieän Thoaïi Baïc Lieâu</v>
          </cell>
          <cell r="F971" t="str">
            <v xml:space="preserve">Coâng Thöông </v>
          </cell>
          <cell r="G971" t="str">
            <v>Baïc Lieâu</v>
          </cell>
          <cell r="H971" t="str">
            <v>Traû tieàn ñieän thoaïi thaùng 01/2004</v>
          </cell>
          <cell r="I971">
            <v>7338559</v>
          </cell>
        </row>
        <row r="972">
          <cell r="A972">
            <v>24</v>
          </cell>
          <cell r="B972">
            <v>38400</v>
          </cell>
          <cell r="C972">
            <v>8</v>
          </cell>
          <cell r="D972" t="str">
            <v>Cty Xi Maêng Haø Tieân II</v>
          </cell>
          <cell r="F972" t="str">
            <v>Coâng Thöông</v>
          </cell>
          <cell r="G972" t="str">
            <v>Kieân Giang</v>
          </cell>
          <cell r="H972" t="str">
            <v>Traû tieàn mua xi maêng 205taán</v>
          </cell>
          <cell r="I972">
            <v>166193500</v>
          </cell>
        </row>
        <row r="973">
          <cell r="A973">
            <v>10</v>
          </cell>
          <cell r="B973">
            <v>38400</v>
          </cell>
          <cell r="C973">
            <v>28</v>
          </cell>
          <cell r="D973" t="str">
            <v>Chi Nhaùnh Cty CP Söõa VN Taïi Caàn Thô</v>
          </cell>
          <cell r="F973" t="str">
            <v>Ñaàu Tö &amp; Phaùt Trieån</v>
          </cell>
          <cell r="G973" t="str">
            <v>Caàn Thô</v>
          </cell>
          <cell r="H973" t="str">
            <v>Traû tieân mua söõa hoäp caùc loaïi</v>
          </cell>
          <cell r="I973">
            <v>200000000</v>
          </cell>
        </row>
        <row r="974">
          <cell r="A974">
            <v>11</v>
          </cell>
          <cell r="B974">
            <v>38400</v>
          </cell>
          <cell r="C974">
            <v>25</v>
          </cell>
          <cell r="D974" t="str">
            <v xml:space="preserve"> Thu Baûo Hieåm Xaõ Hoäi Tænh Baïc Lieâu</v>
          </cell>
          <cell r="F974" t="str">
            <v>NN &amp; P/T N/Thoân</v>
          </cell>
          <cell r="G974" t="str">
            <v>Baïc Lieâu</v>
          </cell>
          <cell r="H974" t="str">
            <v>Noäp BHXH,BHYT thaùng 02/05</v>
          </cell>
          <cell r="I974">
            <v>16677668</v>
          </cell>
        </row>
        <row r="975">
          <cell r="A975">
            <v>25</v>
          </cell>
          <cell r="B975">
            <v>38400</v>
          </cell>
          <cell r="C975">
            <v>3</v>
          </cell>
          <cell r="D975" t="str">
            <v>Cty Coå Phaàn Boät Giaët Lix</v>
          </cell>
          <cell r="F975" t="str">
            <v>Coâng Thöông CN 14</v>
          </cell>
          <cell r="G975" t="str">
            <v>Hoà Chí Minh</v>
          </cell>
          <cell r="H975" t="str">
            <v>Traû tieàn mua boät giaët</v>
          </cell>
          <cell r="I975">
            <v>300000000</v>
          </cell>
        </row>
        <row r="976">
          <cell r="A976">
            <v>26</v>
          </cell>
          <cell r="B976">
            <v>38400</v>
          </cell>
          <cell r="C976">
            <v>105</v>
          </cell>
          <cell r="D976" t="str">
            <v>XN Kinh Doanh Thöông Maïi-CTy Kho Vaän Mieàn Nam</v>
          </cell>
          <cell r="F976" t="str">
            <v>Coâng Thöông CN 4</v>
          </cell>
          <cell r="G976" t="str">
            <v>Hoà Chí Minh</v>
          </cell>
          <cell r="H976" t="str">
            <v>Traû tieàn mua nhôùt</v>
          </cell>
          <cell r="I976">
            <v>115950000</v>
          </cell>
        </row>
        <row r="977">
          <cell r="A977">
            <v>27</v>
          </cell>
          <cell r="B977">
            <v>38400</v>
          </cell>
          <cell r="C977">
            <v>4</v>
          </cell>
          <cell r="D977" t="str">
            <v>Cty TMKT &amp; Ñaàu Tö PETEC</v>
          </cell>
          <cell r="F977" t="str">
            <v>Sôû Giao Dòch II  CTVN</v>
          </cell>
          <cell r="G977" t="str">
            <v>Hoà Chí Minh</v>
          </cell>
          <cell r="H977" t="str">
            <v>Traû tieàn mua xaêng daàu</v>
          </cell>
          <cell r="I977">
            <v>1886000000</v>
          </cell>
        </row>
        <row r="978">
          <cell r="A978">
            <v>28</v>
          </cell>
          <cell r="B978">
            <v>38401</v>
          </cell>
          <cell r="C978">
            <v>5</v>
          </cell>
          <cell r="D978" t="str">
            <v>Cty TNHH TMaïi Thaønh Long</v>
          </cell>
          <cell r="F978" t="str">
            <v>Coâng Thöong CN6</v>
          </cell>
          <cell r="G978" t="str">
            <v>Hoà Chí Minh</v>
          </cell>
          <cell r="H978" t="str">
            <v>Traû tieàn mua boät ngoït</v>
          </cell>
          <cell r="I978">
            <v>315523951</v>
          </cell>
        </row>
        <row r="979">
          <cell r="A979">
            <v>29</v>
          </cell>
          <cell r="B979">
            <v>38401</v>
          </cell>
          <cell r="C979">
            <v>28</v>
          </cell>
          <cell r="D979" t="str">
            <v>Chi Nhaùnh Cty CP Söõa VN Taïi Caàn Thô</v>
          </cell>
          <cell r="F979" t="str">
            <v>Ñaàu Tö &amp; Phaùt Trieån</v>
          </cell>
          <cell r="G979" t="str">
            <v>Caàn Thô</v>
          </cell>
          <cell r="H979" t="str">
            <v>Traû tieân mua söõa hoäp caùc loaïi</v>
          </cell>
          <cell r="I979">
            <v>200000000</v>
          </cell>
        </row>
        <row r="980">
          <cell r="A980">
            <v>30</v>
          </cell>
          <cell r="B980">
            <v>38401</v>
          </cell>
          <cell r="C980">
            <v>14</v>
          </cell>
          <cell r="D980" t="str">
            <v>Coâng Ty Theùp Mieàn Nam</v>
          </cell>
          <cell r="F980" t="str">
            <v>Coâng Thöông CN I</v>
          </cell>
          <cell r="G980" t="str">
            <v>Hoà Chí Minh</v>
          </cell>
          <cell r="H980" t="str">
            <v xml:space="preserve">Traû tieàn mua haøng cho CN Mieàn Taây C.Ty Theùp Mieàn Nam </v>
          </cell>
          <cell r="I980">
            <v>120000000</v>
          </cell>
        </row>
        <row r="981">
          <cell r="A981">
            <v>12</v>
          </cell>
          <cell r="B981">
            <v>38401</v>
          </cell>
          <cell r="C981">
            <v>19</v>
          </cell>
          <cell r="D981" t="str">
            <v>Cty LD Khí Ñoát Saøi Goøn (Elf)</v>
          </cell>
          <cell r="F981" t="str">
            <v>Eximbank</v>
          </cell>
          <cell r="G981" t="str">
            <v>Hoà Chí Minh</v>
          </cell>
          <cell r="H981" t="str">
            <v>Traû tieàn mua gas</v>
          </cell>
          <cell r="I981">
            <v>72333250</v>
          </cell>
        </row>
        <row r="982">
          <cell r="A982">
            <v>31</v>
          </cell>
          <cell r="B982">
            <v>38404</v>
          </cell>
          <cell r="C982">
            <v>41</v>
          </cell>
          <cell r="D982" t="str">
            <v>Cty Xi Maêng Nghi Sôn</v>
          </cell>
          <cell r="F982" t="str">
            <v>Coâng Thöông CN 9</v>
          </cell>
          <cell r="G982" t="str">
            <v>Hoà Chí Minh</v>
          </cell>
          <cell r="H982" t="str">
            <v xml:space="preserve">Traû tieàn mua xi maêng </v>
          </cell>
          <cell r="I982">
            <v>83600000</v>
          </cell>
        </row>
        <row r="983">
          <cell r="A983">
            <v>32</v>
          </cell>
          <cell r="B983">
            <v>38404</v>
          </cell>
          <cell r="C983">
            <v>14</v>
          </cell>
          <cell r="D983" t="str">
            <v>Coâng Ty Theùp Mieàn Nam</v>
          </cell>
          <cell r="F983" t="str">
            <v>Coâng Thöông CN I</v>
          </cell>
          <cell r="G983" t="str">
            <v>Hoà Chí Minh</v>
          </cell>
          <cell r="H983" t="str">
            <v xml:space="preserve">Traû tieàn mua haøng cho CN Mieàn Taây C.Ty Theùp Mieàn Nam </v>
          </cell>
          <cell r="I983">
            <v>300000000</v>
          </cell>
        </row>
        <row r="984">
          <cell r="A984">
            <v>13</v>
          </cell>
          <cell r="B984">
            <v>38404</v>
          </cell>
          <cell r="C984">
            <v>10</v>
          </cell>
          <cell r="D984" t="str">
            <v>Cty TNHH Daàu Nhôùt vaø Hoùa Chaát VN</v>
          </cell>
          <cell r="F984" t="str">
            <v>Hoàng Kong&amp; Thöôïng Haûi</v>
          </cell>
          <cell r="G984" t="str">
            <v>Hoà Chí Minh</v>
          </cell>
          <cell r="H984" t="str">
            <v>Traû tieàn mua nhôùt</v>
          </cell>
          <cell r="I984">
            <v>226712151</v>
          </cell>
        </row>
        <row r="985">
          <cell r="A985">
            <v>14</v>
          </cell>
          <cell r="B985">
            <v>38404</v>
          </cell>
          <cell r="C985">
            <v>28</v>
          </cell>
          <cell r="D985" t="str">
            <v>Chi Nhaùnh Cty CP Söõa VN Taïi Caàn Thô</v>
          </cell>
          <cell r="F985" t="str">
            <v>Ñaàu Tö &amp; Phaùt Trieån</v>
          </cell>
          <cell r="G985" t="str">
            <v>Caàn Thô</v>
          </cell>
          <cell r="H985" t="str">
            <v>Traû tieân mua söõa hoäp caùc loaïi</v>
          </cell>
          <cell r="I985">
            <v>256000000</v>
          </cell>
        </row>
        <row r="986">
          <cell r="A986">
            <v>33</v>
          </cell>
          <cell r="B986">
            <v>38405</v>
          </cell>
          <cell r="C986">
            <v>8</v>
          </cell>
          <cell r="D986" t="str">
            <v>Cty Xi Maêng Haø Tieân II</v>
          </cell>
          <cell r="F986" t="str">
            <v>Coâng Thöông</v>
          </cell>
          <cell r="G986" t="str">
            <v>Kieân Giang</v>
          </cell>
          <cell r="H986" t="str">
            <v>Traû tieàn mua xi maêng 135taán</v>
          </cell>
          <cell r="I986">
            <v>109444500</v>
          </cell>
        </row>
        <row r="987">
          <cell r="A987">
            <v>15</v>
          </cell>
          <cell r="B987">
            <v>38405</v>
          </cell>
          <cell r="C987">
            <v>28</v>
          </cell>
          <cell r="D987" t="str">
            <v>Chi Nhaùnh Cty CP Söõa VN Taïi Caàn Thô</v>
          </cell>
          <cell r="F987" t="str">
            <v>Ñaàu Tö &amp; Phaùt Trieån</v>
          </cell>
          <cell r="G987" t="str">
            <v>Caàn Thô</v>
          </cell>
          <cell r="H987" t="str">
            <v>Traû tieân mua söõa hoäp caùc loaïi</v>
          </cell>
          <cell r="I987">
            <v>640000000</v>
          </cell>
        </row>
        <row r="988">
          <cell r="A988">
            <v>16</v>
          </cell>
          <cell r="B988">
            <v>38405</v>
          </cell>
          <cell r="C988">
            <v>27</v>
          </cell>
          <cell r="D988" t="str">
            <v>Cty TNHH Quoác Teá Nagarjuna</v>
          </cell>
          <cell r="F988" t="str">
            <v>INDOVINA</v>
          </cell>
          <cell r="G988" t="str">
            <v>Hoà Chí Minh</v>
          </cell>
          <cell r="H988" t="str">
            <v>Traû tieàn mua ñöôøng</v>
          </cell>
          <cell r="I988">
            <v>140175000</v>
          </cell>
        </row>
        <row r="989">
          <cell r="A989">
            <v>34</v>
          </cell>
          <cell r="B989">
            <v>38406</v>
          </cell>
          <cell r="C989">
            <v>4</v>
          </cell>
          <cell r="D989" t="str">
            <v>Cty TMKT &amp; Ñaàu Tö PETEC</v>
          </cell>
          <cell r="F989" t="str">
            <v>Sôû Giao Dòch II  CTVN</v>
          </cell>
          <cell r="G989" t="str">
            <v>Hoà Chí Minh</v>
          </cell>
          <cell r="H989" t="str">
            <v>Traû tieàn mua xaêng daàu</v>
          </cell>
          <cell r="I989">
            <v>1932000000</v>
          </cell>
        </row>
        <row r="990">
          <cell r="A990">
            <v>35</v>
          </cell>
          <cell r="B990">
            <v>38406</v>
          </cell>
          <cell r="C990">
            <v>17</v>
          </cell>
          <cell r="D990" t="str">
            <v>Cty Daàu Khí -TP/HCM (Saøi Goøn Petro)</v>
          </cell>
          <cell r="F990" t="str">
            <v>Ngoaïi Thöông</v>
          </cell>
          <cell r="G990" t="str">
            <v>Hoà Chí Minh</v>
          </cell>
          <cell r="H990" t="str">
            <v>Traû tieàn mua xaêng daàu</v>
          </cell>
          <cell r="I990">
            <v>649000000</v>
          </cell>
        </row>
        <row r="991">
          <cell r="A991">
            <v>36</v>
          </cell>
          <cell r="B991">
            <v>38406</v>
          </cell>
          <cell r="C991">
            <v>14</v>
          </cell>
          <cell r="D991" t="str">
            <v>Coâng Ty Theùp Mieàn Nam</v>
          </cell>
          <cell r="F991" t="str">
            <v>Coâng Thöông CN I</v>
          </cell>
          <cell r="G991" t="str">
            <v>Hoà Chí Minh</v>
          </cell>
          <cell r="H991" t="str">
            <v xml:space="preserve">Traû tieàn mua haøng cho CN Mieàn Taây C.Ty Theùp Mieàn Nam </v>
          </cell>
          <cell r="I991">
            <v>300000000</v>
          </cell>
        </row>
        <row r="992">
          <cell r="A992">
            <v>37</v>
          </cell>
          <cell r="B992">
            <v>38408</v>
          </cell>
          <cell r="C992">
            <v>8</v>
          </cell>
          <cell r="D992" t="str">
            <v>Cty Xi Maêng Haø Tieân II</v>
          </cell>
          <cell r="F992" t="str">
            <v>Coâng Thöông</v>
          </cell>
          <cell r="G992" t="str">
            <v>Kieân Giang</v>
          </cell>
          <cell r="H992" t="str">
            <v>Traû tieàn mua xi maêng 150taán</v>
          </cell>
          <cell r="I992">
            <v>119278500</v>
          </cell>
        </row>
        <row r="993">
          <cell r="A993">
            <v>38</v>
          </cell>
          <cell r="B993">
            <v>38408</v>
          </cell>
          <cell r="C993">
            <v>21</v>
          </cell>
          <cell r="D993" t="str">
            <v>Cty Coå Phaàn Vaät Tö  Haäu Giang</v>
          </cell>
          <cell r="F993" t="str">
            <v>Coâng Thöông</v>
          </cell>
          <cell r="G993" t="str">
            <v>Caàn Thô</v>
          </cell>
          <cell r="H993" t="str">
            <v>Traû tieàn mua gas</v>
          </cell>
          <cell r="I993">
            <v>80036500</v>
          </cell>
        </row>
        <row r="994">
          <cell r="A994">
            <v>39</v>
          </cell>
          <cell r="B994">
            <v>38408</v>
          </cell>
          <cell r="C994">
            <v>105</v>
          </cell>
          <cell r="D994" t="str">
            <v>XN Kinh Doanh Thöông Maïi-CTy Kho Vaän Mieàn Nam</v>
          </cell>
          <cell r="F994" t="str">
            <v>Coâng Thöông CN 4</v>
          </cell>
          <cell r="G994" t="str">
            <v>Hoà Chí Minh</v>
          </cell>
          <cell r="H994" t="str">
            <v>Traû tieàn mua nhôùt</v>
          </cell>
          <cell r="I994">
            <v>92250000</v>
          </cell>
        </row>
        <row r="995">
          <cell r="A995">
            <v>40</v>
          </cell>
          <cell r="B995">
            <v>38411</v>
          </cell>
          <cell r="C995">
            <v>8</v>
          </cell>
          <cell r="D995" t="str">
            <v>Cty Xi Maêng Haø Tieân II</v>
          </cell>
          <cell r="F995" t="str">
            <v>Coâng Thöông</v>
          </cell>
          <cell r="G995" t="str">
            <v>Kieân Giang</v>
          </cell>
          <cell r="H995" t="str">
            <v>Traû tieàn mua xi maêng 70taán</v>
          </cell>
          <cell r="I995">
            <v>56749000</v>
          </cell>
        </row>
        <row r="996">
          <cell r="A996">
            <v>41</v>
          </cell>
          <cell r="B996">
            <v>38411</v>
          </cell>
          <cell r="C996">
            <v>14</v>
          </cell>
          <cell r="D996" t="str">
            <v>Coâng Ty Theùp Mieàn Nam</v>
          </cell>
          <cell r="F996" t="str">
            <v>Coâng Thöông CN I</v>
          </cell>
          <cell r="G996" t="str">
            <v>Hoà Chí Minh</v>
          </cell>
          <cell r="H996" t="str">
            <v xml:space="preserve">Traû tieàn mua haøng cho CN Mieàn Taây C.Ty Theùp Mieàn Nam </v>
          </cell>
          <cell r="I996">
            <v>300000000</v>
          </cell>
        </row>
        <row r="997">
          <cell r="A997">
            <v>42</v>
          </cell>
          <cell r="B997">
            <v>38411</v>
          </cell>
          <cell r="C997">
            <v>5</v>
          </cell>
          <cell r="D997" t="str">
            <v>Cty TNHH TMaïi Thaønh Long</v>
          </cell>
          <cell r="F997" t="str">
            <v>Coâng Thöong CN6</v>
          </cell>
          <cell r="G997" t="str">
            <v>Hoà Chí Minh</v>
          </cell>
          <cell r="H997" t="str">
            <v>Traû tieàn mua boät ngoït</v>
          </cell>
          <cell r="I997">
            <v>165810260</v>
          </cell>
        </row>
        <row r="998">
          <cell r="A998">
            <v>43</v>
          </cell>
          <cell r="B998">
            <v>38411</v>
          </cell>
          <cell r="C998">
            <v>41</v>
          </cell>
          <cell r="D998" t="str">
            <v>Cty Xi Maêng Nghi Sôn</v>
          </cell>
          <cell r="F998" t="str">
            <v>Coâng Thöông CN 9</v>
          </cell>
          <cell r="G998" t="str">
            <v>Hoà Chí Minh</v>
          </cell>
          <cell r="H998" t="str">
            <v xml:space="preserve">Traû tieàn mua xi maêng </v>
          </cell>
          <cell r="I998">
            <v>167200000</v>
          </cell>
        </row>
        <row r="999">
          <cell r="A999">
            <v>44</v>
          </cell>
          <cell r="B999">
            <v>38411</v>
          </cell>
          <cell r="C999">
            <v>36</v>
          </cell>
          <cell r="D999" t="str">
            <v>XN Xaêng Daàu Daàu Khí Vuõng Taøu</v>
          </cell>
          <cell r="F999" t="str">
            <v>Coâng Thöông</v>
          </cell>
          <cell r="G999" t="str">
            <v>Baø Ròa-Vuõng Taøu</v>
          </cell>
          <cell r="H999" t="str">
            <v>Traû tieàn mua xaêng daàu</v>
          </cell>
          <cell r="I999">
            <v>5090000000</v>
          </cell>
        </row>
        <row r="1000">
          <cell r="A1000">
            <v>17</v>
          </cell>
          <cell r="B1000">
            <v>38411</v>
          </cell>
          <cell r="C1000">
            <v>28</v>
          </cell>
          <cell r="D1000" t="str">
            <v>Chi Nhaùnh Cty CP Söõa VN Taïi Caàn Thô</v>
          </cell>
          <cell r="F1000" t="str">
            <v>Ñaàu Tö &amp; Phaùt Trieån</v>
          </cell>
          <cell r="G1000" t="str">
            <v>Caàn Thô</v>
          </cell>
          <cell r="H1000" t="str">
            <v>Traû tieân mua söõa hoäp caùc loaïi</v>
          </cell>
          <cell r="I1000">
            <v>1058000000</v>
          </cell>
        </row>
        <row r="1001">
          <cell r="A1001">
            <v>18</v>
          </cell>
          <cell r="B1001">
            <v>38411</v>
          </cell>
          <cell r="C1001">
            <v>7</v>
          </cell>
          <cell r="D1001" t="str">
            <v>Xí Nghieäp Colusa-Miliket</v>
          </cell>
          <cell r="F1001" t="str">
            <v>Ñaàu Tö &amp; Phaùt Trieån CN Thuû Ñöùc</v>
          </cell>
          <cell r="G1001" t="str">
            <v>Hoà Chí Minh</v>
          </cell>
          <cell r="H1001" t="str">
            <v>Traû tieàn mua mì Colusa</v>
          </cell>
          <cell r="I1001">
            <v>33729300</v>
          </cell>
        </row>
        <row r="1002">
          <cell r="A1002">
            <v>45</v>
          </cell>
          <cell r="B1002">
            <v>38411</v>
          </cell>
          <cell r="C1002">
            <v>4</v>
          </cell>
          <cell r="D1002" t="str">
            <v>Cty TMKT &amp; Ñaàu Tö PETEC</v>
          </cell>
          <cell r="F1002" t="str">
            <v>Sôû Giao Dòch II  CTVN</v>
          </cell>
          <cell r="G1002" t="str">
            <v>Hoà Chí Minh</v>
          </cell>
          <cell r="H1002" t="str">
            <v>Traû tieàn mua xaêng daàu</v>
          </cell>
          <cell r="I1002">
            <v>4132000000</v>
          </cell>
        </row>
        <row r="1003">
          <cell r="A1003">
            <v>46</v>
          </cell>
          <cell r="B1003">
            <v>38411</v>
          </cell>
          <cell r="C1003">
            <v>1</v>
          </cell>
          <cell r="D1003" t="str">
            <v>Nhaø Maùy Thuoác Laù Saøi Goøn</v>
          </cell>
          <cell r="F1003" t="str">
            <v>Sôû Giao Dòch II CTVN</v>
          </cell>
          <cell r="G1003" t="str">
            <v>Hoà Chí Minh</v>
          </cell>
          <cell r="H1003" t="str">
            <v>Traû tieàn mua thuoác laù</v>
          </cell>
          <cell r="I1003">
            <v>142175000</v>
          </cell>
        </row>
        <row r="1004">
          <cell r="A1004">
            <v>47</v>
          </cell>
          <cell r="B1004">
            <v>38411</v>
          </cell>
          <cell r="C1004">
            <v>12</v>
          </cell>
          <cell r="D1004" t="str">
            <v>Cty Miwon Vieät Nam</v>
          </cell>
          <cell r="F1004" t="str">
            <v>Coâng Thöông</v>
          </cell>
          <cell r="G1004" t="str">
            <v>Phuù Thoï</v>
          </cell>
          <cell r="H1004" t="str">
            <v>Traû tieàn mua boät ngoït</v>
          </cell>
          <cell r="I1004">
            <v>134513117</v>
          </cell>
        </row>
        <row r="1005">
          <cell r="A1005">
            <v>48</v>
          </cell>
          <cell r="B1005">
            <v>38411</v>
          </cell>
          <cell r="C1005">
            <v>31</v>
          </cell>
          <cell r="D1005" t="str">
            <v>Cty Daàu Aên Golden Hope - Nhaø Beø</v>
          </cell>
          <cell r="F1005" t="str">
            <v>Sôû Giao Dòch II CTVN</v>
          </cell>
          <cell r="G1005" t="str">
            <v>Hoà Chí Minh</v>
          </cell>
          <cell r="H1005" t="str">
            <v>Traû tieàn mua daàu xaù (Traïm Caàn Thô)</v>
          </cell>
          <cell r="I1005">
            <v>50782875</v>
          </cell>
        </row>
        <row r="1006">
          <cell r="A1006">
            <v>1</v>
          </cell>
          <cell r="B1006">
            <v>38412</v>
          </cell>
          <cell r="C1006">
            <v>8</v>
          </cell>
          <cell r="D1006" t="str">
            <v>Cty Xi Maêng Haø Tieân II</v>
          </cell>
          <cell r="F1006" t="str">
            <v>Coâng Thöông</v>
          </cell>
          <cell r="G1006" t="str">
            <v>Kieân Giang</v>
          </cell>
          <cell r="H1006" t="str">
            <v>Traû tieàn mua xi maêng 117taán</v>
          </cell>
          <cell r="I1006">
            <v>94851900</v>
          </cell>
        </row>
        <row r="1007">
          <cell r="A1007">
            <v>2</v>
          </cell>
          <cell r="B1007">
            <v>38412</v>
          </cell>
          <cell r="C1007">
            <v>4</v>
          </cell>
          <cell r="D1007" t="str">
            <v>Cty TMKT &amp; Ñaàu Tö PETEC</v>
          </cell>
          <cell r="F1007" t="str">
            <v>Sôû Giao Dòch II  CTVN</v>
          </cell>
          <cell r="G1007" t="str">
            <v>Hoà Chí Minh</v>
          </cell>
          <cell r="H1007" t="str">
            <v>Traû tieàn mua xaêng daàu</v>
          </cell>
          <cell r="I1007">
            <v>538000000</v>
          </cell>
        </row>
        <row r="1008">
          <cell r="A1008">
            <v>3</v>
          </cell>
          <cell r="B1008">
            <v>38413</v>
          </cell>
          <cell r="C1008">
            <v>4</v>
          </cell>
          <cell r="D1008" t="str">
            <v>Cty TMKT &amp; Ñaàu Tö PETEC</v>
          </cell>
          <cell r="F1008" t="str">
            <v>Sôû Giao Dòch II  CTVN</v>
          </cell>
          <cell r="G1008" t="str">
            <v>Hoà Chí Minh</v>
          </cell>
          <cell r="H1008" t="str">
            <v>Traû tieàn mua xaêng daàu</v>
          </cell>
          <cell r="I1008">
            <v>1881000000</v>
          </cell>
        </row>
        <row r="1009">
          <cell r="A1009">
            <v>4</v>
          </cell>
          <cell r="B1009">
            <v>38413</v>
          </cell>
          <cell r="C1009">
            <v>14</v>
          </cell>
          <cell r="D1009" t="str">
            <v>Coâng Ty Theùp Mieàn Nam</v>
          </cell>
          <cell r="F1009" t="str">
            <v>Coâng Thöông CN I</v>
          </cell>
          <cell r="G1009" t="str">
            <v>Hoà Chí Minh</v>
          </cell>
          <cell r="H1009" t="str">
            <v xml:space="preserve">Traû tieàn mua haøng cho CN Mieàn Taây C.Ty Theùp Mieàn Nam </v>
          </cell>
          <cell r="I1009">
            <v>120000000</v>
          </cell>
        </row>
        <row r="1010">
          <cell r="A1010">
            <v>5</v>
          </cell>
          <cell r="B1010">
            <v>38413</v>
          </cell>
          <cell r="C1010">
            <v>3</v>
          </cell>
          <cell r="D1010" t="str">
            <v>Cty Coå Phaàn Boät Giaët Lix</v>
          </cell>
          <cell r="F1010" t="str">
            <v>Coâng Thöông CN 14</v>
          </cell>
          <cell r="G1010" t="str">
            <v>Hoà Chí Minh</v>
          </cell>
          <cell r="H1010" t="str">
            <v>Traû tieàn mua boät giaët</v>
          </cell>
          <cell r="I1010">
            <v>320000000</v>
          </cell>
        </row>
        <row r="1011">
          <cell r="A1011">
            <v>6</v>
          </cell>
          <cell r="B1011">
            <v>38414</v>
          </cell>
          <cell r="C1011">
            <v>3</v>
          </cell>
          <cell r="D1011" t="str">
            <v>Cty Coå Phaàn Boät Giaët Lix</v>
          </cell>
          <cell r="F1011" t="str">
            <v>Coâng Thöông CN 14</v>
          </cell>
          <cell r="G1011" t="str">
            <v>Hoà Chí Minh</v>
          </cell>
          <cell r="H1011" t="str">
            <v>Traû tieàn mua boät giaët</v>
          </cell>
          <cell r="I1011">
            <v>150000000</v>
          </cell>
        </row>
        <row r="1012">
          <cell r="A1012">
            <v>7</v>
          </cell>
          <cell r="B1012">
            <v>38414</v>
          </cell>
          <cell r="C1012">
            <v>8</v>
          </cell>
          <cell r="D1012" t="str">
            <v>Cty Xi Maêng Haø Tieân II</v>
          </cell>
          <cell r="F1012" t="str">
            <v>Coâng Thöông</v>
          </cell>
          <cell r="G1012" t="str">
            <v>Kieân Giang</v>
          </cell>
          <cell r="H1012" t="str">
            <v>Traû tieàn mua xi maêng 120taán</v>
          </cell>
          <cell r="I1012">
            <v>97053000</v>
          </cell>
        </row>
        <row r="1013">
          <cell r="A1013">
            <v>8</v>
          </cell>
          <cell r="B1013">
            <v>38414</v>
          </cell>
          <cell r="C1013">
            <v>31</v>
          </cell>
          <cell r="D1013" t="str">
            <v>Cty Daàu Aên Golden Hope - Nhaø Beø</v>
          </cell>
          <cell r="F1013" t="str">
            <v>Sôû Giao Dòch II CTVN</v>
          </cell>
          <cell r="G1013" t="str">
            <v>Hoà Chí Minh</v>
          </cell>
          <cell r="H1013" t="str">
            <v>Traû tieàn mua daàu aên</v>
          </cell>
          <cell r="I1013">
            <v>95705602</v>
          </cell>
        </row>
        <row r="1014">
          <cell r="A1014">
            <v>9</v>
          </cell>
          <cell r="B1014">
            <v>38414</v>
          </cell>
          <cell r="C1014">
            <v>36</v>
          </cell>
          <cell r="D1014" t="str">
            <v>XN Xaêng Daàu Daàu Khí Vuõng Taøu</v>
          </cell>
          <cell r="F1014" t="str">
            <v>Coâng Thöông</v>
          </cell>
          <cell r="G1014" t="str">
            <v>Baø Ròa-Vuõng Taøu</v>
          </cell>
          <cell r="H1014" t="str">
            <v>Traû tieàn mua xaêng daàu</v>
          </cell>
          <cell r="I1014">
            <v>2831600000</v>
          </cell>
        </row>
        <row r="1015">
          <cell r="A1015">
            <v>10</v>
          </cell>
          <cell r="B1015">
            <v>38414</v>
          </cell>
          <cell r="C1015">
            <v>5</v>
          </cell>
          <cell r="D1015" t="str">
            <v>Cty TNHH TMaïi Thaønh Long</v>
          </cell>
          <cell r="F1015" t="str">
            <v>Coâng Thöong CN6</v>
          </cell>
          <cell r="G1015" t="str">
            <v>Hoà Chí Minh</v>
          </cell>
          <cell r="H1015" t="str">
            <v>Traû tieàn mua boät ngoït</v>
          </cell>
          <cell r="I1015">
            <v>422521818</v>
          </cell>
        </row>
        <row r="1016">
          <cell r="A1016">
            <v>1</v>
          </cell>
          <cell r="B1016">
            <v>38414</v>
          </cell>
          <cell r="C1016">
            <v>53</v>
          </cell>
          <cell r="D1016" t="str">
            <v>CTy CP Thöông Nghieäp Baïc Lieâu</v>
          </cell>
          <cell r="F1016" t="str">
            <v xml:space="preserve">Coâng Thöông </v>
          </cell>
          <cell r="G1016" t="str">
            <v>Baïc Lieâu</v>
          </cell>
          <cell r="H1016" t="str">
            <v>Kyù quyõ baûo laõnh Vinamilk 390.000.000x5%</v>
          </cell>
          <cell r="I1016">
            <v>19500000</v>
          </cell>
        </row>
        <row r="1017">
          <cell r="A1017">
            <v>11</v>
          </cell>
          <cell r="B1017">
            <v>38415</v>
          </cell>
          <cell r="C1017">
            <v>4</v>
          </cell>
          <cell r="D1017" t="str">
            <v>Cty TMKT &amp; Ñaàu Tö PETEC</v>
          </cell>
          <cell r="F1017" t="str">
            <v>Sôû Giao Dòch II  CTVN</v>
          </cell>
          <cell r="G1017" t="str">
            <v>Hoà Chí Minh</v>
          </cell>
          <cell r="H1017" t="str">
            <v>Traû tieàn mua xaêng daàu</v>
          </cell>
          <cell r="I1017">
            <v>1932000000</v>
          </cell>
        </row>
        <row r="1018">
          <cell r="A1018">
            <v>12</v>
          </cell>
          <cell r="B1018">
            <v>38415</v>
          </cell>
          <cell r="C1018">
            <v>8</v>
          </cell>
          <cell r="D1018" t="str">
            <v>Cty Xi Maêng Haø Tieân II</v>
          </cell>
          <cell r="F1018" t="str">
            <v>Coâng Thöông</v>
          </cell>
          <cell r="G1018" t="str">
            <v>Kieân Giang</v>
          </cell>
          <cell r="H1018" t="str">
            <v>Traû tieàn mua xi maêng 265taán</v>
          </cell>
          <cell r="I1018">
            <v>214835500</v>
          </cell>
        </row>
        <row r="1019">
          <cell r="A1019">
            <v>13</v>
          </cell>
          <cell r="B1019">
            <v>38415</v>
          </cell>
          <cell r="C1019">
            <v>98</v>
          </cell>
          <cell r="D1019" t="str">
            <v>CTy Lieân Doanh Xi Maêng Haø Tieân II-Caàn Thô</v>
          </cell>
          <cell r="F1019" t="str">
            <v>Coâng Thöông</v>
          </cell>
          <cell r="G1019" t="str">
            <v>Caàn Thô</v>
          </cell>
          <cell r="H1019" t="str">
            <v xml:space="preserve">Traû tieàn mua xi maêng </v>
          </cell>
          <cell r="I1019">
            <v>419060000</v>
          </cell>
        </row>
        <row r="1020">
          <cell r="A1020">
            <v>14</v>
          </cell>
          <cell r="B1020">
            <v>38415</v>
          </cell>
          <cell r="C1020">
            <v>31</v>
          </cell>
          <cell r="D1020" t="str">
            <v>Cty Daàu Aên Golden Hope - Nhaø Beø</v>
          </cell>
          <cell r="F1020" t="str">
            <v>Sôû Giao Dòch II CTVN</v>
          </cell>
          <cell r="G1020" t="str">
            <v>Hoà Chí Minh</v>
          </cell>
          <cell r="H1020" t="str">
            <v>Traû tieàn mua daàu aên</v>
          </cell>
          <cell r="I1020">
            <v>71356711</v>
          </cell>
        </row>
        <row r="1021">
          <cell r="A1021">
            <v>15</v>
          </cell>
          <cell r="B1021">
            <v>38418</v>
          </cell>
          <cell r="C1021">
            <v>36</v>
          </cell>
          <cell r="D1021" t="str">
            <v>XN Xaêng Daàu Daàu Khí Vuõng Taøu</v>
          </cell>
          <cell r="F1021" t="str">
            <v>Coâng Thöông</v>
          </cell>
          <cell r="G1021" t="str">
            <v>Baø Ròa-Vuõng Taøu</v>
          </cell>
          <cell r="H1021" t="str">
            <v>Traû tieàn mua xaêng daàu</v>
          </cell>
          <cell r="I1021">
            <v>2776800000</v>
          </cell>
        </row>
        <row r="1022">
          <cell r="A1022">
            <v>16</v>
          </cell>
          <cell r="B1022">
            <v>38419</v>
          </cell>
          <cell r="C1022">
            <v>14</v>
          </cell>
          <cell r="D1022" t="str">
            <v>Coâng Ty Theùp Mieàn Nam</v>
          </cell>
          <cell r="F1022" t="str">
            <v>Coâng Thöông CN I</v>
          </cell>
          <cell r="G1022" t="str">
            <v>Hoà Chí Minh</v>
          </cell>
          <cell r="H1022" t="str">
            <v xml:space="preserve">Traû tieàn mua haøng cho CN Mieàn Taây C.Ty Theùp Mieàn Nam </v>
          </cell>
          <cell r="I1022">
            <v>120000000</v>
          </cell>
        </row>
        <row r="1023">
          <cell r="A1023">
            <v>17</v>
          </cell>
          <cell r="B1023">
            <v>38419</v>
          </cell>
          <cell r="C1023">
            <v>41</v>
          </cell>
          <cell r="D1023" t="str">
            <v>Cty Xi Maêng Nghi Sôn</v>
          </cell>
          <cell r="F1023" t="str">
            <v>Coâng Thöông CN 9</v>
          </cell>
          <cell r="G1023" t="str">
            <v>Hoà Chí Minh</v>
          </cell>
          <cell r="H1023" t="str">
            <v xml:space="preserve">Traû tieàn mua xi maêng </v>
          </cell>
          <cell r="I1023">
            <v>352000000</v>
          </cell>
        </row>
        <row r="1024">
          <cell r="A1024">
            <v>2</v>
          </cell>
          <cell r="B1024">
            <v>38419</v>
          </cell>
          <cell r="C1024">
            <v>10</v>
          </cell>
          <cell r="D1024" t="str">
            <v>Cty TNHH Daàu Nhôùt vaø Hoùa Chaát VN</v>
          </cell>
          <cell r="F1024" t="str">
            <v>Hoàng Kong&amp; Thöôïng Haûi</v>
          </cell>
          <cell r="G1024" t="str">
            <v>Hoà Chí Minh</v>
          </cell>
          <cell r="H1024" t="str">
            <v>Traû tieàn mua nhôùt</v>
          </cell>
          <cell r="I1024">
            <v>123825090</v>
          </cell>
        </row>
        <row r="1025">
          <cell r="A1025">
            <v>3</v>
          </cell>
          <cell r="B1025">
            <v>38419</v>
          </cell>
          <cell r="C1025">
            <v>53</v>
          </cell>
          <cell r="D1025" t="str">
            <v>CTy CP Thöông Nghieäp Baïc Lieâu</v>
          </cell>
          <cell r="F1025" t="str">
            <v xml:space="preserve">Coâng Thöông </v>
          </cell>
          <cell r="G1025" t="str">
            <v>Baïc Lieâu</v>
          </cell>
          <cell r="H1025" t="str">
            <v>Kyù quyõ baûo laõnh Vinamilk 990.000.000x5%</v>
          </cell>
          <cell r="I1025">
            <v>49500000</v>
          </cell>
        </row>
        <row r="1026">
          <cell r="A1026">
            <v>4</v>
          </cell>
          <cell r="B1026">
            <v>38419</v>
          </cell>
          <cell r="C1026">
            <v>44</v>
          </cell>
          <cell r="D1026" t="str">
            <v>CTy Ñieän Baùo Ñieän Thoaïi Baïc Lieâu</v>
          </cell>
          <cell r="F1026" t="str">
            <v xml:space="preserve">Coâng Thöông </v>
          </cell>
          <cell r="G1026" t="str">
            <v>Baïc Lieâu</v>
          </cell>
          <cell r="H1026" t="str">
            <v>Traû tieàn ñieän thoaïi thaùng 02/2005</v>
          </cell>
          <cell r="I1026">
            <v>5970730</v>
          </cell>
        </row>
        <row r="1027">
          <cell r="A1027">
            <v>18</v>
          </cell>
          <cell r="B1027">
            <v>38420</v>
          </cell>
          <cell r="C1027">
            <v>17</v>
          </cell>
          <cell r="D1027" t="str">
            <v>Cty Daàu Khí -TP/HCM (Saøi Goøn Petro)</v>
          </cell>
          <cell r="F1027" t="str">
            <v>Ngoaïi Thöông</v>
          </cell>
          <cell r="G1027" t="str">
            <v>Hoà Chí Minh</v>
          </cell>
          <cell r="H1027" t="str">
            <v>Traû tieàn mua xaêng daàu</v>
          </cell>
          <cell r="I1027">
            <v>652000000</v>
          </cell>
        </row>
        <row r="1028">
          <cell r="A1028">
            <v>19</v>
          </cell>
          <cell r="B1028">
            <v>38420</v>
          </cell>
          <cell r="C1028">
            <v>8</v>
          </cell>
          <cell r="D1028" t="str">
            <v>Cty Xi Maêng Haø Tieân II</v>
          </cell>
          <cell r="F1028" t="str">
            <v>Coâng Thöông</v>
          </cell>
          <cell r="G1028" t="str">
            <v>Kieân Giang</v>
          </cell>
          <cell r="H1028" t="str">
            <v>Traû tieàn mua xi maêng 50taán</v>
          </cell>
          <cell r="I1028">
            <v>40535000</v>
          </cell>
        </row>
        <row r="1029">
          <cell r="A1029">
            <v>20</v>
          </cell>
          <cell r="B1029">
            <v>38420</v>
          </cell>
          <cell r="C1029">
            <v>5</v>
          </cell>
          <cell r="D1029" t="str">
            <v>Cty TNHH TMaïi Thaønh Long</v>
          </cell>
          <cell r="F1029" t="str">
            <v>Coâng Thöong CN6</v>
          </cell>
          <cell r="G1029" t="str">
            <v>Hoà Chí Minh</v>
          </cell>
          <cell r="H1029" t="str">
            <v>Traû tieàn mua boät ngoït</v>
          </cell>
          <cell r="I1029">
            <v>164468480</v>
          </cell>
        </row>
        <row r="1030">
          <cell r="A1030">
            <v>21</v>
          </cell>
          <cell r="B1030">
            <v>38420</v>
          </cell>
          <cell r="C1030">
            <v>4</v>
          </cell>
          <cell r="D1030" t="str">
            <v>Cty TMKT &amp; Ñaàu Tö PETEC</v>
          </cell>
          <cell r="F1030" t="str">
            <v>Sôû Giao Dòch II  CTVN</v>
          </cell>
          <cell r="G1030" t="str">
            <v>Hoà Chí Minh</v>
          </cell>
          <cell r="H1030" t="str">
            <v>Traû tieàn mua xaêng daàu</v>
          </cell>
          <cell r="I1030">
            <v>1886000000</v>
          </cell>
        </row>
        <row r="1031">
          <cell r="A1031">
            <v>22</v>
          </cell>
          <cell r="B1031">
            <v>38420</v>
          </cell>
          <cell r="C1031">
            <v>93</v>
          </cell>
          <cell r="D1031" t="str">
            <v>Cty Coå Phaàn Giaáy Vieãn Ñoâng</v>
          </cell>
          <cell r="F1031" t="str">
            <v>Coâng Thöông CN 12</v>
          </cell>
          <cell r="G1031" t="str">
            <v>Hoà Chí Minh</v>
          </cell>
          <cell r="H1031" t="str">
            <v>Traû tieàn mua giaáy Vieãn Ñoâng</v>
          </cell>
          <cell r="I1031">
            <v>15023778</v>
          </cell>
        </row>
        <row r="1032">
          <cell r="A1032">
            <v>23</v>
          </cell>
          <cell r="B1032">
            <v>38421</v>
          </cell>
          <cell r="C1032">
            <v>1</v>
          </cell>
          <cell r="D1032" t="str">
            <v>Nhaø Maùy Thuoác Laù Saøi Goøn</v>
          </cell>
          <cell r="F1032" t="str">
            <v>Sôû Giao Dòch II CTVN</v>
          </cell>
          <cell r="G1032" t="str">
            <v>Hoà Chí Minh</v>
          </cell>
          <cell r="H1032" t="str">
            <v>Traû tieàn mua thuoác laù</v>
          </cell>
          <cell r="I1032">
            <v>152350000</v>
          </cell>
        </row>
        <row r="1033">
          <cell r="A1033">
            <v>24</v>
          </cell>
          <cell r="B1033">
            <v>38421</v>
          </cell>
          <cell r="C1033">
            <v>8</v>
          </cell>
          <cell r="D1033" t="str">
            <v>Cty Xi Maêng Haø Tieân II</v>
          </cell>
          <cell r="F1033" t="str">
            <v>Coâng Thöông</v>
          </cell>
          <cell r="G1033" t="str">
            <v>Kieân Giang</v>
          </cell>
          <cell r="H1033" t="str">
            <v>Traû tieàn mua xi maêng 130taán</v>
          </cell>
          <cell r="I1033">
            <v>105391000</v>
          </cell>
        </row>
        <row r="1034">
          <cell r="A1034">
            <v>5</v>
          </cell>
          <cell r="B1034">
            <v>38421</v>
          </cell>
          <cell r="C1034">
            <v>10</v>
          </cell>
          <cell r="D1034" t="str">
            <v>Cty TNHH Daàu Nhôùt vaø Hoùa Chaát VN</v>
          </cell>
          <cell r="F1034" t="str">
            <v>Hoàng Kong&amp; Thöôïng Haûi</v>
          </cell>
          <cell r="G1034" t="str">
            <v>Hoà Chí Minh</v>
          </cell>
          <cell r="H1034" t="str">
            <v>Traû tieàn mua nhôùt</v>
          </cell>
          <cell r="I1034">
            <v>58810260</v>
          </cell>
        </row>
        <row r="1035">
          <cell r="A1035">
            <v>6</v>
          </cell>
          <cell r="B1035">
            <v>38421</v>
          </cell>
          <cell r="C1035">
            <v>27</v>
          </cell>
          <cell r="D1035" t="str">
            <v>Cty TNHH Quoác Teá Nagarjuna</v>
          </cell>
          <cell r="F1035" t="str">
            <v>INDOVINA</v>
          </cell>
          <cell r="G1035" t="str">
            <v>Hoà Chí Minh</v>
          </cell>
          <cell r="H1035" t="str">
            <v>Traû tieàn mua ñöôøng</v>
          </cell>
          <cell r="I1035">
            <v>46550000</v>
          </cell>
        </row>
        <row r="1036">
          <cell r="A1036">
            <v>7</v>
          </cell>
          <cell r="B1036">
            <v>38422</v>
          </cell>
          <cell r="C1036">
            <v>28</v>
          </cell>
          <cell r="D1036" t="str">
            <v>Chi Nhaùnh Cty CP Söõa VN Taïi Caàn Thô</v>
          </cell>
          <cell r="F1036" t="str">
            <v>Ñaàu Tö &amp; Phaùt Trieån</v>
          </cell>
          <cell r="G1036" t="str">
            <v>Caàn Thô</v>
          </cell>
          <cell r="H1036" t="str">
            <v>Traû tieân mua söõa hoäp caùc loaïi</v>
          </cell>
          <cell r="I1036">
            <v>54000000</v>
          </cell>
        </row>
        <row r="1037">
          <cell r="A1037">
            <v>25</v>
          </cell>
          <cell r="B1037">
            <v>38422</v>
          </cell>
          <cell r="C1037">
            <v>4</v>
          </cell>
          <cell r="D1037" t="str">
            <v>Cty TMKT &amp; Ñaàu Tö PETEC</v>
          </cell>
          <cell r="F1037" t="str">
            <v>Sôû Giao Dòch II  CTVN</v>
          </cell>
          <cell r="G1037" t="str">
            <v>Hoà Chí Minh</v>
          </cell>
          <cell r="H1037" t="str">
            <v>Traû tieàn mua xaêng daàu</v>
          </cell>
          <cell r="I1037">
            <v>2202000000</v>
          </cell>
        </row>
        <row r="1038">
          <cell r="A1038">
            <v>26</v>
          </cell>
          <cell r="B1038">
            <v>38422</v>
          </cell>
          <cell r="C1038">
            <v>14</v>
          </cell>
          <cell r="D1038" t="str">
            <v>Coâng Ty Theùp Mieàn Nam</v>
          </cell>
          <cell r="F1038" t="str">
            <v>Coâng Thöông CN I</v>
          </cell>
          <cell r="G1038" t="str">
            <v>Hoà Chí Minh</v>
          </cell>
          <cell r="H1038" t="str">
            <v xml:space="preserve">Traû tieàn mua haøng cho CN Mieàn Taây C.Ty Theùp Mieàn Nam </v>
          </cell>
          <cell r="I1038">
            <v>200000000</v>
          </cell>
        </row>
        <row r="1039">
          <cell r="A1039">
            <v>8</v>
          </cell>
          <cell r="B1039">
            <v>38425</v>
          </cell>
          <cell r="C1039">
            <v>28</v>
          </cell>
          <cell r="D1039" t="str">
            <v>Chi Nhaùnh Cty CP Söõa VN Taïi Caàn Thô</v>
          </cell>
          <cell r="F1039" t="str">
            <v>Ñaàu Tö &amp; Phaùt Trieån</v>
          </cell>
          <cell r="G1039" t="str">
            <v>Caàn Thô</v>
          </cell>
          <cell r="H1039" t="str">
            <v>Traû tieàn mua söõa hoäp caùc loaïi</v>
          </cell>
          <cell r="I1039">
            <v>202000000</v>
          </cell>
        </row>
        <row r="1040">
          <cell r="A1040">
            <v>27</v>
          </cell>
          <cell r="B1040">
            <v>38425</v>
          </cell>
          <cell r="C1040">
            <v>4</v>
          </cell>
          <cell r="D1040" t="str">
            <v>Cty TMKT &amp; Ñaàu Tö PETEC</v>
          </cell>
          <cell r="F1040" t="str">
            <v>Sôû Giao Dòch II  CTVN</v>
          </cell>
          <cell r="G1040" t="str">
            <v>Hoà Chí Minh</v>
          </cell>
          <cell r="H1040" t="str">
            <v>Traû tieàn mua xaêng daàu</v>
          </cell>
          <cell r="I1040">
            <v>1748000000</v>
          </cell>
        </row>
        <row r="1041">
          <cell r="A1041">
            <v>28</v>
          </cell>
          <cell r="B1041">
            <v>38425</v>
          </cell>
          <cell r="C1041">
            <v>17</v>
          </cell>
          <cell r="D1041" t="str">
            <v>Cty Daàu Khí -TP/HCM (Saøi Goøn Petro)</v>
          </cell>
          <cell r="F1041" t="str">
            <v>Ngoaïi Thöông</v>
          </cell>
          <cell r="G1041" t="str">
            <v>Hoà Chí Minh</v>
          </cell>
          <cell r="H1041" t="str">
            <v>Traû tieàn mua xaêng daàu</v>
          </cell>
          <cell r="I1041">
            <v>688090000</v>
          </cell>
        </row>
        <row r="1042">
          <cell r="A1042">
            <v>29</v>
          </cell>
          <cell r="B1042">
            <v>38425</v>
          </cell>
          <cell r="C1042">
            <v>14</v>
          </cell>
          <cell r="D1042" t="str">
            <v>Coâng Ty Theùp Mieàn Nam</v>
          </cell>
          <cell r="F1042" t="str">
            <v>Coâng Thöông CN I</v>
          </cell>
          <cell r="G1042" t="str">
            <v>Hoà Chí Minh</v>
          </cell>
          <cell r="H1042" t="str">
            <v xml:space="preserve">Traû tieàn mua haøng cho CN Mieàn Taây C.Ty Theùp Mieàn Nam </v>
          </cell>
          <cell r="I1042">
            <v>200000000</v>
          </cell>
        </row>
        <row r="1043">
          <cell r="A1043">
            <v>30</v>
          </cell>
          <cell r="B1043">
            <v>38425</v>
          </cell>
          <cell r="C1043">
            <v>8</v>
          </cell>
          <cell r="D1043" t="str">
            <v>Cty Xi Maêng Haø Tieân II</v>
          </cell>
          <cell r="F1043" t="str">
            <v>Coâng Thöông</v>
          </cell>
          <cell r="G1043" t="str">
            <v>Kieân Giang</v>
          </cell>
          <cell r="H1043" t="str">
            <v>Traû tieàn mua xi maêng 135taán</v>
          </cell>
          <cell r="I1043">
            <v>109444500</v>
          </cell>
        </row>
        <row r="1044">
          <cell r="A1044">
            <v>31</v>
          </cell>
          <cell r="B1044">
            <v>38425</v>
          </cell>
          <cell r="C1044">
            <v>41</v>
          </cell>
          <cell r="D1044" t="str">
            <v>Cty Xi Maêng Nghi Sôn</v>
          </cell>
          <cell r="F1044" t="str">
            <v>Coâng Thöông CN 9</v>
          </cell>
          <cell r="G1044" t="str">
            <v>Hoà Chí Minh</v>
          </cell>
          <cell r="H1044" t="str">
            <v xml:space="preserve">Traû tieàn mua xi maêng </v>
          </cell>
          <cell r="I1044">
            <v>83600000</v>
          </cell>
        </row>
        <row r="1045">
          <cell r="A1045">
            <v>32</v>
          </cell>
          <cell r="B1045">
            <v>38425</v>
          </cell>
          <cell r="C1045">
            <v>31</v>
          </cell>
          <cell r="D1045" t="str">
            <v>Cty Daàu Aên Golden Hope - Nhaø Beø</v>
          </cell>
          <cell r="F1045" t="str">
            <v>Sôû Giao Dòch II CTVN</v>
          </cell>
          <cell r="G1045" t="str">
            <v>Hoà Chí Minh</v>
          </cell>
          <cell r="H1045" t="str">
            <v>Traû tieàn mua daàu aên</v>
          </cell>
          <cell r="I1045">
            <v>70000000</v>
          </cell>
        </row>
        <row r="1046">
          <cell r="A1046">
            <v>33</v>
          </cell>
          <cell r="B1046">
            <v>38426</v>
          </cell>
          <cell r="C1046">
            <v>4</v>
          </cell>
          <cell r="D1046" t="str">
            <v>Cty TMKT &amp; Ñaàu Tö PETEC</v>
          </cell>
          <cell r="F1046" t="str">
            <v>Sôû Giao Dòch II  CTVN</v>
          </cell>
          <cell r="G1046" t="str">
            <v>Hoà Chí Minh</v>
          </cell>
          <cell r="H1046" t="str">
            <v>Traû tieàn mua xaêng daàu</v>
          </cell>
          <cell r="I1046">
            <v>1748000000</v>
          </cell>
        </row>
        <row r="1047">
          <cell r="A1047">
            <v>34</v>
          </cell>
          <cell r="B1047">
            <v>38426</v>
          </cell>
          <cell r="C1047">
            <v>31</v>
          </cell>
          <cell r="D1047" t="str">
            <v>Cty Daàu Aên Golden Hope - Nhaø Beø</v>
          </cell>
          <cell r="F1047" t="str">
            <v>Sôû Giao Dòch II CTVN</v>
          </cell>
          <cell r="G1047" t="str">
            <v>Hoà Chí Minh</v>
          </cell>
          <cell r="H1047" t="str">
            <v>Traû tieàn mua daàu aên</v>
          </cell>
          <cell r="I1047">
            <v>80000000</v>
          </cell>
        </row>
        <row r="1048">
          <cell r="A1048">
            <v>9</v>
          </cell>
          <cell r="B1048">
            <v>38426</v>
          </cell>
          <cell r="C1048">
            <v>28</v>
          </cell>
          <cell r="D1048" t="str">
            <v>Chi Nhaùnh Cty CP Söõa VN Taïi Caàn Thô</v>
          </cell>
          <cell r="F1048" t="str">
            <v>Ñaàu Tö &amp; Phaùt Trieån</v>
          </cell>
          <cell r="G1048" t="str">
            <v>Caàn Thô</v>
          </cell>
          <cell r="H1048" t="str">
            <v>Traû tieân mua söõa hoäp caùc loaïi</v>
          </cell>
          <cell r="I1048">
            <v>825000000</v>
          </cell>
        </row>
        <row r="1049">
          <cell r="A1049">
            <v>35</v>
          </cell>
          <cell r="B1049">
            <v>38427</v>
          </cell>
          <cell r="C1049">
            <v>14</v>
          </cell>
          <cell r="D1049" t="str">
            <v>Coâng Ty Theùp Mieàn Nam</v>
          </cell>
          <cell r="F1049" t="str">
            <v>Coâng Thöông CN I</v>
          </cell>
          <cell r="G1049" t="str">
            <v>Hoà Chí Minh</v>
          </cell>
          <cell r="H1049" t="str">
            <v xml:space="preserve">Traû tieàn mua haøng cho CN Mieàn Taây C.Ty Theùp Mieàn Nam </v>
          </cell>
          <cell r="I1049">
            <v>120000000</v>
          </cell>
        </row>
        <row r="1050">
          <cell r="A1050">
            <v>36</v>
          </cell>
          <cell r="B1050">
            <v>38427</v>
          </cell>
          <cell r="C1050">
            <v>8</v>
          </cell>
          <cell r="D1050" t="str">
            <v>Cty Xi Maêng Haø Tieân II</v>
          </cell>
          <cell r="F1050" t="str">
            <v>Coâng Thöông</v>
          </cell>
          <cell r="G1050" t="str">
            <v>Kieân Giang</v>
          </cell>
          <cell r="H1050" t="str">
            <v>Traû tieàn mua xi maêng 150taán</v>
          </cell>
          <cell r="I1050">
            <v>121605000</v>
          </cell>
        </row>
        <row r="1051">
          <cell r="A1051">
            <v>10</v>
          </cell>
          <cell r="B1051">
            <v>38428</v>
          </cell>
          <cell r="C1051">
            <v>28</v>
          </cell>
          <cell r="D1051" t="str">
            <v>Chi Nhaùnh Cty CP Söõa VN Taïi Caàn Thô</v>
          </cell>
          <cell r="F1051" t="str">
            <v>Ñaàu Tö &amp; Phaùt Trieån</v>
          </cell>
          <cell r="G1051" t="str">
            <v>Caàn Thô</v>
          </cell>
          <cell r="H1051" t="str">
            <v>Traû tieàn mua söõa hoäp caùc loaïi</v>
          </cell>
          <cell r="I1051">
            <v>700000000</v>
          </cell>
        </row>
        <row r="1052">
          <cell r="A1052">
            <v>37</v>
          </cell>
          <cell r="B1052">
            <v>38429</v>
          </cell>
          <cell r="C1052">
            <v>8</v>
          </cell>
          <cell r="D1052" t="str">
            <v>Cty Xi Maêng Haø Tieân II</v>
          </cell>
          <cell r="F1052" t="str">
            <v>Coâng Thöông</v>
          </cell>
          <cell r="G1052" t="str">
            <v>Kieân Giang</v>
          </cell>
          <cell r="H1052" t="str">
            <v>Traû tieàn mua xi maêng 65taán</v>
          </cell>
          <cell r="I1052">
            <v>52695500</v>
          </cell>
        </row>
        <row r="1053">
          <cell r="A1053">
            <v>38</v>
          </cell>
          <cell r="B1053">
            <v>38429</v>
          </cell>
          <cell r="C1053">
            <v>3</v>
          </cell>
          <cell r="D1053" t="str">
            <v>Cty Coå Phaàn Boät Giaët Lix</v>
          </cell>
          <cell r="F1053" t="str">
            <v>Coâng Thöông CN 14</v>
          </cell>
          <cell r="G1053" t="str">
            <v>Hoà Chí Minh</v>
          </cell>
          <cell r="H1053" t="str">
            <v>Traû tieàn mua boät giaët</v>
          </cell>
          <cell r="I1053">
            <v>330000000</v>
          </cell>
        </row>
        <row r="1054">
          <cell r="A1054">
            <v>39</v>
          </cell>
          <cell r="B1054">
            <v>38429</v>
          </cell>
          <cell r="C1054">
            <v>4</v>
          </cell>
          <cell r="D1054" t="str">
            <v>Cty TMKT &amp; Ñaàu Tö PETEC</v>
          </cell>
          <cell r="F1054" t="str">
            <v>Sôû Giao Dòch II  CTVN</v>
          </cell>
          <cell r="G1054" t="str">
            <v>Hoà Chí Minh</v>
          </cell>
          <cell r="H1054" t="str">
            <v>Traû tieàn mua xaêng daàu</v>
          </cell>
          <cell r="I1054">
            <v>1886000000</v>
          </cell>
        </row>
        <row r="1055">
          <cell r="A1055">
            <v>11</v>
          </cell>
          <cell r="B1055">
            <v>38429</v>
          </cell>
          <cell r="C1055">
            <v>25</v>
          </cell>
          <cell r="D1055" t="str">
            <v xml:space="preserve"> Thu Baûo Hieåm Xaõ Hoäi Tænh Baïc Lieâu</v>
          </cell>
          <cell r="F1055" t="str">
            <v>NN &amp; P/T N/Thoân</v>
          </cell>
          <cell r="G1055" t="str">
            <v>Baïc Lieâu</v>
          </cell>
          <cell r="H1055" t="str">
            <v>Noäp BHXH,BHYT thaùng 03/05</v>
          </cell>
          <cell r="I1055">
            <v>16712352</v>
          </cell>
        </row>
        <row r="1056">
          <cell r="A1056">
            <v>40</v>
          </cell>
          <cell r="B1056">
            <v>38429</v>
          </cell>
          <cell r="C1056">
            <v>14</v>
          </cell>
          <cell r="D1056" t="str">
            <v>Coâng Ty Theùp Mieàn Nam</v>
          </cell>
          <cell r="F1056" t="str">
            <v>Coâng Thöông CN I</v>
          </cell>
          <cell r="G1056" t="str">
            <v>Hoà Chí Minh</v>
          </cell>
          <cell r="H1056" t="str">
            <v xml:space="preserve">Traû tieàn mua haøng cho CN Mieàn Taây C.Ty Theùp Mieàn Nam </v>
          </cell>
          <cell r="I1056">
            <v>120000000</v>
          </cell>
        </row>
        <row r="1057">
          <cell r="A1057">
            <v>41</v>
          </cell>
          <cell r="B1057">
            <v>38432</v>
          </cell>
          <cell r="C1057">
            <v>8</v>
          </cell>
          <cell r="D1057" t="str">
            <v>Cty Xi Maêng Haø Tieân II</v>
          </cell>
          <cell r="F1057" t="str">
            <v>Coâng Thöông</v>
          </cell>
          <cell r="G1057" t="str">
            <v>Kieân Giang</v>
          </cell>
          <cell r="H1057" t="str">
            <v>Traû tieàn mua xi maêng 235taán</v>
          </cell>
          <cell r="I1057">
            <v>190514500</v>
          </cell>
        </row>
        <row r="1058">
          <cell r="A1058">
            <v>42</v>
          </cell>
          <cell r="B1058">
            <v>38432</v>
          </cell>
          <cell r="C1058">
            <v>9</v>
          </cell>
          <cell r="D1058" t="str">
            <v>Castrol Vieät Nam Ltd</v>
          </cell>
          <cell r="F1058" t="str">
            <v>Ngoaïi Thöông</v>
          </cell>
          <cell r="G1058" t="str">
            <v>Hoà Chí Minh</v>
          </cell>
          <cell r="H1058" t="str">
            <v>Trả tiền mua nhớt</v>
          </cell>
          <cell r="I1058">
            <v>64071491</v>
          </cell>
        </row>
        <row r="1059">
          <cell r="A1059">
            <v>43</v>
          </cell>
          <cell r="B1059">
            <v>38432</v>
          </cell>
          <cell r="C1059">
            <v>36</v>
          </cell>
          <cell r="D1059" t="str">
            <v>XN Xaêng Daàu Daàu Khí Vuõng Taøu</v>
          </cell>
          <cell r="F1059" t="str">
            <v>Coâng Thöông</v>
          </cell>
          <cell r="G1059" t="str">
            <v>Baø Ròa-Vuõng Taøu</v>
          </cell>
          <cell r="H1059" t="str">
            <v>Traû tieàn mua xaêng daàu</v>
          </cell>
          <cell r="I1059">
            <v>2567400000</v>
          </cell>
        </row>
        <row r="1060">
          <cell r="A1060">
            <v>44</v>
          </cell>
          <cell r="B1060">
            <v>38432</v>
          </cell>
          <cell r="C1060">
            <v>28</v>
          </cell>
          <cell r="D1060" t="str">
            <v>Chi Nhaùnh Cty CP Söõa VN Taïi Caàn Thô</v>
          </cell>
          <cell r="F1060" t="str">
            <v>Ñaàu Tö &amp; Phaùt Trieån</v>
          </cell>
          <cell r="G1060" t="str">
            <v>Caàn Thô</v>
          </cell>
          <cell r="H1060" t="str">
            <v>Traû tieàn mua söõa hoäp caùc loaïi</v>
          </cell>
          <cell r="I1060">
            <v>1770000000</v>
          </cell>
        </row>
        <row r="1061">
          <cell r="A1061">
            <v>45</v>
          </cell>
          <cell r="B1061">
            <v>38432</v>
          </cell>
          <cell r="C1061">
            <v>31</v>
          </cell>
          <cell r="D1061" t="str">
            <v>Cty Daàu Aên Golden Hope - Nhaø Beø</v>
          </cell>
          <cell r="F1061" t="str">
            <v>Sôû Giao Dòch II CTVN</v>
          </cell>
          <cell r="G1061" t="str">
            <v>Hoà Chí Minh</v>
          </cell>
          <cell r="H1061" t="str">
            <v>Traû tieàn mua daàu aên</v>
          </cell>
          <cell r="I1061">
            <v>150000000</v>
          </cell>
        </row>
        <row r="1062">
          <cell r="A1062">
            <v>46</v>
          </cell>
          <cell r="B1062">
            <v>38432</v>
          </cell>
          <cell r="C1062">
            <v>14</v>
          </cell>
          <cell r="D1062" t="str">
            <v>Coâng Ty Theùp Mieàn Nam</v>
          </cell>
          <cell r="F1062" t="str">
            <v>Coâng Thöông CN I</v>
          </cell>
          <cell r="G1062" t="str">
            <v>Hoà Chí Minh</v>
          </cell>
          <cell r="H1062" t="str">
            <v xml:space="preserve">Traû tieàn mua haøng cho CN Mieàn Taây C.Ty Theùp Mieàn Nam </v>
          </cell>
          <cell r="I1062">
            <v>200000000</v>
          </cell>
        </row>
        <row r="1063">
          <cell r="A1063">
            <v>47</v>
          </cell>
          <cell r="B1063">
            <v>38433</v>
          </cell>
          <cell r="C1063">
            <v>41</v>
          </cell>
          <cell r="D1063" t="str">
            <v>Cty Xi Maêng Nghi Sôn</v>
          </cell>
          <cell r="F1063" t="str">
            <v>Coâng Thöông CN 9</v>
          </cell>
          <cell r="G1063" t="str">
            <v>Hoà Chí Minh</v>
          </cell>
          <cell r="H1063" t="str">
            <v xml:space="preserve">Traû tieàn mua xi maêng </v>
          </cell>
          <cell r="I1063">
            <v>55673338</v>
          </cell>
        </row>
        <row r="1064">
          <cell r="A1064">
            <v>48</v>
          </cell>
          <cell r="B1064">
            <v>38433</v>
          </cell>
          <cell r="C1064">
            <v>5</v>
          </cell>
          <cell r="D1064" t="str">
            <v>Cty TNHH TMaïi Thaønh Long</v>
          </cell>
          <cell r="F1064" t="str">
            <v>Coâng Thöong CN6</v>
          </cell>
          <cell r="G1064" t="str">
            <v>Hoà Chí Minh</v>
          </cell>
          <cell r="H1064" t="str">
            <v>Traû tieàn mua boät ngoït</v>
          </cell>
          <cell r="I1064">
            <v>447899535</v>
          </cell>
        </row>
        <row r="1065">
          <cell r="A1065">
            <v>49</v>
          </cell>
          <cell r="B1065">
            <v>38433</v>
          </cell>
          <cell r="C1065">
            <v>105</v>
          </cell>
          <cell r="D1065" t="str">
            <v>XN Kinh Doanh Thöông Maïi-CTy Kho Vaän Mieàn Nam</v>
          </cell>
          <cell r="F1065" t="str">
            <v>Coâng Thöông CN 4</v>
          </cell>
          <cell r="G1065" t="str">
            <v>Hoà Chí Minh</v>
          </cell>
          <cell r="H1065" t="str">
            <v>Traû tieàn mua nhôùt</v>
          </cell>
          <cell r="I1065">
            <v>164050000</v>
          </cell>
        </row>
        <row r="1066">
          <cell r="D1066">
            <v>0</v>
          </cell>
          <cell r="F1066">
            <v>0</v>
          </cell>
          <cell r="G1066">
            <v>0</v>
          </cell>
        </row>
        <row r="1067">
          <cell r="D1067">
            <v>0</v>
          </cell>
          <cell r="F1067">
            <v>0</v>
          </cell>
          <cell r="G1067">
            <v>0</v>
          </cell>
        </row>
        <row r="1068">
          <cell r="D1068">
            <v>0</v>
          </cell>
          <cell r="F1068">
            <v>0</v>
          </cell>
          <cell r="G1068">
            <v>0</v>
          </cell>
        </row>
        <row r="1069">
          <cell r="D1069">
            <v>0</v>
          </cell>
          <cell r="F1069">
            <v>0</v>
          </cell>
          <cell r="G1069">
            <v>0</v>
          </cell>
        </row>
        <row r="1070">
          <cell r="D1070">
            <v>0</v>
          </cell>
          <cell r="F1070">
            <v>0</v>
          </cell>
          <cell r="G1070">
            <v>0</v>
          </cell>
        </row>
        <row r="1071">
          <cell r="D1071">
            <v>0</v>
          </cell>
          <cell r="F1071">
            <v>0</v>
          </cell>
          <cell r="G1071">
            <v>0</v>
          </cell>
        </row>
        <row r="1072">
          <cell r="D1072">
            <v>0</v>
          </cell>
          <cell r="F1072">
            <v>0</v>
          </cell>
          <cell r="G1072">
            <v>0</v>
          </cell>
        </row>
        <row r="1073">
          <cell r="D1073">
            <v>0</v>
          </cell>
          <cell r="F1073">
            <v>0</v>
          </cell>
          <cell r="G1073">
            <v>0</v>
          </cell>
        </row>
        <row r="1074">
          <cell r="D1074">
            <v>0</v>
          </cell>
          <cell r="F1074">
            <v>0</v>
          </cell>
          <cell r="G1074">
            <v>0</v>
          </cell>
        </row>
        <row r="1075">
          <cell r="D1075">
            <v>0</v>
          </cell>
          <cell r="F1075">
            <v>0</v>
          </cell>
          <cell r="G1075">
            <v>0</v>
          </cell>
        </row>
        <row r="1076">
          <cell r="D1076">
            <v>0</v>
          </cell>
          <cell r="F1076">
            <v>0</v>
          </cell>
          <cell r="G1076">
            <v>0</v>
          </cell>
        </row>
        <row r="1077">
          <cell r="D1077">
            <v>0</v>
          </cell>
          <cell r="F1077">
            <v>0</v>
          </cell>
          <cell r="G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</row>
        <row r="1079">
          <cell r="D1079">
            <v>0</v>
          </cell>
          <cell r="F1079">
            <v>0</v>
          </cell>
          <cell r="G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</row>
        <row r="1081">
          <cell r="D1081">
            <v>0</v>
          </cell>
          <cell r="F1081">
            <v>0</v>
          </cell>
          <cell r="G1081">
            <v>0</v>
          </cell>
        </row>
        <row r="1082">
          <cell r="D1082">
            <v>0</v>
          </cell>
          <cell r="F1082">
            <v>0</v>
          </cell>
          <cell r="G1082">
            <v>0</v>
          </cell>
        </row>
        <row r="1083">
          <cell r="D1083">
            <v>0</v>
          </cell>
          <cell r="F1083">
            <v>0</v>
          </cell>
          <cell r="G1083">
            <v>0</v>
          </cell>
        </row>
        <row r="1084">
          <cell r="D1084">
            <v>0</v>
          </cell>
          <cell r="F1084">
            <v>0</v>
          </cell>
          <cell r="G1084">
            <v>0</v>
          </cell>
        </row>
        <row r="1085">
          <cell r="D1085">
            <v>0</v>
          </cell>
          <cell r="F1085">
            <v>0</v>
          </cell>
          <cell r="G1085">
            <v>0</v>
          </cell>
        </row>
        <row r="1086">
          <cell r="D1086">
            <v>0</v>
          </cell>
          <cell r="F1086">
            <v>0</v>
          </cell>
          <cell r="G1086">
            <v>0</v>
          </cell>
        </row>
        <row r="1087">
          <cell r="D1087">
            <v>0</v>
          </cell>
          <cell r="F1087">
            <v>0</v>
          </cell>
          <cell r="G1087">
            <v>0</v>
          </cell>
        </row>
        <row r="1088">
          <cell r="D1088">
            <v>0</v>
          </cell>
          <cell r="F1088">
            <v>0</v>
          </cell>
          <cell r="G1088">
            <v>0</v>
          </cell>
        </row>
        <row r="1089">
          <cell r="D1089">
            <v>0</v>
          </cell>
          <cell r="F1089">
            <v>0</v>
          </cell>
          <cell r="G1089">
            <v>0</v>
          </cell>
        </row>
        <row r="1090">
          <cell r="D1090">
            <v>0</v>
          </cell>
          <cell r="F1090">
            <v>0</v>
          </cell>
          <cell r="G1090">
            <v>0</v>
          </cell>
        </row>
        <row r="1091">
          <cell r="D1091">
            <v>0</v>
          </cell>
          <cell r="F1091">
            <v>0</v>
          </cell>
          <cell r="G1091">
            <v>0</v>
          </cell>
        </row>
        <row r="1092">
          <cell r="D1092">
            <v>0</v>
          </cell>
          <cell r="F1092">
            <v>0</v>
          </cell>
          <cell r="G1092">
            <v>0</v>
          </cell>
        </row>
        <row r="1093">
          <cell r="D1093">
            <v>0</v>
          </cell>
          <cell r="F1093">
            <v>0</v>
          </cell>
          <cell r="G1093">
            <v>0</v>
          </cell>
        </row>
        <row r="1094">
          <cell r="D1094">
            <v>0</v>
          </cell>
          <cell r="F1094">
            <v>0</v>
          </cell>
          <cell r="G1094">
            <v>0</v>
          </cell>
        </row>
        <row r="1095">
          <cell r="D1095">
            <v>0</v>
          </cell>
          <cell r="F1095">
            <v>0</v>
          </cell>
          <cell r="G1095">
            <v>0</v>
          </cell>
        </row>
        <row r="1096">
          <cell r="D1096">
            <v>0</v>
          </cell>
          <cell r="F1096">
            <v>0</v>
          </cell>
          <cell r="G1096">
            <v>0</v>
          </cell>
        </row>
        <row r="1097">
          <cell r="D1097">
            <v>0</v>
          </cell>
          <cell r="F1097">
            <v>0</v>
          </cell>
          <cell r="G1097">
            <v>0</v>
          </cell>
        </row>
        <row r="1098">
          <cell r="D1098">
            <v>0</v>
          </cell>
          <cell r="F1098">
            <v>0</v>
          </cell>
          <cell r="G1098">
            <v>0</v>
          </cell>
        </row>
        <row r="1099">
          <cell r="D1099">
            <v>0</v>
          </cell>
          <cell r="F1099">
            <v>0</v>
          </cell>
          <cell r="G1099">
            <v>0</v>
          </cell>
        </row>
        <row r="1100">
          <cell r="D1100">
            <v>0</v>
          </cell>
          <cell r="F1100">
            <v>0</v>
          </cell>
          <cell r="G1100">
            <v>0</v>
          </cell>
        </row>
        <row r="1101">
          <cell r="D1101">
            <v>0</v>
          </cell>
          <cell r="F1101">
            <v>0</v>
          </cell>
          <cell r="G1101">
            <v>0</v>
          </cell>
        </row>
        <row r="1102">
          <cell r="D1102">
            <v>0</v>
          </cell>
          <cell r="F1102">
            <v>0</v>
          </cell>
          <cell r="G1102">
            <v>0</v>
          </cell>
        </row>
        <row r="1103">
          <cell r="D1103">
            <v>0</v>
          </cell>
          <cell r="F1103">
            <v>0</v>
          </cell>
          <cell r="G1103">
            <v>0</v>
          </cell>
        </row>
        <row r="1104">
          <cell r="D1104">
            <v>0</v>
          </cell>
          <cell r="F1104">
            <v>0</v>
          </cell>
          <cell r="G1104">
            <v>0</v>
          </cell>
        </row>
        <row r="1105">
          <cell r="D1105">
            <v>0</v>
          </cell>
          <cell r="F1105">
            <v>0</v>
          </cell>
          <cell r="G1105">
            <v>0</v>
          </cell>
        </row>
        <row r="1106">
          <cell r="D1106">
            <v>0</v>
          </cell>
          <cell r="F1106">
            <v>0</v>
          </cell>
          <cell r="G1106">
            <v>0</v>
          </cell>
        </row>
        <row r="1107">
          <cell r="D1107">
            <v>0</v>
          </cell>
          <cell r="F1107">
            <v>0</v>
          </cell>
          <cell r="G1107">
            <v>0</v>
          </cell>
        </row>
        <row r="1108">
          <cell r="D1108">
            <v>0</v>
          </cell>
          <cell r="F1108">
            <v>0</v>
          </cell>
          <cell r="G1108">
            <v>0</v>
          </cell>
        </row>
        <row r="1109">
          <cell r="D1109">
            <v>0</v>
          </cell>
          <cell r="F1109">
            <v>0</v>
          </cell>
          <cell r="G1109">
            <v>0</v>
          </cell>
        </row>
        <row r="1110">
          <cell r="D1110">
            <v>0</v>
          </cell>
          <cell r="F1110">
            <v>0</v>
          </cell>
          <cell r="G1110">
            <v>0</v>
          </cell>
        </row>
        <row r="1111">
          <cell r="D1111">
            <v>0</v>
          </cell>
          <cell r="F1111">
            <v>0</v>
          </cell>
          <cell r="G1111">
            <v>0</v>
          </cell>
        </row>
        <row r="1112">
          <cell r="D1112">
            <v>0</v>
          </cell>
          <cell r="F1112">
            <v>0</v>
          </cell>
          <cell r="G1112">
            <v>0</v>
          </cell>
        </row>
        <row r="1113">
          <cell r="D1113">
            <v>0</v>
          </cell>
          <cell r="F1113">
            <v>0</v>
          </cell>
          <cell r="G1113">
            <v>0</v>
          </cell>
        </row>
        <row r="1114">
          <cell r="D1114">
            <v>0</v>
          </cell>
          <cell r="F1114">
            <v>0</v>
          </cell>
          <cell r="G1114">
            <v>0</v>
          </cell>
        </row>
        <row r="1115">
          <cell r="D1115">
            <v>0</v>
          </cell>
          <cell r="F1115">
            <v>0</v>
          </cell>
          <cell r="G1115">
            <v>0</v>
          </cell>
        </row>
        <row r="1116">
          <cell r="D1116">
            <v>0</v>
          </cell>
          <cell r="F1116">
            <v>0</v>
          </cell>
          <cell r="G1116">
            <v>0</v>
          </cell>
        </row>
        <row r="1117">
          <cell r="D1117">
            <v>0</v>
          </cell>
          <cell r="F1117">
            <v>0</v>
          </cell>
          <cell r="G1117">
            <v>0</v>
          </cell>
        </row>
        <row r="1118">
          <cell r="D1118">
            <v>0</v>
          </cell>
          <cell r="F1118">
            <v>0</v>
          </cell>
          <cell r="G1118">
            <v>0</v>
          </cell>
        </row>
        <row r="1119">
          <cell r="D1119">
            <v>0</v>
          </cell>
          <cell r="F1119">
            <v>0</v>
          </cell>
          <cell r="G1119">
            <v>0</v>
          </cell>
        </row>
        <row r="1120">
          <cell r="D1120">
            <v>0</v>
          </cell>
          <cell r="F1120">
            <v>0</v>
          </cell>
          <cell r="G1120">
            <v>0</v>
          </cell>
        </row>
        <row r="1121">
          <cell r="D1121">
            <v>0</v>
          </cell>
          <cell r="F1121">
            <v>0</v>
          </cell>
          <cell r="G1121">
            <v>0</v>
          </cell>
        </row>
        <row r="1122">
          <cell r="D1122">
            <v>0</v>
          </cell>
          <cell r="F1122">
            <v>0</v>
          </cell>
          <cell r="G1122">
            <v>0</v>
          </cell>
        </row>
        <row r="1123">
          <cell r="D1123">
            <v>0</v>
          </cell>
          <cell r="F1123">
            <v>0</v>
          </cell>
          <cell r="G1123">
            <v>0</v>
          </cell>
        </row>
        <row r="1124">
          <cell r="D1124">
            <v>0</v>
          </cell>
          <cell r="F1124">
            <v>0</v>
          </cell>
          <cell r="G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</row>
        <row r="1133">
          <cell r="D1133">
            <v>0</v>
          </cell>
          <cell r="F1133">
            <v>0</v>
          </cell>
          <cell r="G1133">
            <v>0</v>
          </cell>
        </row>
        <row r="1134">
          <cell r="D1134">
            <v>0</v>
          </cell>
          <cell r="F1134">
            <v>0</v>
          </cell>
          <cell r="G1134">
            <v>0</v>
          </cell>
        </row>
        <row r="1135">
          <cell r="D1135">
            <v>0</v>
          </cell>
          <cell r="F1135">
            <v>0</v>
          </cell>
          <cell r="G1135">
            <v>0</v>
          </cell>
        </row>
        <row r="1136">
          <cell r="D1136">
            <v>0</v>
          </cell>
          <cell r="F1136">
            <v>0</v>
          </cell>
          <cell r="G1136">
            <v>0</v>
          </cell>
        </row>
        <row r="1137">
          <cell r="D1137">
            <v>0</v>
          </cell>
          <cell r="F1137">
            <v>0</v>
          </cell>
          <cell r="G1137">
            <v>0</v>
          </cell>
        </row>
        <row r="1138">
          <cell r="D1138">
            <v>0</v>
          </cell>
          <cell r="F1138">
            <v>0</v>
          </cell>
          <cell r="G1138">
            <v>0</v>
          </cell>
        </row>
        <row r="1139">
          <cell r="D1139">
            <v>0</v>
          </cell>
          <cell r="F1139">
            <v>0</v>
          </cell>
          <cell r="G1139">
            <v>0</v>
          </cell>
        </row>
        <row r="1140">
          <cell r="D1140">
            <v>0</v>
          </cell>
          <cell r="F1140">
            <v>0</v>
          </cell>
          <cell r="G1140">
            <v>0</v>
          </cell>
        </row>
        <row r="1141">
          <cell r="D1141">
            <v>0</v>
          </cell>
          <cell r="F1141">
            <v>0</v>
          </cell>
          <cell r="G1141">
            <v>0</v>
          </cell>
        </row>
        <row r="1142">
          <cell r="D1142">
            <v>0</v>
          </cell>
          <cell r="F1142">
            <v>0</v>
          </cell>
          <cell r="G1142">
            <v>0</v>
          </cell>
        </row>
        <row r="1143">
          <cell r="D1143">
            <v>0</v>
          </cell>
          <cell r="F1143">
            <v>0</v>
          </cell>
          <cell r="G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</row>
        <row r="1149">
          <cell r="D1149">
            <v>0</v>
          </cell>
          <cell r="F1149">
            <v>0</v>
          </cell>
          <cell r="G1149">
            <v>0</v>
          </cell>
        </row>
        <row r="1150">
          <cell r="D1150">
            <v>0</v>
          </cell>
          <cell r="F1150">
            <v>0</v>
          </cell>
          <cell r="G1150">
            <v>0</v>
          </cell>
        </row>
        <row r="1151">
          <cell r="D1151">
            <v>0</v>
          </cell>
          <cell r="F1151">
            <v>0</v>
          </cell>
          <cell r="G1151">
            <v>0</v>
          </cell>
        </row>
        <row r="1152">
          <cell r="D1152">
            <v>0</v>
          </cell>
          <cell r="F1152">
            <v>0</v>
          </cell>
          <cell r="G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</row>
        <row r="1155">
          <cell r="D1155">
            <v>0</v>
          </cell>
          <cell r="F1155">
            <v>0</v>
          </cell>
          <cell r="G1155">
            <v>0</v>
          </cell>
        </row>
        <row r="1156">
          <cell r="D1156">
            <v>0</v>
          </cell>
          <cell r="F1156">
            <v>0</v>
          </cell>
          <cell r="G1156">
            <v>0</v>
          </cell>
        </row>
        <row r="1157">
          <cell r="D1157">
            <v>0</v>
          </cell>
          <cell r="F1157">
            <v>0</v>
          </cell>
          <cell r="G1157">
            <v>0</v>
          </cell>
        </row>
        <row r="1158">
          <cell r="D1158">
            <v>0</v>
          </cell>
          <cell r="F1158">
            <v>0</v>
          </cell>
          <cell r="G1158">
            <v>0</v>
          </cell>
        </row>
        <row r="1159">
          <cell r="D1159">
            <v>0</v>
          </cell>
          <cell r="F1159">
            <v>0</v>
          </cell>
          <cell r="G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</row>
        <row r="1162">
          <cell r="D1162">
            <v>0</v>
          </cell>
          <cell r="F1162">
            <v>0</v>
          </cell>
          <cell r="G1162">
            <v>0</v>
          </cell>
        </row>
        <row r="1163">
          <cell r="D1163">
            <v>0</v>
          </cell>
          <cell r="F1163">
            <v>0</v>
          </cell>
          <cell r="G1163">
            <v>0</v>
          </cell>
        </row>
        <row r="1164">
          <cell r="D1164">
            <v>0</v>
          </cell>
          <cell r="F1164">
            <v>0</v>
          </cell>
          <cell r="G1164">
            <v>0</v>
          </cell>
        </row>
        <row r="1165">
          <cell r="D1165">
            <v>0</v>
          </cell>
          <cell r="F1165">
            <v>0</v>
          </cell>
          <cell r="G1165">
            <v>0</v>
          </cell>
        </row>
        <row r="1166">
          <cell r="D1166">
            <v>0</v>
          </cell>
          <cell r="F1166">
            <v>0</v>
          </cell>
          <cell r="G1166">
            <v>0</v>
          </cell>
        </row>
        <row r="1167">
          <cell r="D1167">
            <v>0</v>
          </cell>
          <cell r="F1167">
            <v>0</v>
          </cell>
          <cell r="G1167">
            <v>0</v>
          </cell>
        </row>
        <row r="1168">
          <cell r="D1168">
            <v>0</v>
          </cell>
          <cell r="F1168">
            <v>0</v>
          </cell>
          <cell r="G1168">
            <v>0</v>
          </cell>
        </row>
        <row r="1169">
          <cell r="D1169">
            <v>0</v>
          </cell>
          <cell r="F1169">
            <v>0</v>
          </cell>
          <cell r="G1169">
            <v>0</v>
          </cell>
        </row>
        <row r="1170">
          <cell r="D1170">
            <v>0</v>
          </cell>
          <cell r="F1170">
            <v>0</v>
          </cell>
          <cell r="G1170">
            <v>0</v>
          </cell>
        </row>
        <row r="1171">
          <cell r="D1171">
            <v>0</v>
          </cell>
          <cell r="F1171">
            <v>0</v>
          </cell>
          <cell r="G1171">
            <v>0</v>
          </cell>
        </row>
        <row r="1172">
          <cell r="D1172">
            <v>0</v>
          </cell>
          <cell r="F1172">
            <v>0</v>
          </cell>
          <cell r="G1172">
            <v>0</v>
          </cell>
        </row>
        <row r="1173">
          <cell r="D1173">
            <v>0</v>
          </cell>
          <cell r="F1173">
            <v>0</v>
          </cell>
          <cell r="G1173">
            <v>0</v>
          </cell>
        </row>
        <row r="1174">
          <cell r="D1174">
            <v>0</v>
          </cell>
          <cell r="F1174">
            <v>0</v>
          </cell>
          <cell r="G1174">
            <v>0</v>
          </cell>
        </row>
        <row r="1175">
          <cell r="D1175">
            <v>0</v>
          </cell>
          <cell r="F1175">
            <v>0</v>
          </cell>
          <cell r="G1175">
            <v>0</v>
          </cell>
        </row>
        <row r="1176">
          <cell r="D1176">
            <v>0</v>
          </cell>
          <cell r="F1176">
            <v>0</v>
          </cell>
          <cell r="G1176">
            <v>0</v>
          </cell>
        </row>
        <row r="1177">
          <cell r="D1177">
            <v>0</v>
          </cell>
          <cell r="F1177">
            <v>0</v>
          </cell>
          <cell r="G1177">
            <v>0</v>
          </cell>
        </row>
        <row r="1178">
          <cell r="D1178">
            <v>0</v>
          </cell>
          <cell r="F1178">
            <v>0</v>
          </cell>
          <cell r="G1178">
            <v>0</v>
          </cell>
        </row>
        <row r="1179">
          <cell r="D1179">
            <v>0</v>
          </cell>
          <cell r="F1179">
            <v>0</v>
          </cell>
          <cell r="G1179">
            <v>0</v>
          </cell>
        </row>
        <row r="1180">
          <cell r="D1180">
            <v>0</v>
          </cell>
          <cell r="F1180">
            <v>0</v>
          </cell>
          <cell r="G1180">
            <v>0</v>
          </cell>
        </row>
        <row r="1181">
          <cell r="D1181">
            <v>0</v>
          </cell>
          <cell r="F1181">
            <v>0</v>
          </cell>
          <cell r="G1181">
            <v>0</v>
          </cell>
        </row>
        <row r="1182">
          <cell r="D1182">
            <v>0</v>
          </cell>
          <cell r="F1182">
            <v>0</v>
          </cell>
          <cell r="G1182">
            <v>0</v>
          </cell>
        </row>
        <row r="1183">
          <cell r="D1183">
            <v>0</v>
          </cell>
          <cell r="F1183">
            <v>0</v>
          </cell>
          <cell r="G1183">
            <v>0</v>
          </cell>
        </row>
        <row r="1184">
          <cell r="D1184">
            <v>0</v>
          </cell>
          <cell r="F1184">
            <v>0</v>
          </cell>
          <cell r="G1184">
            <v>0</v>
          </cell>
        </row>
        <row r="1185">
          <cell r="D1185">
            <v>0</v>
          </cell>
          <cell r="F1185">
            <v>0</v>
          </cell>
          <cell r="G1185">
            <v>0</v>
          </cell>
        </row>
        <row r="1186">
          <cell r="D1186">
            <v>0</v>
          </cell>
          <cell r="F1186">
            <v>0</v>
          </cell>
          <cell r="G1186">
            <v>0</v>
          </cell>
        </row>
        <row r="1187">
          <cell r="D1187">
            <v>0</v>
          </cell>
          <cell r="F1187">
            <v>0</v>
          </cell>
          <cell r="G1187">
            <v>0</v>
          </cell>
        </row>
        <row r="1188">
          <cell r="D1188">
            <v>0</v>
          </cell>
          <cell r="F1188">
            <v>0</v>
          </cell>
          <cell r="G1188">
            <v>0</v>
          </cell>
        </row>
        <row r="1189">
          <cell r="D1189">
            <v>0</v>
          </cell>
          <cell r="F1189">
            <v>0</v>
          </cell>
          <cell r="G1189">
            <v>0</v>
          </cell>
        </row>
        <row r="1190">
          <cell r="D1190">
            <v>0</v>
          </cell>
          <cell r="F1190">
            <v>0</v>
          </cell>
          <cell r="G1190">
            <v>0</v>
          </cell>
        </row>
        <row r="1191">
          <cell r="D1191">
            <v>0</v>
          </cell>
          <cell r="F1191">
            <v>0</v>
          </cell>
          <cell r="G1191">
            <v>0</v>
          </cell>
        </row>
        <row r="1192">
          <cell r="D1192">
            <v>0</v>
          </cell>
          <cell r="F1192">
            <v>0</v>
          </cell>
          <cell r="G1192">
            <v>0</v>
          </cell>
        </row>
        <row r="1193">
          <cell r="D1193">
            <v>0</v>
          </cell>
          <cell r="F1193">
            <v>0</v>
          </cell>
          <cell r="G1193">
            <v>0</v>
          </cell>
        </row>
        <row r="1194">
          <cell r="D1194">
            <v>0</v>
          </cell>
          <cell r="F1194">
            <v>0</v>
          </cell>
          <cell r="G1194">
            <v>0</v>
          </cell>
        </row>
        <row r="1195">
          <cell r="D1195">
            <v>0</v>
          </cell>
          <cell r="F1195">
            <v>0</v>
          </cell>
          <cell r="G1195">
            <v>0</v>
          </cell>
        </row>
        <row r="1196">
          <cell r="D1196">
            <v>0</v>
          </cell>
          <cell r="F1196">
            <v>0</v>
          </cell>
          <cell r="G1196">
            <v>0</v>
          </cell>
        </row>
        <row r="1197">
          <cell r="D1197">
            <v>0</v>
          </cell>
          <cell r="F1197">
            <v>0</v>
          </cell>
          <cell r="G1197">
            <v>0</v>
          </cell>
        </row>
        <row r="1198">
          <cell r="D1198">
            <v>0</v>
          </cell>
          <cell r="F1198">
            <v>0</v>
          </cell>
          <cell r="G1198">
            <v>0</v>
          </cell>
        </row>
        <row r="1199">
          <cell r="D1199">
            <v>0</v>
          </cell>
          <cell r="F1199">
            <v>0</v>
          </cell>
          <cell r="G1199">
            <v>0</v>
          </cell>
        </row>
        <row r="1200">
          <cell r="D1200">
            <v>0</v>
          </cell>
          <cell r="F1200">
            <v>0</v>
          </cell>
          <cell r="G1200">
            <v>0</v>
          </cell>
        </row>
        <row r="1201">
          <cell r="D1201">
            <v>0</v>
          </cell>
          <cell r="F1201">
            <v>0</v>
          </cell>
          <cell r="G1201">
            <v>0</v>
          </cell>
        </row>
        <row r="1202">
          <cell r="D1202">
            <v>0</v>
          </cell>
          <cell r="F1202">
            <v>0</v>
          </cell>
          <cell r="G1202">
            <v>0</v>
          </cell>
        </row>
        <row r="1203">
          <cell r="D1203">
            <v>0</v>
          </cell>
          <cell r="F1203">
            <v>0</v>
          </cell>
          <cell r="G1203">
            <v>0</v>
          </cell>
        </row>
        <row r="1204">
          <cell r="D1204">
            <v>0</v>
          </cell>
          <cell r="F1204">
            <v>0</v>
          </cell>
          <cell r="G1204">
            <v>0</v>
          </cell>
        </row>
        <row r="1205">
          <cell r="D1205">
            <v>0</v>
          </cell>
          <cell r="F1205">
            <v>0</v>
          </cell>
          <cell r="G1205">
            <v>0</v>
          </cell>
        </row>
        <row r="1206">
          <cell r="D1206">
            <v>0</v>
          </cell>
          <cell r="F1206">
            <v>0</v>
          </cell>
          <cell r="G1206">
            <v>0</v>
          </cell>
        </row>
        <row r="1207">
          <cell r="D1207">
            <v>0</v>
          </cell>
          <cell r="F1207">
            <v>0</v>
          </cell>
          <cell r="G1207">
            <v>0</v>
          </cell>
        </row>
        <row r="1208">
          <cell r="D1208">
            <v>0</v>
          </cell>
          <cell r="F1208">
            <v>0</v>
          </cell>
          <cell r="G1208">
            <v>0</v>
          </cell>
        </row>
        <row r="1209">
          <cell r="D1209">
            <v>0</v>
          </cell>
          <cell r="F1209">
            <v>0</v>
          </cell>
          <cell r="G1209">
            <v>0</v>
          </cell>
        </row>
        <row r="1210">
          <cell r="D1210">
            <v>0</v>
          </cell>
          <cell r="F1210">
            <v>0</v>
          </cell>
          <cell r="G1210">
            <v>0</v>
          </cell>
        </row>
        <row r="1211">
          <cell r="D1211">
            <v>0</v>
          </cell>
          <cell r="F1211">
            <v>0</v>
          </cell>
          <cell r="G1211">
            <v>0</v>
          </cell>
        </row>
        <row r="1212">
          <cell r="D1212">
            <v>0</v>
          </cell>
          <cell r="F1212">
            <v>0</v>
          </cell>
          <cell r="G1212">
            <v>0</v>
          </cell>
        </row>
        <row r="1213">
          <cell r="D1213">
            <v>0</v>
          </cell>
          <cell r="F1213">
            <v>0</v>
          </cell>
          <cell r="G1213">
            <v>0</v>
          </cell>
        </row>
        <row r="1214">
          <cell r="D1214">
            <v>0</v>
          </cell>
          <cell r="F1214">
            <v>0</v>
          </cell>
          <cell r="G1214">
            <v>0</v>
          </cell>
        </row>
        <row r="1215">
          <cell r="D1215">
            <v>0</v>
          </cell>
          <cell r="F1215">
            <v>0</v>
          </cell>
          <cell r="G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</row>
        <row r="1219">
          <cell r="D1219">
            <v>0</v>
          </cell>
          <cell r="F1219">
            <v>0</v>
          </cell>
          <cell r="G1219">
            <v>0</v>
          </cell>
        </row>
        <row r="1220">
          <cell r="D1220">
            <v>0</v>
          </cell>
          <cell r="F1220">
            <v>0</v>
          </cell>
          <cell r="G1220">
            <v>0</v>
          </cell>
        </row>
        <row r="1221">
          <cell r="D1221">
            <v>0</v>
          </cell>
          <cell r="F1221">
            <v>0</v>
          </cell>
          <cell r="G1221">
            <v>0</v>
          </cell>
        </row>
        <row r="1222">
          <cell r="D1222">
            <v>0</v>
          </cell>
          <cell r="F1222">
            <v>0</v>
          </cell>
          <cell r="G1222">
            <v>0</v>
          </cell>
        </row>
        <row r="1223">
          <cell r="D1223">
            <v>0</v>
          </cell>
          <cell r="F1223">
            <v>0</v>
          </cell>
          <cell r="G1223">
            <v>0</v>
          </cell>
        </row>
        <row r="1224">
          <cell r="D1224">
            <v>0</v>
          </cell>
          <cell r="F1224">
            <v>0</v>
          </cell>
          <cell r="G1224">
            <v>0</v>
          </cell>
        </row>
        <row r="1225">
          <cell r="D1225">
            <v>0</v>
          </cell>
          <cell r="F1225">
            <v>0</v>
          </cell>
          <cell r="G1225">
            <v>0</v>
          </cell>
        </row>
        <row r="1226">
          <cell r="D1226">
            <v>0</v>
          </cell>
          <cell r="F1226">
            <v>0</v>
          </cell>
          <cell r="G1226">
            <v>0</v>
          </cell>
        </row>
        <row r="1227">
          <cell r="D1227">
            <v>0</v>
          </cell>
          <cell r="F1227">
            <v>0</v>
          </cell>
          <cell r="G1227">
            <v>0</v>
          </cell>
        </row>
        <row r="1228">
          <cell r="D1228">
            <v>0</v>
          </cell>
          <cell r="F1228">
            <v>0</v>
          </cell>
          <cell r="G1228">
            <v>0</v>
          </cell>
        </row>
        <row r="1229">
          <cell r="D1229">
            <v>0</v>
          </cell>
          <cell r="F1229">
            <v>0</v>
          </cell>
          <cell r="G1229">
            <v>0</v>
          </cell>
        </row>
        <row r="1230">
          <cell r="D1230">
            <v>0</v>
          </cell>
          <cell r="F1230">
            <v>0</v>
          </cell>
          <cell r="G1230">
            <v>0</v>
          </cell>
        </row>
        <row r="1231">
          <cell r="D1231">
            <v>0</v>
          </cell>
          <cell r="F1231">
            <v>0</v>
          </cell>
          <cell r="G1231">
            <v>0</v>
          </cell>
        </row>
        <row r="1232">
          <cell r="D1232">
            <v>0</v>
          </cell>
          <cell r="F1232">
            <v>0</v>
          </cell>
          <cell r="G1232">
            <v>0</v>
          </cell>
        </row>
        <row r="1233">
          <cell r="D1233">
            <v>0</v>
          </cell>
          <cell r="F1233">
            <v>0</v>
          </cell>
          <cell r="G1233">
            <v>0</v>
          </cell>
        </row>
        <row r="1234">
          <cell r="D1234">
            <v>0</v>
          </cell>
          <cell r="F1234">
            <v>0</v>
          </cell>
          <cell r="G1234">
            <v>0</v>
          </cell>
        </row>
        <row r="1235">
          <cell r="D1235">
            <v>0</v>
          </cell>
          <cell r="F1235">
            <v>0</v>
          </cell>
          <cell r="G1235">
            <v>0</v>
          </cell>
        </row>
        <row r="1236">
          <cell r="D1236">
            <v>0</v>
          </cell>
          <cell r="F1236">
            <v>0</v>
          </cell>
          <cell r="G1236">
            <v>0</v>
          </cell>
        </row>
        <row r="1237">
          <cell r="D1237">
            <v>0</v>
          </cell>
          <cell r="F1237">
            <v>0</v>
          </cell>
          <cell r="G1237">
            <v>0</v>
          </cell>
        </row>
        <row r="1238">
          <cell r="D1238">
            <v>0</v>
          </cell>
          <cell r="F1238">
            <v>0</v>
          </cell>
          <cell r="G1238">
            <v>0</v>
          </cell>
        </row>
        <row r="1239">
          <cell r="D1239">
            <v>0</v>
          </cell>
          <cell r="F1239">
            <v>0</v>
          </cell>
          <cell r="G1239">
            <v>0</v>
          </cell>
        </row>
        <row r="1240">
          <cell r="D1240">
            <v>0</v>
          </cell>
          <cell r="F1240">
            <v>0</v>
          </cell>
          <cell r="G1240">
            <v>0</v>
          </cell>
        </row>
        <row r="1241">
          <cell r="D1241">
            <v>0</v>
          </cell>
          <cell r="F1241">
            <v>0</v>
          </cell>
          <cell r="G1241">
            <v>0</v>
          </cell>
        </row>
        <row r="1242">
          <cell r="D1242">
            <v>0</v>
          </cell>
          <cell r="F1242">
            <v>0</v>
          </cell>
          <cell r="G1242">
            <v>0</v>
          </cell>
        </row>
        <row r="1243">
          <cell r="D1243">
            <v>0</v>
          </cell>
          <cell r="F1243">
            <v>0</v>
          </cell>
          <cell r="G1243">
            <v>0</v>
          </cell>
        </row>
        <row r="1244">
          <cell r="D1244">
            <v>0</v>
          </cell>
          <cell r="F1244">
            <v>0</v>
          </cell>
          <cell r="G1244">
            <v>0</v>
          </cell>
        </row>
        <row r="1245">
          <cell r="D1245">
            <v>0</v>
          </cell>
          <cell r="F1245">
            <v>0</v>
          </cell>
          <cell r="G1245">
            <v>0</v>
          </cell>
        </row>
        <row r="1246">
          <cell r="D1246">
            <v>0</v>
          </cell>
          <cell r="F1246">
            <v>0</v>
          </cell>
          <cell r="G1246">
            <v>0</v>
          </cell>
        </row>
        <row r="1247">
          <cell r="D1247">
            <v>0</v>
          </cell>
          <cell r="F1247">
            <v>0</v>
          </cell>
          <cell r="G1247">
            <v>0</v>
          </cell>
        </row>
        <row r="1248">
          <cell r="D1248">
            <v>0</v>
          </cell>
          <cell r="F1248">
            <v>0</v>
          </cell>
          <cell r="G1248">
            <v>0</v>
          </cell>
        </row>
        <row r="1249">
          <cell r="D1249">
            <v>0</v>
          </cell>
          <cell r="F1249">
            <v>0</v>
          </cell>
          <cell r="G1249">
            <v>0</v>
          </cell>
        </row>
        <row r="1250">
          <cell r="D1250">
            <v>0</v>
          </cell>
          <cell r="F1250">
            <v>0</v>
          </cell>
          <cell r="G1250">
            <v>0</v>
          </cell>
        </row>
        <row r="1251">
          <cell r="D1251">
            <v>0</v>
          </cell>
          <cell r="F1251">
            <v>0</v>
          </cell>
          <cell r="G1251">
            <v>0</v>
          </cell>
        </row>
        <row r="1252">
          <cell r="D1252">
            <v>0</v>
          </cell>
          <cell r="F1252">
            <v>0</v>
          </cell>
          <cell r="G1252">
            <v>0</v>
          </cell>
        </row>
        <row r="1253">
          <cell r="D1253">
            <v>0</v>
          </cell>
          <cell r="F1253">
            <v>0</v>
          </cell>
          <cell r="G1253">
            <v>0</v>
          </cell>
        </row>
        <row r="1254">
          <cell r="D1254">
            <v>0</v>
          </cell>
          <cell r="F1254">
            <v>0</v>
          </cell>
          <cell r="G1254">
            <v>0</v>
          </cell>
        </row>
        <row r="1255">
          <cell r="D1255">
            <v>0</v>
          </cell>
          <cell r="F1255">
            <v>0</v>
          </cell>
          <cell r="G1255">
            <v>0</v>
          </cell>
        </row>
        <row r="1256">
          <cell r="D1256">
            <v>0</v>
          </cell>
          <cell r="F1256">
            <v>0</v>
          </cell>
          <cell r="G1256">
            <v>0</v>
          </cell>
        </row>
        <row r="1257">
          <cell r="D1257">
            <v>0</v>
          </cell>
          <cell r="F1257">
            <v>0</v>
          </cell>
          <cell r="G1257">
            <v>0</v>
          </cell>
        </row>
        <row r="1258">
          <cell r="D1258">
            <v>0</v>
          </cell>
          <cell r="F1258">
            <v>0</v>
          </cell>
          <cell r="G1258">
            <v>0</v>
          </cell>
        </row>
        <row r="1259">
          <cell r="D1259">
            <v>0</v>
          </cell>
          <cell r="F1259">
            <v>0</v>
          </cell>
          <cell r="G1259">
            <v>0</v>
          </cell>
        </row>
        <row r="1260">
          <cell r="D1260">
            <v>0</v>
          </cell>
          <cell r="F1260">
            <v>0</v>
          </cell>
          <cell r="G1260">
            <v>0</v>
          </cell>
        </row>
        <row r="1261">
          <cell r="D1261">
            <v>0</v>
          </cell>
          <cell r="F1261">
            <v>0</v>
          </cell>
          <cell r="G1261">
            <v>0</v>
          </cell>
        </row>
        <row r="1262">
          <cell r="D1262">
            <v>0</v>
          </cell>
          <cell r="F1262">
            <v>0</v>
          </cell>
          <cell r="G1262">
            <v>0</v>
          </cell>
        </row>
        <row r="1263">
          <cell r="D1263">
            <v>0</v>
          </cell>
          <cell r="F1263">
            <v>0</v>
          </cell>
          <cell r="G1263">
            <v>0</v>
          </cell>
        </row>
        <row r="1264">
          <cell r="D1264">
            <v>0</v>
          </cell>
          <cell r="F1264">
            <v>0</v>
          </cell>
          <cell r="G1264">
            <v>0</v>
          </cell>
        </row>
        <row r="1265">
          <cell r="D1265">
            <v>0</v>
          </cell>
          <cell r="F1265">
            <v>0</v>
          </cell>
          <cell r="G1265">
            <v>0</v>
          </cell>
        </row>
        <row r="1266">
          <cell r="D1266">
            <v>0</v>
          </cell>
          <cell r="F1266">
            <v>0</v>
          </cell>
          <cell r="G1266">
            <v>0</v>
          </cell>
        </row>
        <row r="1267">
          <cell r="D1267">
            <v>0</v>
          </cell>
          <cell r="F1267">
            <v>0</v>
          </cell>
          <cell r="G1267">
            <v>0</v>
          </cell>
        </row>
        <row r="1268">
          <cell r="D1268">
            <v>0</v>
          </cell>
          <cell r="F1268">
            <v>0</v>
          </cell>
          <cell r="G1268">
            <v>0</v>
          </cell>
        </row>
        <row r="1269">
          <cell r="D1269">
            <v>0</v>
          </cell>
          <cell r="F1269">
            <v>0</v>
          </cell>
          <cell r="G1269">
            <v>0</v>
          </cell>
        </row>
        <row r="1270">
          <cell r="D1270">
            <v>0</v>
          </cell>
          <cell r="F1270">
            <v>0</v>
          </cell>
          <cell r="G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</row>
        <row r="1274">
          <cell r="D1274">
            <v>0</v>
          </cell>
          <cell r="F1274">
            <v>0</v>
          </cell>
          <cell r="G1274">
            <v>0</v>
          </cell>
        </row>
        <row r="1275">
          <cell r="D1275">
            <v>0</v>
          </cell>
          <cell r="F1275">
            <v>0</v>
          </cell>
          <cell r="G1275">
            <v>0</v>
          </cell>
        </row>
        <row r="1276">
          <cell r="D1276">
            <v>0</v>
          </cell>
          <cell r="F1276">
            <v>0</v>
          </cell>
          <cell r="G1276">
            <v>0</v>
          </cell>
        </row>
        <row r="1277">
          <cell r="D1277">
            <v>0</v>
          </cell>
          <cell r="F1277">
            <v>0</v>
          </cell>
          <cell r="G1277">
            <v>0</v>
          </cell>
        </row>
        <row r="1278">
          <cell r="D1278">
            <v>0</v>
          </cell>
          <cell r="F1278">
            <v>0</v>
          </cell>
          <cell r="G1278">
            <v>0</v>
          </cell>
        </row>
        <row r="1279">
          <cell r="D1279">
            <v>0</v>
          </cell>
          <cell r="F1279">
            <v>0</v>
          </cell>
          <cell r="G1279">
            <v>0</v>
          </cell>
        </row>
        <row r="1280">
          <cell r="D1280">
            <v>0</v>
          </cell>
          <cell r="F1280">
            <v>0</v>
          </cell>
          <cell r="G1280">
            <v>0</v>
          </cell>
        </row>
        <row r="1281">
          <cell r="D1281">
            <v>0</v>
          </cell>
          <cell r="F1281">
            <v>0</v>
          </cell>
          <cell r="G1281">
            <v>0</v>
          </cell>
        </row>
        <row r="1282">
          <cell r="D1282">
            <v>0</v>
          </cell>
          <cell r="F1282">
            <v>0</v>
          </cell>
          <cell r="G1282">
            <v>0</v>
          </cell>
        </row>
        <row r="1283">
          <cell r="D1283">
            <v>0</v>
          </cell>
          <cell r="F1283">
            <v>0</v>
          </cell>
          <cell r="G1283">
            <v>0</v>
          </cell>
        </row>
        <row r="1284">
          <cell r="D1284">
            <v>0</v>
          </cell>
          <cell r="F1284">
            <v>0</v>
          </cell>
          <cell r="G1284">
            <v>0</v>
          </cell>
        </row>
        <row r="1285">
          <cell r="D1285">
            <v>0</v>
          </cell>
          <cell r="F1285">
            <v>0</v>
          </cell>
          <cell r="G1285">
            <v>0</v>
          </cell>
        </row>
        <row r="1286">
          <cell r="D1286">
            <v>0</v>
          </cell>
          <cell r="F1286">
            <v>0</v>
          </cell>
          <cell r="G1286">
            <v>0</v>
          </cell>
        </row>
        <row r="1287">
          <cell r="D1287">
            <v>0</v>
          </cell>
          <cell r="F1287">
            <v>0</v>
          </cell>
          <cell r="G1287">
            <v>0</v>
          </cell>
        </row>
        <row r="1288">
          <cell r="D1288">
            <v>0</v>
          </cell>
          <cell r="F1288">
            <v>0</v>
          </cell>
          <cell r="G1288">
            <v>0</v>
          </cell>
        </row>
        <row r="1289">
          <cell r="D1289">
            <v>0</v>
          </cell>
          <cell r="F1289">
            <v>0</v>
          </cell>
          <cell r="G1289">
            <v>0</v>
          </cell>
        </row>
        <row r="1290">
          <cell r="D1290">
            <v>0</v>
          </cell>
          <cell r="F1290">
            <v>0</v>
          </cell>
          <cell r="G1290">
            <v>0</v>
          </cell>
        </row>
        <row r="1291">
          <cell r="D1291">
            <v>0</v>
          </cell>
          <cell r="F1291">
            <v>0</v>
          </cell>
          <cell r="G1291">
            <v>0</v>
          </cell>
        </row>
        <row r="1292">
          <cell r="D1292">
            <v>0</v>
          </cell>
          <cell r="F1292">
            <v>0</v>
          </cell>
          <cell r="G1292">
            <v>0</v>
          </cell>
        </row>
        <row r="1293">
          <cell r="D1293">
            <v>0</v>
          </cell>
          <cell r="F1293">
            <v>0</v>
          </cell>
          <cell r="G1293">
            <v>0</v>
          </cell>
        </row>
        <row r="1294">
          <cell r="D1294">
            <v>0</v>
          </cell>
          <cell r="F1294">
            <v>0</v>
          </cell>
          <cell r="G1294">
            <v>0</v>
          </cell>
        </row>
        <row r="1295">
          <cell r="D1295">
            <v>0</v>
          </cell>
          <cell r="F1295">
            <v>0</v>
          </cell>
          <cell r="G1295">
            <v>0</v>
          </cell>
        </row>
        <row r="1296">
          <cell r="D1296">
            <v>0</v>
          </cell>
          <cell r="F1296">
            <v>0</v>
          </cell>
          <cell r="G1296">
            <v>0</v>
          </cell>
        </row>
        <row r="1297">
          <cell r="D1297">
            <v>0</v>
          </cell>
          <cell r="F1297">
            <v>0</v>
          </cell>
          <cell r="G1297">
            <v>0</v>
          </cell>
        </row>
        <row r="1298">
          <cell r="D1298">
            <v>0</v>
          </cell>
          <cell r="F1298">
            <v>0</v>
          </cell>
          <cell r="G1298">
            <v>0</v>
          </cell>
        </row>
        <row r="1299">
          <cell r="D1299">
            <v>0</v>
          </cell>
          <cell r="F1299">
            <v>0</v>
          </cell>
          <cell r="G1299">
            <v>0</v>
          </cell>
        </row>
        <row r="1300">
          <cell r="D1300">
            <v>0</v>
          </cell>
          <cell r="F1300">
            <v>0</v>
          </cell>
          <cell r="G1300">
            <v>0</v>
          </cell>
        </row>
        <row r="1301">
          <cell r="D1301">
            <v>0</v>
          </cell>
          <cell r="F1301">
            <v>0</v>
          </cell>
          <cell r="G1301">
            <v>0</v>
          </cell>
        </row>
        <row r="1302">
          <cell r="D1302">
            <v>0</v>
          </cell>
          <cell r="F1302">
            <v>0</v>
          </cell>
          <cell r="G1302">
            <v>0</v>
          </cell>
        </row>
        <row r="1303">
          <cell r="D1303">
            <v>0</v>
          </cell>
          <cell r="F1303">
            <v>0</v>
          </cell>
          <cell r="G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</row>
        <row r="1311">
          <cell r="D1311">
            <v>0</v>
          </cell>
          <cell r="F1311">
            <v>0</v>
          </cell>
          <cell r="G1311">
            <v>0</v>
          </cell>
        </row>
        <row r="1312">
          <cell r="D1312">
            <v>0</v>
          </cell>
          <cell r="F1312">
            <v>0</v>
          </cell>
          <cell r="G1312">
            <v>0</v>
          </cell>
        </row>
        <row r="1313">
          <cell r="D1313">
            <v>0</v>
          </cell>
          <cell r="F1313">
            <v>0</v>
          </cell>
          <cell r="G1313">
            <v>0</v>
          </cell>
        </row>
        <row r="1314">
          <cell r="D1314">
            <v>0</v>
          </cell>
          <cell r="F1314">
            <v>0</v>
          </cell>
          <cell r="G1314">
            <v>0</v>
          </cell>
        </row>
        <row r="1315">
          <cell r="D1315">
            <v>0</v>
          </cell>
          <cell r="F1315">
            <v>0</v>
          </cell>
          <cell r="G1315">
            <v>0</v>
          </cell>
        </row>
        <row r="1316">
          <cell r="D1316">
            <v>0</v>
          </cell>
          <cell r="F1316">
            <v>0</v>
          </cell>
          <cell r="G1316">
            <v>0</v>
          </cell>
        </row>
        <row r="1317">
          <cell r="D1317">
            <v>0</v>
          </cell>
          <cell r="F1317">
            <v>0</v>
          </cell>
          <cell r="G1317">
            <v>0</v>
          </cell>
        </row>
        <row r="1318">
          <cell r="D1318">
            <v>0</v>
          </cell>
          <cell r="F1318">
            <v>0</v>
          </cell>
          <cell r="G1318">
            <v>0</v>
          </cell>
        </row>
        <row r="1319">
          <cell r="D1319">
            <v>0</v>
          </cell>
          <cell r="F1319">
            <v>0</v>
          </cell>
          <cell r="G1319">
            <v>0</v>
          </cell>
        </row>
        <row r="1320">
          <cell r="D1320">
            <v>0</v>
          </cell>
          <cell r="F1320">
            <v>0</v>
          </cell>
          <cell r="G1320">
            <v>0</v>
          </cell>
        </row>
        <row r="1321">
          <cell r="D1321">
            <v>0</v>
          </cell>
          <cell r="F1321">
            <v>0</v>
          </cell>
          <cell r="G1321">
            <v>0</v>
          </cell>
        </row>
        <row r="1322">
          <cell r="D1322">
            <v>0</v>
          </cell>
          <cell r="F1322">
            <v>0</v>
          </cell>
          <cell r="G1322">
            <v>0</v>
          </cell>
        </row>
        <row r="1323">
          <cell r="D1323">
            <v>0</v>
          </cell>
          <cell r="F1323">
            <v>0</v>
          </cell>
          <cell r="G1323">
            <v>0</v>
          </cell>
        </row>
        <row r="1324">
          <cell r="D1324">
            <v>0</v>
          </cell>
          <cell r="F1324">
            <v>0</v>
          </cell>
          <cell r="G1324">
            <v>0</v>
          </cell>
        </row>
        <row r="1325">
          <cell r="D1325">
            <v>0</v>
          </cell>
          <cell r="F1325">
            <v>0</v>
          </cell>
          <cell r="G1325">
            <v>0</v>
          </cell>
        </row>
        <row r="1326">
          <cell r="D1326">
            <v>0</v>
          </cell>
          <cell r="F1326">
            <v>0</v>
          </cell>
          <cell r="G1326">
            <v>0</v>
          </cell>
        </row>
        <row r="1327">
          <cell r="D1327">
            <v>0</v>
          </cell>
          <cell r="F1327">
            <v>0</v>
          </cell>
          <cell r="G1327">
            <v>0</v>
          </cell>
        </row>
        <row r="1328">
          <cell r="D1328">
            <v>0</v>
          </cell>
          <cell r="F1328">
            <v>0</v>
          </cell>
          <cell r="G1328">
            <v>0</v>
          </cell>
        </row>
        <row r="1329">
          <cell r="D1329">
            <v>0</v>
          </cell>
          <cell r="F1329">
            <v>0</v>
          </cell>
          <cell r="G1329">
            <v>0</v>
          </cell>
        </row>
        <row r="1330">
          <cell r="D1330">
            <v>0</v>
          </cell>
          <cell r="F1330">
            <v>0</v>
          </cell>
          <cell r="G1330">
            <v>0</v>
          </cell>
        </row>
        <row r="1331">
          <cell r="D1331">
            <v>0</v>
          </cell>
          <cell r="F1331">
            <v>0</v>
          </cell>
          <cell r="G1331">
            <v>0</v>
          </cell>
        </row>
        <row r="1332">
          <cell r="D1332">
            <v>0</v>
          </cell>
          <cell r="F1332">
            <v>0</v>
          </cell>
          <cell r="G1332">
            <v>0</v>
          </cell>
        </row>
        <row r="1333">
          <cell r="D1333">
            <v>0</v>
          </cell>
          <cell r="F1333">
            <v>0</v>
          </cell>
          <cell r="G1333">
            <v>0</v>
          </cell>
        </row>
        <row r="1334">
          <cell r="D1334">
            <v>0</v>
          </cell>
          <cell r="F1334">
            <v>0</v>
          </cell>
          <cell r="G1334">
            <v>0</v>
          </cell>
        </row>
        <row r="1335">
          <cell r="D1335">
            <v>0</v>
          </cell>
          <cell r="F1335">
            <v>0</v>
          </cell>
          <cell r="G1335">
            <v>0</v>
          </cell>
        </row>
        <row r="1336">
          <cell r="D1336">
            <v>0</v>
          </cell>
          <cell r="F1336">
            <v>0</v>
          </cell>
          <cell r="G1336">
            <v>0</v>
          </cell>
        </row>
        <row r="1337">
          <cell r="D1337">
            <v>0</v>
          </cell>
          <cell r="F1337">
            <v>0</v>
          </cell>
          <cell r="G1337">
            <v>0</v>
          </cell>
        </row>
        <row r="1338">
          <cell r="D1338">
            <v>0</v>
          </cell>
          <cell r="F1338">
            <v>0</v>
          </cell>
          <cell r="G1338">
            <v>0</v>
          </cell>
        </row>
        <row r="1339">
          <cell r="D1339">
            <v>0</v>
          </cell>
          <cell r="F1339">
            <v>0</v>
          </cell>
          <cell r="G1339">
            <v>0</v>
          </cell>
        </row>
        <row r="1340">
          <cell r="D1340">
            <v>0</v>
          </cell>
          <cell r="F1340">
            <v>0</v>
          </cell>
          <cell r="G1340">
            <v>0</v>
          </cell>
        </row>
        <row r="1341">
          <cell r="D1341">
            <v>0</v>
          </cell>
          <cell r="F1341">
            <v>0</v>
          </cell>
          <cell r="G1341">
            <v>0</v>
          </cell>
        </row>
        <row r="1342">
          <cell r="D1342">
            <v>0</v>
          </cell>
          <cell r="F1342">
            <v>0</v>
          </cell>
          <cell r="G1342">
            <v>0</v>
          </cell>
        </row>
        <row r="1343">
          <cell r="D1343">
            <v>0</v>
          </cell>
          <cell r="F1343">
            <v>0</v>
          </cell>
          <cell r="G1343">
            <v>0</v>
          </cell>
        </row>
        <row r="1344">
          <cell r="D1344">
            <v>0</v>
          </cell>
          <cell r="F1344">
            <v>0</v>
          </cell>
          <cell r="G1344">
            <v>0</v>
          </cell>
        </row>
        <row r="1345">
          <cell r="D1345">
            <v>0</v>
          </cell>
          <cell r="F1345">
            <v>0</v>
          </cell>
          <cell r="G1345">
            <v>0</v>
          </cell>
        </row>
        <row r="1346">
          <cell r="D1346">
            <v>0</v>
          </cell>
          <cell r="F1346">
            <v>0</v>
          </cell>
          <cell r="G1346">
            <v>0</v>
          </cell>
        </row>
        <row r="1347">
          <cell r="D1347">
            <v>0</v>
          </cell>
          <cell r="F1347">
            <v>0</v>
          </cell>
          <cell r="G1347">
            <v>0</v>
          </cell>
        </row>
        <row r="1348">
          <cell r="D1348">
            <v>0</v>
          </cell>
          <cell r="F1348">
            <v>0</v>
          </cell>
          <cell r="G1348">
            <v>0</v>
          </cell>
        </row>
        <row r="1349">
          <cell r="D1349">
            <v>0</v>
          </cell>
          <cell r="F1349">
            <v>0</v>
          </cell>
          <cell r="G1349">
            <v>0</v>
          </cell>
        </row>
        <row r="1350">
          <cell r="D1350">
            <v>0</v>
          </cell>
          <cell r="F1350">
            <v>0</v>
          </cell>
          <cell r="G1350">
            <v>0</v>
          </cell>
        </row>
        <row r="1351">
          <cell r="D1351">
            <v>0</v>
          </cell>
          <cell r="F1351">
            <v>0</v>
          </cell>
          <cell r="G1351">
            <v>0</v>
          </cell>
        </row>
        <row r="1352">
          <cell r="D1352">
            <v>0</v>
          </cell>
          <cell r="F1352">
            <v>0</v>
          </cell>
          <cell r="G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</row>
        <row r="1355">
          <cell r="D1355">
            <v>0</v>
          </cell>
          <cell r="F1355">
            <v>0</v>
          </cell>
          <cell r="G1355">
            <v>0</v>
          </cell>
        </row>
        <row r="1356">
          <cell r="D1356">
            <v>0</v>
          </cell>
          <cell r="F1356">
            <v>0</v>
          </cell>
          <cell r="G1356">
            <v>0</v>
          </cell>
        </row>
        <row r="1357">
          <cell r="D1357">
            <v>0</v>
          </cell>
          <cell r="F1357">
            <v>0</v>
          </cell>
          <cell r="G1357">
            <v>0</v>
          </cell>
        </row>
        <row r="1358">
          <cell r="D1358">
            <v>0</v>
          </cell>
          <cell r="F1358">
            <v>0</v>
          </cell>
          <cell r="G1358">
            <v>0</v>
          </cell>
        </row>
        <row r="1359">
          <cell r="D1359">
            <v>0</v>
          </cell>
          <cell r="F1359">
            <v>0</v>
          </cell>
          <cell r="G1359">
            <v>0</v>
          </cell>
        </row>
        <row r="1360">
          <cell r="D1360">
            <v>0</v>
          </cell>
          <cell r="F1360">
            <v>0</v>
          </cell>
          <cell r="G1360">
            <v>0</v>
          </cell>
        </row>
        <row r="1361">
          <cell r="D1361">
            <v>0</v>
          </cell>
          <cell r="F1361">
            <v>0</v>
          </cell>
          <cell r="G1361">
            <v>0</v>
          </cell>
        </row>
        <row r="1362">
          <cell r="D1362">
            <v>0</v>
          </cell>
          <cell r="F1362">
            <v>0</v>
          </cell>
          <cell r="G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</row>
        <row r="1369">
          <cell r="D1369">
            <v>0</v>
          </cell>
          <cell r="F1369">
            <v>0</v>
          </cell>
          <cell r="G1369">
            <v>0</v>
          </cell>
        </row>
        <row r="1370">
          <cell r="D1370">
            <v>0</v>
          </cell>
          <cell r="F1370">
            <v>0</v>
          </cell>
          <cell r="G1370">
            <v>0</v>
          </cell>
        </row>
        <row r="1371">
          <cell r="D1371">
            <v>0</v>
          </cell>
          <cell r="F1371">
            <v>0</v>
          </cell>
          <cell r="G1371">
            <v>0</v>
          </cell>
        </row>
        <row r="1372">
          <cell r="D1372">
            <v>0</v>
          </cell>
          <cell r="F1372">
            <v>0</v>
          </cell>
          <cell r="G1372">
            <v>0</v>
          </cell>
        </row>
        <row r="1373">
          <cell r="D1373">
            <v>0</v>
          </cell>
          <cell r="F1373">
            <v>0</v>
          </cell>
          <cell r="G1373">
            <v>0</v>
          </cell>
        </row>
        <row r="1374">
          <cell r="D1374">
            <v>0</v>
          </cell>
          <cell r="F1374">
            <v>0</v>
          </cell>
          <cell r="G1374">
            <v>0</v>
          </cell>
        </row>
        <row r="1375">
          <cell r="D1375">
            <v>0</v>
          </cell>
          <cell r="F1375">
            <v>0</v>
          </cell>
          <cell r="G1375">
            <v>0</v>
          </cell>
        </row>
        <row r="1376">
          <cell r="D1376">
            <v>0</v>
          </cell>
          <cell r="F1376">
            <v>0</v>
          </cell>
          <cell r="G1376">
            <v>0</v>
          </cell>
        </row>
        <row r="1377">
          <cell r="D1377">
            <v>0</v>
          </cell>
          <cell r="F1377">
            <v>0</v>
          </cell>
          <cell r="G1377">
            <v>0</v>
          </cell>
        </row>
        <row r="1378">
          <cell r="D1378">
            <v>0</v>
          </cell>
          <cell r="F1378">
            <v>0</v>
          </cell>
          <cell r="G1378">
            <v>0</v>
          </cell>
        </row>
        <row r="1379">
          <cell r="D1379">
            <v>0</v>
          </cell>
          <cell r="F1379">
            <v>0</v>
          </cell>
          <cell r="G1379">
            <v>0</v>
          </cell>
        </row>
        <row r="1380">
          <cell r="D1380">
            <v>0</v>
          </cell>
          <cell r="F1380">
            <v>0</v>
          </cell>
          <cell r="G1380">
            <v>0</v>
          </cell>
        </row>
        <row r="1381">
          <cell r="D1381">
            <v>0</v>
          </cell>
          <cell r="F1381">
            <v>0</v>
          </cell>
          <cell r="G1381">
            <v>0</v>
          </cell>
        </row>
        <row r="1382">
          <cell r="D1382">
            <v>0</v>
          </cell>
          <cell r="F1382">
            <v>0</v>
          </cell>
          <cell r="G1382">
            <v>0</v>
          </cell>
        </row>
        <row r="1383">
          <cell r="D1383">
            <v>0</v>
          </cell>
          <cell r="F1383">
            <v>0</v>
          </cell>
          <cell r="G1383">
            <v>0</v>
          </cell>
        </row>
        <row r="1384">
          <cell r="D1384">
            <v>0</v>
          </cell>
          <cell r="F1384">
            <v>0</v>
          </cell>
          <cell r="G1384">
            <v>0</v>
          </cell>
        </row>
        <row r="1385">
          <cell r="D1385">
            <v>0</v>
          </cell>
          <cell r="F1385">
            <v>0</v>
          </cell>
          <cell r="G1385">
            <v>0</v>
          </cell>
        </row>
        <row r="1386">
          <cell r="D1386">
            <v>0</v>
          </cell>
          <cell r="F1386">
            <v>0</v>
          </cell>
          <cell r="G1386">
            <v>0</v>
          </cell>
        </row>
        <row r="1387">
          <cell r="D1387">
            <v>0</v>
          </cell>
          <cell r="F1387">
            <v>0</v>
          </cell>
          <cell r="G1387">
            <v>0</v>
          </cell>
        </row>
        <row r="1388">
          <cell r="D1388">
            <v>0</v>
          </cell>
          <cell r="F1388">
            <v>0</v>
          </cell>
          <cell r="G1388">
            <v>0</v>
          </cell>
        </row>
        <row r="1389">
          <cell r="D1389">
            <v>0</v>
          </cell>
          <cell r="F1389">
            <v>0</v>
          </cell>
          <cell r="G1389">
            <v>0</v>
          </cell>
        </row>
        <row r="1390">
          <cell r="D1390">
            <v>0</v>
          </cell>
          <cell r="F1390">
            <v>0</v>
          </cell>
          <cell r="G1390">
            <v>0</v>
          </cell>
        </row>
        <row r="1391">
          <cell r="D1391">
            <v>0</v>
          </cell>
          <cell r="F1391">
            <v>0</v>
          </cell>
          <cell r="G1391">
            <v>0</v>
          </cell>
        </row>
        <row r="1392">
          <cell r="D1392">
            <v>0</v>
          </cell>
          <cell r="F1392">
            <v>0</v>
          </cell>
          <cell r="G1392">
            <v>0</v>
          </cell>
        </row>
        <row r="1393">
          <cell r="D1393">
            <v>0</v>
          </cell>
          <cell r="F1393">
            <v>0</v>
          </cell>
          <cell r="G1393">
            <v>0</v>
          </cell>
        </row>
        <row r="1394">
          <cell r="D1394">
            <v>0</v>
          </cell>
          <cell r="F1394">
            <v>0</v>
          </cell>
          <cell r="G1394">
            <v>0</v>
          </cell>
        </row>
        <row r="1395">
          <cell r="D1395">
            <v>0</v>
          </cell>
          <cell r="F1395">
            <v>0</v>
          </cell>
          <cell r="G1395">
            <v>0</v>
          </cell>
        </row>
        <row r="1396">
          <cell r="D1396">
            <v>0</v>
          </cell>
          <cell r="F1396">
            <v>0</v>
          </cell>
          <cell r="G1396">
            <v>0</v>
          </cell>
        </row>
        <row r="1397">
          <cell r="D1397">
            <v>0</v>
          </cell>
          <cell r="F1397">
            <v>0</v>
          </cell>
          <cell r="G1397">
            <v>0</v>
          </cell>
        </row>
        <row r="1398">
          <cell r="D1398">
            <v>0</v>
          </cell>
          <cell r="F1398">
            <v>0</v>
          </cell>
          <cell r="G1398">
            <v>0</v>
          </cell>
        </row>
        <row r="1399">
          <cell r="D1399">
            <v>0</v>
          </cell>
          <cell r="F1399">
            <v>0</v>
          </cell>
          <cell r="G1399">
            <v>0</v>
          </cell>
        </row>
        <row r="1400">
          <cell r="D1400">
            <v>0</v>
          </cell>
          <cell r="F1400">
            <v>0</v>
          </cell>
          <cell r="G1400">
            <v>0</v>
          </cell>
        </row>
        <row r="1401">
          <cell r="D1401">
            <v>0</v>
          </cell>
          <cell r="F1401">
            <v>0</v>
          </cell>
          <cell r="G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</row>
        <row r="1405">
          <cell r="D1405">
            <v>0</v>
          </cell>
          <cell r="F1405">
            <v>0</v>
          </cell>
          <cell r="G1405">
            <v>0</v>
          </cell>
        </row>
        <row r="1406">
          <cell r="D1406">
            <v>0</v>
          </cell>
          <cell r="F1406">
            <v>0</v>
          </cell>
          <cell r="G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</row>
        <row r="1408">
          <cell r="D1408">
            <v>0</v>
          </cell>
          <cell r="F1408">
            <v>0</v>
          </cell>
          <cell r="G1408">
            <v>0</v>
          </cell>
        </row>
        <row r="1409">
          <cell r="D1409">
            <v>0</v>
          </cell>
          <cell r="F1409">
            <v>0</v>
          </cell>
          <cell r="G1409">
            <v>0</v>
          </cell>
        </row>
        <row r="1410">
          <cell r="D1410">
            <v>0</v>
          </cell>
          <cell r="F1410">
            <v>0</v>
          </cell>
          <cell r="G1410">
            <v>0</v>
          </cell>
        </row>
        <row r="1411">
          <cell r="D1411">
            <v>0</v>
          </cell>
          <cell r="F1411">
            <v>0</v>
          </cell>
          <cell r="G1411">
            <v>0</v>
          </cell>
        </row>
        <row r="1412">
          <cell r="D1412">
            <v>0</v>
          </cell>
          <cell r="F1412">
            <v>0</v>
          </cell>
          <cell r="G1412">
            <v>0</v>
          </cell>
        </row>
        <row r="1413">
          <cell r="D1413">
            <v>0</v>
          </cell>
          <cell r="F1413">
            <v>0</v>
          </cell>
          <cell r="G1413">
            <v>0</v>
          </cell>
        </row>
        <row r="1414">
          <cell r="D1414">
            <v>0</v>
          </cell>
          <cell r="F1414">
            <v>0</v>
          </cell>
          <cell r="G1414">
            <v>0</v>
          </cell>
        </row>
        <row r="1415">
          <cell r="D1415">
            <v>0</v>
          </cell>
          <cell r="F1415">
            <v>0</v>
          </cell>
          <cell r="G1415">
            <v>0</v>
          </cell>
        </row>
        <row r="1416">
          <cell r="D1416">
            <v>0</v>
          </cell>
          <cell r="F1416">
            <v>0</v>
          </cell>
          <cell r="G1416">
            <v>0</v>
          </cell>
        </row>
        <row r="1417">
          <cell r="D1417">
            <v>0</v>
          </cell>
          <cell r="F1417">
            <v>0</v>
          </cell>
          <cell r="G1417">
            <v>0</v>
          </cell>
        </row>
        <row r="1418">
          <cell r="D1418">
            <v>0</v>
          </cell>
          <cell r="F1418">
            <v>0</v>
          </cell>
          <cell r="G1418">
            <v>0</v>
          </cell>
        </row>
        <row r="1419">
          <cell r="D1419">
            <v>0</v>
          </cell>
          <cell r="F1419">
            <v>0</v>
          </cell>
          <cell r="G1419">
            <v>0</v>
          </cell>
        </row>
        <row r="1420">
          <cell r="D1420">
            <v>0</v>
          </cell>
          <cell r="F1420">
            <v>0</v>
          </cell>
          <cell r="G1420">
            <v>0</v>
          </cell>
        </row>
        <row r="1421">
          <cell r="D1421">
            <v>0</v>
          </cell>
          <cell r="F1421">
            <v>0</v>
          </cell>
          <cell r="G1421">
            <v>0</v>
          </cell>
        </row>
        <row r="1422">
          <cell r="D1422">
            <v>0</v>
          </cell>
          <cell r="F1422">
            <v>0</v>
          </cell>
          <cell r="G1422">
            <v>0</v>
          </cell>
        </row>
        <row r="1423">
          <cell r="D1423">
            <v>0</v>
          </cell>
          <cell r="F1423">
            <v>0</v>
          </cell>
          <cell r="G1423">
            <v>0</v>
          </cell>
        </row>
        <row r="1424">
          <cell r="D1424">
            <v>0</v>
          </cell>
          <cell r="F1424">
            <v>0</v>
          </cell>
          <cell r="G1424">
            <v>0</v>
          </cell>
        </row>
        <row r="1425">
          <cell r="D1425">
            <v>0</v>
          </cell>
          <cell r="F1425">
            <v>0</v>
          </cell>
          <cell r="G1425">
            <v>0</v>
          </cell>
        </row>
        <row r="1426">
          <cell r="D1426">
            <v>0</v>
          </cell>
          <cell r="F1426">
            <v>0</v>
          </cell>
          <cell r="G1426">
            <v>0</v>
          </cell>
        </row>
        <row r="1427">
          <cell r="D1427">
            <v>0</v>
          </cell>
          <cell r="F1427">
            <v>0</v>
          </cell>
          <cell r="G1427">
            <v>0</v>
          </cell>
        </row>
        <row r="1428">
          <cell r="D1428">
            <v>0</v>
          </cell>
          <cell r="F1428">
            <v>0</v>
          </cell>
          <cell r="G1428">
            <v>0</v>
          </cell>
        </row>
        <row r="1429">
          <cell r="D1429">
            <v>0</v>
          </cell>
          <cell r="F1429">
            <v>0</v>
          </cell>
          <cell r="G1429">
            <v>0</v>
          </cell>
        </row>
        <row r="1430">
          <cell r="D1430">
            <v>0</v>
          </cell>
          <cell r="F1430">
            <v>0</v>
          </cell>
          <cell r="G1430">
            <v>0</v>
          </cell>
        </row>
        <row r="1431">
          <cell r="D1431">
            <v>0</v>
          </cell>
          <cell r="F1431">
            <v>0</v>
          </cell>
          <cell r="G1431">
            <v>0</v>
          </cell>
        </row>
        <row r="1432">
          <cell r="D1432">
            <v>0</v>
          </cell>
          <cell r="F1432">
            <v>0</v>
          </cell>
          <cell r="G1432">
            <v>0</v>
          </cell>
        </row>
        <row r="1433">
          <cell r="D1433">
            <v>0</v>
          </cell>
          <cell r="F1433">
            <v>0</v>
          </cell>
          <cell r="G1433">
            <v>0</v>
          </cell>
        </row>
        <row r="1434">
          <cell r="D1434">
            <v>0</v>
          </cell>
          <cell r="F1434">
            <v>0</v>
          </cell>
          <cell r="G1434">
            <v>0</v>
          </cell>
        </row>
        <row r="1435">
          <cell r="D1435">
            <v>0</v>
          </cell>
          <cell r="F1435">
            <v>0</v>
          </cell>
          <cell r="G1435">
            <v>0</v>
          </cell>
        </row>
        <row r="1436">
          <cell r="D1436">
            <v>0</v>
          </cell>
          <cell r="F1436">
            <v>0</v>
          </cell>
          <cell r="G1436">
            <v>0</v>
          </cell>
        </row>
        <row r="1437">
          <cell r="D1437">
            <v>0</v>
          </cell>
          <cell r="F1437">
            <v>0</v>
          </cell>
          <cell r="G1437">
            <v>0</v>
          </cell>
        </row>
        <row r="1438">
          <cell r="D1438">
            <v>0</v>
          </cell>
          <cell r="F1438">
            <v>0</v>
          </cell>
          <cell r="G1438">
            <v>0</v>
          </cell>
        </row>
        <row r="1439">
          <cell r="D1439">
            <v>0</v>
          </cell>
          <cell r="F1439">
            <v>0</v>
          </cell>
          <cell r="G1439">
            <v>0</v>
          </cell>
        </row>
        <row r="1440">
          <cell r="D1440">
            <v>0</v>
          </cell>
          <cell r="F1440">
            <v>0</v>
          </cell>
          <cell r="G1440">
            <v>0</v>
          </cell>
        </row>
        <row r="1441">
          <cell r="D1441">
            <v>0</v>
          </cell>
          <cell r="F1441">
            <v>0</v>
          </cell>
          <cell r="G1441">
            <v>0</v>
          </cell>
        </row>
        <row r="1442">
          <cell r="D1442">
            <v>0</v>
          </cell>
          <cell r="F1442">
            <v>0</v>
          </cell>
          <cell r="G1442">
            <v>0</v>
          </cell>
        </row>
        <row r="1443">
          <cell r="D1443">
            <v>0</v>
          </cell>
          <cell r="F1443">
            <v>0</v>
          </cell>
          <cell r="G1443">
            <v>0</v>
          </cell>
        </row>
        <row r="1444">
          <cell r="D1444">
            <v>0</v>
          </cell>
          <cell r="F1444">
            <v>0</v>
          </cell>
          <cell r="G1444">
            <v>0</v>
          </cell>
        </row>
        <row r="1445">
          <cell r="D1445">
            <v>0</v>
          </cell>
          <cell r="F1445">
            <v>0</v>
          </cell>
          <cell r="G1445">
            <v>0</v>
          </cell>
        </row>
        <row r="1446">
          <cell r="D1446">
            <v>0</v>
          </cell>
          <cell r="F1446">
            <v>0</v>
          </cell>
          <cell r="G1446">
            <v>0</v>
          </cell>
        </row>
        <row r="1447">
          <cell r="D1447">
            <v>0</v>
          </cell>
          <cell r="F1447">
            <v>0</v>
          </cell>
          <cell r="G1447">
            <v>0</v>
          </cell>
        </row>
        <row r="1448">
          <cell r="D1448">
            <v>0</v>
          </cell>
          <cell r="F1448">
            <v>0</v>
          </cell>
          <cell r="G1448">
            <v>0</v>
          </cell>
        </row>
        <row r="1449">
          <cell r="D1449">
            <v>0</v>
          </cell>
          <cell r="F1449">
            <v>0</v>
          </cell>
          <cell r="G1449">
            <v>0</v>
          </cell>
        </row>
        <row r="1450">
          <cell r="D1450">
            <v>0</v>
          </cell>
          <cell r="F1450">
            <v>0</v>
          </cell>
          <cell r="G1450">
            <v>0</v>
          </cell>
        </row>
        <row r="1451">
          <cell r="D1451">
            <v>0</v>
          </cell>
          <cell r="F1451">
            <v>0</v>
          </cell>
          <cell r="G1451">
            <v>0</v>
          </cell>
        </row>
        <row r="1452">
          <cell r="D1452">
            <v>0</v>
          </cell>
          <cell r="F1452">
            <v>0</v>
          </cell>
          <cell r="G1452">
            <v>0</v>
          </cell>
        </row>
        <row r="1453">
          <cell r="D1453">
            <v>0</v>
          </cell>
          <cell r="F1453">
            <v>0</v>
          </cell>
          <cell r="G1453">
            <v>0</v>
          </cell>
        </row>
        <row r="1454">
          <cell r="D1454">
            <v>0</v>
          </cell>
          <cell r="F1454">
            <v>0</v>
          </cell>
          <cell r="G1454">
            <v>0</v>
          </cell>
        </row>
        <row r="1455">
          <cell r="D1455">
            <v>0</v>
          </cell>
          <cell r="F1455">
            <v>0</v>
          </cell>
          <cell r="G1455">
            <v>0</v>
          </cell>
        </row>
        <row r="1456">
          <cell r="D1456">
            <v>0</v>
          </cell>
          <cell r="F1456">
            <v>0</v>
          </cell>
          <cell r="G1456">
            <v>0</v>
          </cell>
        </row>
        <row r="1457">
          <cell r="D1457">
            <v>0</v>
          </cell>
          <cell r="F1457">
            <v>0</v>
          </cell>
          <cell r="G1457">
            <v>0</v>
          </cell>
        </row>
        <row r="1458">
          <cell r="D1458">
            <v>0</v>
          </cell>
          <cell r="F1458">
            <v>0</v>
          </cell>
          <cell r="G1458">
            <v>0</v>
          </cell>
        </row>
        <row r="1459">
          <cell r="D1459">
            <v>0</v>
          </cell>
          <cell r="F1459">
            <v>0</v>
          </cell>
          <cell r="G1459">
            <v>0</v>
          </cell>
        </row>
        <row r="1460">
          <cell r="D1460">
            <v>0</v>
          </cell>
          <cell r="F1460">
            <v>0</v>
          </cell>
          <cell r="G1460">
            <v>0</v>
          </cell>
        </row>
        <row r="1461">
          <cell r="D1461">
            <v>0</v>
          </cell>
          <cell r="F1461">
            <v>0</v>
          </cell>
          <cell r="G1461">
            <v>0</v>
          </cell>
        </row>
        <row r="1462">
          <cell r="D1462">
            <v>0</v>
          </cell>
          <cell r="F1462">
            <v>0</v>
          </cell>
          <cell r="G1462">
            <v>0</v>
          </cell>
        </row>
        <row r="1463">
          <cell r="D1463">
            <v>0</v>
          </cell>
          <cell r="F1463">
            <v>0</v>
          </cell>
          <cell r="G1463">
            <v>0</v>
          </cell>
        </row>
        <row r="1464">
          <cell r="D1464">
            <v>0</v>
          </cell>
          <cell r="F1464">
            <v>0</v>
          </cell>
          <cell r="G1464">
            <v>0</v>
          </cell>
        </row>
        <row r="1465">
          <cell r="D1465">
            <v>0</v>
          </cell>
          <cell r="F1465">
            <v>0</v>
          </cell>
          <cell r="G1465">
            <v>0</v>
          </cell>
        </row>
        <row r="1466">
          <cell r="D1466">
            <v>0</v>
          </cell>
          <cell r="F1466">
            <v>0</v>
          </cell>
          <cell r="G1466">
            <v>0</v>
          </cell>
        </row>
        <row r="1467">
          <cell r="D1467">
            <v>0</v>
          </cell>
          <cell r="F1467">
            <v>0</v>
          </cell>
          <cell r="G1467">
            <v>0</v>
          </cell>
        </row>
        <row r="1468">
          <cell r="D1468">
            <v>0</v>
          </cell>
          <cell r="F1468">
            <v>0</v>
          </cell>
          <cell r="G1468">
            <v>0</v>
          </cell>
        </row>
        <row r="1469">
          <cell r="D1469">
            <v>0</v>
          </cell>
          <cell r="F1469">
            <v>0</v>
          </cell>
          <cell r="G1469">
            <v>0</v>
          </cell>
        </row>
        <row r="1470">
          <cell r="D1470">
            <v>0</v>
          </cell>
          <cell r="F1470">
            <v>0</v>
          </cell>
          <cell r="G1470">
            <v>0</v>
          </cell>
        </row>
        <row r="1471">
          <cell r="D1471">
            <v>0</v>
          </cell>
          <cell r="F1471">
            <v>0</v>
          </cell>
          <cell r="G1471">
            <v>0</v>
          </cell>
        </row>
        <row r="1472">
          <cell r="D1472">
            <v>0</v>
          </cell>
          <cell r="F1472">
            <v>0</v>
          </cell>
          <cell r="G1472">
            <v>0</v>
          </cell>
        </row>
        <row r="1473">
          <cell r="D1473">
            <v>0</v>
          </cell>
          <cell r="F1473">
            <v>0</v>
          </cell>
          <cell r="G1473">
            <v>0</v>
          </cell>
        </row>
        <row r="1474">
          <cell r="D1474">
            <v>0</v>
          </cell>
          <cell r="F1474">
            <v>0</v>
          </cell>
          <cell r="G1474">
            <v>0</v>
          </cell>
        </row>
        <row r="1475">
          <cell r="D1475">
            <v>0</v>
          </cell>
          <cell r="F1475">
            <v>0</v>
          </cell>
          <cell r="G1475">
            <v>0</v>
          </cell>
        </row>
        <row r="1476">
          <cell r="D1476">
            <v>0</v>
          </cell>
          <cell r="F1476">
            <v>0</v>
          </cell>
          <cell r="G1476">
            <v>0</v>
          </cell>
        </row>
        <row r="1477">
          <cell r="D1477">
            <v>0</v>
          </cell>
          <cell r="F1477">
            <v>0</v>
          </cell>
          <cell r="G1477">
            <v>0</v>
          </cell>
        </row>
        <row r="1478">
          <cell r="D1478">
            <v>0</v>
          </cell>
          <cell r="F1478">
            <v>0</v>
          </cell>
          <cell r="G1478">
            <v>0</v>
          </cell>
        </row>
        <row r="1479">
          <cell r="D1479">
            <v>0</v>
          </cell>
          <cell r="F1479">
            <v>0</v>
          </cell>
          <cell r="G1479">
            <v>0</v>
          </cell>
        </row>
        <row r="1480">
          <cell r="D1480">
            <v>0</v>
          </cell>
          <cell r="F1480">
            <v>0</v>
          </cell>
          <cell r="G1480">
            <v>0</v>
          </cell>
        </row>
        <row r="1481">
          <cell r="D1481">
            <v>0</v>
          </cell>
          <cell r="F1481">
            <v>0</v>
          </cell>
          <cell r="G1481">
            <v>0</v>
          </cell>
        </row>
        <row r="1482">
          <cell r="D1482">
            <v>0</v>
          </cell>
          <cell r="F1482">
            <v>0</v>
          </cell>
          <cell r="G1482">
            <v>0</v>
          </cell>
        </row>
        <row r="1483">
          <cell r="D1483">
            <v>0</v>
          </cell>
          <cell r="F1483">
            <v>0</v>
          </cell>
          <cell r="G1483">
            <v>0</v>
          </cell>
        </row>
        <row r="1484">
          <cell r="D1484">
            <v>0</v>
          </cell>
          <cell r="F1484">
            <v>0</v>
          </cell>
          <cell r="G1484">
            <v>0</v>
          </cell>
        </row>
        <row r="1485">
          <cell r="D1485">
            <v>0</v>
          </cell>
          <cell r="F1485">
            <v>0</v>
          </cell>
          <cell r="G1485">
            <v>0</v>
          </cell>
        </row>
        <row r="1486">
          <cell r="D1486">
            <v>0</v>
          </cell>
          <cell r="F1486">
            <v>0</v>
          </cell>
          <cell r="G1486">
            <v>0</v>
          </cell>
        </row>
        <row r="1487">
          <cell r="D1487">
            <v>0</v>
          </cell>
          <cell r="F1487">
            <v>0</v>
          </cell>
          <cell r="G1487">
            <v>0</v>
          </cell>
        </row>
        <row r="1488">
          <cell r="D1488">
            <v>0</v>
          </cell>
          <cell r="F1488">
            <v>0</v>
          </cell>
          <cell r="G1488">
            <v>0</v>
          </cell>
        </row>
        <row r="1489">
          <cell r="D1489">
            <v>0</v>
          </cell>
          <cell r="F1489">
            <v>0</v>
          </cell>
          <cell r="G1489">
            <v>0</v>
          </cell>
        </row>
        <row r="1490">
          <cell r="D1490">
            <v>0</v>
          </cell>
          <cell r="F1490">
            <v>0</v>
          </cell>
          <cell r="G1490">
            <v>0</v>
          </cell>
        </row>
        <row r="1491">
          <cell r="D1491">
            <v>0</v>
          </cell>
          <cell r="F1491">
            <v>0</v>
          </cell>
          <cell r="G1491">
            <v>0</v>
          </cell>
        </row>
        <row r="1492">
          <cell r="D1492">
            <v>0</v>
          </cell>
          <cell r="F1492">
            <v>0</v>
          </cell>
          <cell r="G1492">
            <v>0</v>
          </cell>
        </row>
        <row r="1493">
          <cell r="D1493">
            <v>0</v>
          </cell>
          <cell r="F1493">
            <v>0</v>
          </cell>
          <cell r="G1493">
            <v>0</v>
          </cell>
        </row>
        <row r="1494">
          <cell r="D1494">
            <v>0</v>
          </cell>
          <cell r="F1494">
            <v>0</v>
          </cell>
          <cell r="G1494">
            <v>0</v>
          </cell>
        </row>
        <row r="1495">
          <cell r="D1495">
            <v>0</v>
          </cell>
          <cell r="F1495">
            <v>0</v>
          </cell>
          <cell r="G1495">
            <v>0</v>
          </cell>
        </row>
        <row r="1496">
          <cell r="D1496">
            <v>0</v>
          </cell>
          <cell r="F1496">
            <v>0</v>
          </cell>
          <cell r="G1496">
            <v>0</v>
          </cell>
        </row>
        <row r="1497">
          <cell r="D1497">
            <v>0</v>
          </cell>
          <cell r="F1497">
            <v>0</v>
          </cell>
          <cell r="G1497">
            <v>0</v>
          </cell>
        </row>
        <row r="1498">
          <cell r="D1498">
            <v>0</v>
          </cell>
          <cell r="F1498">
            <v>0</v>
          </cell>
          <cell r="G1498">
            <v>0</v>
          </cell>
        </row>
        <row r="1499">
          <cell r="D1499">
            <v>0</v>
          </cell>
          <cell r="F1499">
            <v>0</v>
          </cell>
          <cell r="G1499">
            <v>0</v>
          </cell>
        </row>
        <row r="1500">
          <cell r="D1500">
            <v>0</v>
          </cell>
          <cell r="F1500">
            <v>0</v>
          </cell>
          <cell r="G1500">
            <v>0</v>
          </cell>
        </row>
        <row r="1501">
          <cell r="D1501">
            <v>0</v>
          </cell>
          <cell r="F1501">
            <v>0</v>
          </cell>
          <cell r="G1501">
            <v>0</v>
          </cell>
        </row>
        <row r="1502">
          <cell r="D1502">
            <v>0</v>
          </cell>
          <cell r="F1502">
            <v>0</v>
          </cell>
          <cell r="G1502">
            <v>0</v>
          </cell>
        </row>
        <row r="1503">
          <cell r="D1503">
            <v>0</v>
          </cell>
          <cell r="F1503">
            <v>0</v>
          </cell>
          <cell r="G1503">
            <v>0</v>
          </cell>
        </row>
        <row r="1504">
          <cell r="D1504">
            <v>0</v>
          </cell>
          <cell r="F1504">
            <v>0</v>
          </cell>
          <cell r="G1504">
            <v>0</v>
          </cell>
        </row>
        <row r="1505">
          <cell r="D1505">
            <v>0</v>
          </cell>
          <cell r="F1505">
            <v>0</v>
          </cell>
          <cell r="G1505">
            <v>0</v>
          </cell>
        </row>
        <row r="1506">
          <cell r="D1506">
            <v>0</v>
          </cell>
          <cell r="F1506">
            <v>0</v>
          </cell>
          <cell r="G1506">
            <v>0</v>
          </cell>
        </row>
        <row r="1507">
          <cell r="D1507">
            <v>0</v>
          </cell>
          <cell r="F1507">
            <v>0</v>
          </cell>
          <cell r="G1507">
            <v>0</v>
          </cell>
        </row>
        <row r="1508">
          <cell r="D1508">
            <v>0</v>
          </cell>
          <cell r="F1508">
            <v>0</v>
          </cell>
          <cell r="G1508">
            <v>0</v>
          </cell>
        </row>
        <row r="1509">
          <cell r="D1509">
            <v>0</v>
          </cell>
          <cell r="F1509">
            <v>0</v>
          </cell>
          <cell r="G1509">
            <v>0</v>
          </cell>
        </row>
        <row r="1510">
          <cell r="D1510">
            <v>0</v>
          </cell>
          <cell r="F1510">
            <v>0</v>
          </cell>
          <cell r="G1510">
            <v>0</v>
          </cell>
        </row>
        <row r="1511">
          <cell r="D1511">
            <v>0</v>
          </cell>
          <cell r="F1511">
            <v>0</v>
          </cell>
          <cell r="G1511">
            <v>0</v>
          </cell>
        </row>
        <row r="1512">
          <cell r="D1512">
            <v>0</v>
          </cell>
          <cell r="F1512">
            <v>0</v>
          </cell>
          <cell r="G1512">
            <v>0</v>
          </cell>
        </row>
        <row r="1513">
          <cell r="D1513">
            <v>0</v>
          </cell>
          <cell r="F1513">
            <v>0</v>
          </cell>
          <cell r="G1513">
            <v>0</v>
          </cell>
        </row>
        <row r="1514">
          <cell r="D1514">
            <v>0</v>
          </cell>
          <cell r="F1514">
            <v>0</v>
          </cell>
          <cell r="G1514">
            <v>0</v>
          </cell>
        </row>
        <row r="1515">
          <cell r="D1515">
            <v>0</v>
          </cell>
          <cell r="F1515">
            <v>0</v>
          </cell>
          <cell r="G1515">
            <v>0</v>
          </cell>
        </row>
        <row r="1516">
          <cell r="D1516">
            <v>0</v>
          </cell>
          <cell r="F1516">
            <v>0</v>
          </cell>
          <cell r="G1516">
            <v>0</v>
          </cell>
        </row>
        <row r="1517">
          <cell r="D1517">
            <v>0</v>
          </cell>
          <cell r="F1517">
            <v>0</v>
          </cell>
          <cell r="G1517">
            <v>0</v>
          </cell>
        </row>
        <row r="1518">
          <cell r="D1518">
            <v>0</v>
          </cell>
          <cell r="F1518">
            <v>0</v>
          </cell>
          <cell r="G1518">
            <v>0</v>
          </cell>
        </row>
        <row r="1519">
          <cell r="D1519">
            <v>0</v>
          </cell>
          <cell r="F1519">
            <v>0</v>
          </cell>
          <cell r="G1519">
            <v>0</v>
          </cell>
        </row>
        <row r="1520">
          <cell r="D1520">
            <v>0</v>
          </cell>
          <cell r="F1520">
            <v>0</v>
          </cell>
          <cell r="G1520">
            <v>0</v>
          </cell>
        </row>
        <row r="1521">
          <cell r="D1521">
            <v>0</v>
          </cell>
          <cell r="F1521">
            <v>0</v>
          </cell>
          <cell r="G1521">
            <v>0</v>
          </cell>
        </row>
        <row r="1522">
          <cell r="D1522">
            <v>0</v>
          </cell>
          <cell r="F1522">
            <v>0</v>
          </cell>
          <cell r="G1522">
            <v>0</v>
          </cell>
        </row>
        <row r="1523">
          <cell r="D1523">
            <v>0</v>
          </cell>
          <cell r="F1523">
            <v>0</v>
          </cell>
          <cell r="G1523">
            <v>0</v>
          </cell>
        </row>
        <row r="1524">
          <cell r="D1524">
            <v>0</v>
          </cell>
          <cell r="F1524">
            <v>0</v>
          </cell>
          <cell r="G1524">
            <v>0</v>
          </cell>
        </row>
        <row r="1525">
          <cell r="D1525">
            <v>0</v>
          </cell>
          <cell r="F1525">
            <v>0</v>
          </cell>
          <cell r="G1525">
            <v>0</v>
          </cell>
        </row>
        <row r="1526">
          <cell r="D1526">
            <v>0</v>
          </cell>
          <cell r="F1526">
            <v>0</v>
          </cell>
          <cell r="G1526">
            <v>0</v>
          </cell>
        </row>
        <row r="1527">
          <cell r="D1527">
            <v>0</v>
          </cell>
          <cell r="F1527">
            <v>0</v>
          </cell>
          <cell r="G1527">
            <v>0</v>
          </cell>
        </row>
        <row r="1528">
          <cell r="D1528">
            <v>0</v>
          </cell>
          <cell r="F1528">
            <v>0</v>
          </cell>
          <cell r="G1528">
            <v>0</v>
          </cell>
        </row>
        <row r="1529">
          <cell r="D1529">
            <v>0</v>
          </cell>
          <cell r="F1529">
            <v>0</v>
          </cell>
          <cell r="G1529">
            <v>0</v>
          </cell>
        </row>
        <row r="1530">
          <cell r="D1530">
            <v>0</v>
          </cell>
          <cell r="F1530">
            <v>0</v>
          </cell>
          <cell r="G1530">
            <v>0</v>
          </cell>
        </row>
        <row r="1531">
          <cell r="D1531">
            <v>0</v>
          </cell>
          <cell r="F1531">
            <v>0</v>
          </cell>
          <cell r="G1531">
            <v>0</v>
          </cell>
        </row>
        <row r="1532">
          <cell r="D1532">
            <v>0</v>
          </cell>
          <cell r="F1532">
            <v>0</v>
          </cell>
          <cell r="G1532">
            <v>0</v>
          </cell>
        </row>
        <row r="1533">
          <cell r="D1533">
            <v>0</v>
          </cell>
          <cell r="F1533">
            <v>0</v>
          </cell>
          <cell r="G1533">
            <v>0</v>
          </cell>
        </row>
        <row r="1534">
          <cell r="D1534">
            <v>0</v>
          </cell>
          <cell r="F1534">
            <v>0</v>
          </cell>
          <cell r="G1534">
            <v>0</v>
          </cell>
        </row>
        <row r="1535">
          <cell r="D1535">
            <v>0</v>
          </cell>
          <cell r="F1535">
            <v>0</v>
          </cell>
          <cell r="G1535">
            <v>0</v>
          </cell>
        </row>
        <row r="1536">
          <cell r="D1536">
            <v>0</v>
          </cell>
          <cell r="F1536">
            <v>0</v>
          </cell>
          <cell r="G1536">
            <v>0</v>
          </cell>
        </row>
        <row r="1537">
          <cell r="D1537">
            <v>0</v>
          </cell>
          <cell r="F1537">
            <v>0</v>
          </cell>
          <cell r="G1537">
            <v>0</v>
          </cell>
        </row>
        <row r="1538">
          <cell r="D1538">
            <v>0</v>
          </cell>
          <cell r="F1538">
            <v>0</v>
          </cell>
          <cell r="G1538">
            <v>0</v>
          </cell>
        </row>
        <row r="1539">
          <cell r="D1539">
            <v>0</v>
          </cell>
          <cell r="F1539">
            <v>0</v>
          </cell>
          <cell r="G1539">
            <v>0</v>
          </cell>
        </row>
        <row r="1540">
          <cell r="D1540">
            <v>0</v>
          </cell>
          <cell r="F1540">
            <v>0</v>
          </cell>
          <cell r="G1540">
            <v>0</v>
          </cell>
        </row>
        <row r="1541">
          <cell r="D1541">
            <v>0</v>
          </cell>
          <cell r="F1541">
            <v>0</v>
          </cell>
          <cell r="G1541">
            <v>0</v>
          </cell>
        </row>
        <row r="1542">
          <cell r="D1542">
            <v>0</v>
          </cell>
          <cell r="F1542">
            <v>0</v>
          </cell>
          <cell r="G1542">
            <v>0</v>
          </cell>
        </row>
        <row r="1543">
          <cell r="D1543">
            <v>0</v>
          </cell>
          <cell r="F1543">
            <v>0</v>
          </cell>
          <cell r="G1543">
            <v>0</v>
          </cell>
        </row>
        <row r="1544">
          <cell r="D1544">
            <v>0</v>
          </cell>
          <cell r="F1544">
            <v>0</v>
          </cell>
          <cell r="G1544">
            <v>0</v>
          </cell>
        </row>
        <row r="1545">
          <cell r="D1545">
            <v>0</v>
          </cell>
          <cell r="F1545">
            <v>0</v>
          </cell>
          <cell r="G1545">
            <v>0</v>
          </cell>
        </row>
        <row r="1546">
          <cell r="D1546">
            <v>0</v>
          </cell>
          <cell r="F1546">
            <v>0</v>
          </cell>
          <cell r="G1546">
            <v>0</v>
          </cell>
        </row>
        <row r="1547">
          <cell r="D1547">
            <v>0</v>
          </cell>
          <cell r="F1547">
            <v>0</v>
          </cell>
          <cell r="G1547">
            <v>0</v>
          </cell>
        </row>
        <row r="1548">
          <cell r="D1548">
            <v>0</v>
          </cell>
          <cell r="F1548">
            <v>0</v>
          </cell>
          <cell r="G1548">
            <v>0</v>
          </cell>
        </row>
        <row r="1549">
          <cell r="D1549">
            <v>0</v>
          </cell>
          <cell r="F1549">
            <v>0</v>
          </cell>
          <cell r="G1549">
            <v>0</v>
          </cell>
        </row>
        <row r="1550">
          <cell r="D1550">
            <v>0</v>
          </cell>
          <cell r="F1550">
            <v>0</v>
          </cell>
          <cell r="G1550">
            <v>0</v>
          </cell>
        </row>
        <row r="1551">
          <cell r="D1551">
            <v>0</v>
          </cell>
          <cell r="F1551">
            <v>0</v>
          </cell>
          <cell r="G1551">
            <v>0</v>
          </cell>
        </row>
        <row r="1552">
          <cell r="D1552">
            <v>0</v>
          </cell>
          <cell r="F1552">
            <v>0</v>
          </cell>
          <cell r="G1552">
            <v>0</v>
          </cell>
        </row>
        <row r="1553">
          <cell r="D1553">
            <v>0</v>
          </cell>
          <cell r="F1553">
            <v>0</v>
          </cell>
          <cell r="G1553">
            <v>0</v>
          </cell>
        </row>
        <row r="1554">
          <cell r="D1554">
            <v>0</v>
          </cell>
          <cell r="F1554">
            <v>0</v>
          </cell>
          <cell r="G1554">
            <v>0</v>
          </cell>
        </row>
        <row r="1555">
          <cell r="D1555">
            <v>0</v>
          </cell>
          <cell r="F1555">
            <v>0</v>
          </cell>
          <cell r="G1555">
            <v>0</v>
          </cell>
        </row>
        <row r="1556">
          <cell r="D1556">
            <v>0</v>
          </cell>
          <cell r="F1556">
            <v>0</v>
          </cell>
          <cell r="G1556">
            <v>0</v>
          </cell>
        </row>
        <row r="1557">
          <cell r="D1557">
            <v>0</v>
          </cell>
          <cell r="F1557">
            <v>0</v>
          </cell>
          <cell r="G1557">
            <v>0</v>
          </cell>
        </row>
        <row r="1558">
          <cell r="D1558">
            <v>0</v>
          </cell>
          <cell r="F1558">
            <v>0</v>
          </cell>
          <cell r="G1558">
            <v>0</v>
          </cell>
        </row>
        <row r="1559">
          <cell r="D1559">
            <v>0</v>
          </cell>
          <cell r="F1559">
            <v>0</v>
          </cell>
          <cell r="G1559">
            <v>0</v>
          </cell>
        </row>
        <row r="1560">
          <cell r="D1560">
            <v>0</v>
          </cell>
          <cell r="F1560">
            <v>0</v>
          </cell>
          <cell r="G1560">
            <v>0</v>
          </cell>
        </row>
        <row r="1561">
          <cell r="D1561">
            <v>0</v>
          </cell>
          <cell r="F1561">
            <v>0</v>
          </cell>
          <cell r="G1561">
            <v>0</v>
          </cell>
        </row>
        <row r="1562">
          <cell r="D1562">
            <v>0</v>
          </cell>
          <cell r="F1562">
            <v>0</v>
          </cell>
          <cell r="G1562">
            <v>0</v>
          </cell>
        </row>
        <row r="1563">
          <cell r="D1563">
            <v>0</v>
          </cell>
          <cell r="F1563">
            <v>0</v>
          </cell>
          <cell r="G1563">
            <v>0</v>
          </cell>
        </row>
        <row r="1564">
          <cell r="D1564">
            <v>0</v>
          </cell>
          <cell r="F1564">
            <v>0</v>
          </cell>
          <cell r="G1564">
            <v>0</v>
          </cell>
        </row>
        <row r="1565">
          <cell r="D1565">
            <v>0</v>
          </cell>
          <cell r="F1565">
            <v>0</v>
          </cell>
          <cell r="G1565">
            <v>0</v>
          </cell>
        </row>
        <row r="1566">
          <cell r="D1566">
            <v>0</v>
          </cell>
          <cell r="F1566">
            <v>0</v>
          </cell>
          <cell r="G1566">
            <v>0</v>
          </cell>
        </row>
        <row r="1567">
          <cell r="D1567">
            <v>0</v>
          </cell>
          <cell r="F1567">
            <v>0</v>
          </cell>
          <cell r="G1567">
            <v>0</v>
          </cell>
        </row>
        <row r="1568">
          <cell r="D1568">
            <v>0</v>
          </cell>
          <cell r="F1568">
            <v>0</v>
          </cell>
          <cell r="G1568">
            <v>0</v>
          </cell>
        </row>
        <row r="1569">
          <cell r="D1569">
            <v>0</v>
          </cell>
          <cell r="F1569">
            <v>0</v>
          </cell>
          <cell r="G1569">
            <v>0</v>
          </cell>
        </row>
        <row r="1570">
          <cell r="D1570">
            <v>0</v>
          </cell>
          <cell r="F1570">
            <v>0</v>
          </cell>
          <cell r="G1570">
            <v>0</v>
          </cell>
        </row>
        <row r="1571">
          <cell r="D1571">
            <v>0</v>
          </cell>
          <cell r="F1571">
            <v>0</v>
          </cell>
          <cell r="G1571">
            <v>0</v>
          </cell>
        </row>
        <row r="1572">
          <cell r="D1572">
            <v>0</v>
          </cell>
          <cell r="F1572">
            <v>0</v>
          </cell>
          <cell r="G1572">
            <v>0</v>
          </cell>
        </row>
        <row r="1573">
          <cell r="D1573">
            <v>0</v>
          </cell>
          <cell r="F1573">
            <v>0</v>
          </cell>
          <cell r="G1573">
            <v>0</v>
          </cell>
        </row>
        <row r="1574">
          <cell r="D1574">
            <v>0</v>
          </cell>
          <cell r="F1574">
            <v>0</v>
          </cell>
          <cell r="G1574">
            <v>0</v>
          </cell>
        </row>
        <row r="1575">
          <cell r="D1575">
            <v>0</v>
          </cell>
          <cell r="F1575">
            <v>0</v>
          </cell>
          <cell r="G1575">
            <v>0</v>
          </cell>
        </row>
        <row r="1576">
          <cell r="D1576">
            <v>0</v>
          </cell>
          <cell r="F1576">
            <v>0</v>
          </cell>
          <cell r="G1576">
            <v>0</v>
          </cell>
        </row>
        <row r="1577">
          <cell r="D1577">
            <v>0</v>
          </cell>
          <cell r="F1577">
            <v>0</v>
          </cell>
          <cell r="G1577">
            <v>0</v>
          </cell>
        </row>
        <row r="1578">
          <cell r="D1578">
            <v>0</v>
          </cell>
          <cell r="F1578">
            <v>0</v>
          </cell>
          <cell r="G1578">
            <v>0</v>
          </cell>
        </row>
        <row r="1579">
          <cell r="D1579">
            <v>0</v>
          </cell>
          <cell r="F1579">
            <v>0</v>
          </cell>
          <cell r="G1579">
            <v>0</v>
          </cell>
        </row>
        <row r="1580">
          <cell r="D1580">
            <v>0</v>
          </cell>
          <cell r="F1580">
            <v>0</v>
          </cell>
          <cell r="G1580">
            <v>0</v>
          </cell>
        </row>
        <row r="1581">
          <cell r="D1581">
            <v>0</v>
          </cell>
          <cell r="F1581">
            <v>0</v>
          </cell>
          <cell r="G1581">
            <v>0</v>
          </cell>
        </row>
        <row r="1582">
          <cell r="D1582">
            <v>0</v>
          </cell>
          <cell r="F1582">
            <v>0</v>
          </cell>
          <cell r="G1582">
            <v>0</v>
          </cell>
        </row>
        <row r="1583">
          <cell r="D1583">
            <v>0</v>
          </cell>
          <cell r="F1583">
            <v>0</v>
          </cell>
          <cell r="G1583">
            <v>0</v>
          </cell>
        </row>
        <row r="1584">
          <cell r="D1584">
            <v>0</v>
          </cell>
          <cell r="F1584">
            <v>0</v>
          </cell>
          <cell r="G1584">
            <v>0</v>
          </cell>
        </row>
        <row r="1585">
          <cell r="D1585">
            <v>0</v>
          </cell>
          <cell r="F1585">
            <v>0</v>
          </cell>
          <cell r="G1585">
            <v>0</v>
          </cell>
        </row>
        <row r="1586">
          <cell r="D1586">
            <v>0</v>
          </cell>
          <cell r="F1586">
            <v>0</v>
          </cell>
          <cell r="G1586">
            <v>0</v>
          </cell>
        </row>
        <row r="1587">
          <cell r="D1587">
            <v>0</v>
          </cell>
          <cell r="F1587">
            <v>0</v>
          </cell>
          <cell r="G1587">
            <v>0</v>
          </cell>
        </row>
        <row r="1588">
          <cell r="D1588">
            <v>0</v>
          </cell>
          <cell r="F1588">
            <v>0</v>
          </cell>
          <cell r="G1588">
            <v>0</v>
          </cell>
        </row>
        <row r="1589">
          <cell r="D1589">
            <v>0</v>
          </cell>
          <cell r="F1589">
            <v>0</v>
          </cell>
          <cell r="G1589">
            <v>0</v>
          </cell>
        </row>
        <row r="1590">
          <cell r="D1590">
            <v>0</v>
          </cell>
          <cell r="F1590">
            <v>0</v>
          </cell>
          <cell r="G1590">
            <v>0</v>
          </cell>
        </row>
        <row r="1591">
          <cell r="D1591">
            <v>0</v>
          </cell>
          <cell r="F1591">
            <v>0</v>
          </cell>
          <cell r="G1591">
            <v>0</v>
          </cell>
        </row>
        <row r="1592">
          <cell r="D1592">
            <v>0</v>
          </cell>
          <cell r="F1592">
            <v>0</v>
          </cell>
          <cell r="G1592">
            <v>0</v>
          </cell>
        </row>
        <row r="1593">
          <cell r="D1593">
            <v>0</v>
          </cell>
          <cell r="F1593">
            <v>0</v>
          </cell>
          <cell r="G1593">
            <v>0</v>
          </cell>
        </row>
        <row r="1594">
          <cell r="D1594">
            <v>0</v>
          </cell>
          <cell r="F1594">
            <v>0</v>
          </cell>
          <cell r="G1594">
            <v>0</v>
          </cell>
        </row>
        <row r="1595">
          <cell r="D1595">
            <v>0</v>
          </cell>
          <cell r="F1595">
            <v>0</v>
          </cell>
          <cell r="G1595">
            <v>0</v>
          </cell>
        </row>
        <row r="1596">
          <cell r="D1596">
            <v>0</v>
          </cell>
          <cell r="F1596">
            <v>0</v>
          </cell>
          <cell r="G1596">
            <v>0</v>
          </cell>
        </row>
        <row r="1597">
          <cell r="D1597">
            <v>0</v>
          </cell>
          <cell r="F1597">
            <v>0</v>
          </cell>
          <cell r="G1597">
            <v>0</v>
          </cell>
        </row>
        <row r="1598">
          <cell r="D1598">
            <v>0</v>
          </cell>
          <cell r="F1598">
            <v>0</v>
          </cell>
          <cell r="G1598">
            <v>0</v>
          </cell>
        </row>
        <row r="1599">
          <cell r="D1599">
            <v>0</v>
          </cell>
          <cell r="F1599">
            <v>0</v>
          </cell>
          <cell r="G1599">
            <v>0</v>
          </cell>
        </row>
        <row r="1600">
          <cell r="D1600">
            <v>0</v>
          </cell>
          <cell r="F1600">
            <v>0</v>
          </cell>
          <cell r="G1600">
            <v>0</v>
          </cell>
        </row>
        <row r="1601">
          <cell r="D1601">
            <v>0</v>
          </cell>
          <cell r="F1601">
            <v>0</v>
          </cell>
          <cell r="G1601">
            <v>0</v>
          </cell>
        </row>
        <row r="1602">
          <cell r="D1602">
            <v>0</v>
          </cell>
          <cell r="F1602">
            <v>0</v>
          </cell>
          <cell r="G1602">
            <v>0</v>
          </cell>
        </row>
        <row r="1603">
          <cell r="D1603">
            <v>0</v>
          </cell>
          <cell r="F1603">
            <v>0</v>
          </cell>
          <cell r="G1603">
            <v>0</v>
          </cell>
        </row>
        <row r="1604">
          <cell r="D1604">
            <v>0</v>
          </cell>
          <cell r="F1604">
            <v>0</v>
          </cell>
          <cell r="G1604">
            <v>0</v>
          </cell>
        </row>
        <row r="1605">
          <cell r="D1605">
            <v>0</v>
          </cell>
          <cell r="F1605">
            <v>0</v>
          </cell>
          <cell r="G1605">
            <v>0</v>
          </cell>
        </row>
        <row r="1606">
          <cell r="D1606">
            <v>0</v>
          </cell>
          <cell r="F1606">
            <v>0</v>
          </cell>
          <cell r="G1606">
            <v>0</v>
          </cell>
        </row>
        <row r="1607">
          <cell r="D1607">
            <v>0</v>
          </cell>
          <cell r="F1607">
            <v>0</v>
          </cell>
          <cell r="G1607">
            <v>0</v>
          </cell>
        </row>
        <row r="1608">
          <cell r="D1608">
            <v>0</v>
          </cell>
          <cell r="F1608">
            <v>0</v>
          </cell>
          <cell r="G1608">
            <v>0</v>
          </cell>
        </row>
        <row r="1609">
          <cell r="D1609">
            <v>0</v>
          </cell>
          <cell r="F1609">
            <v>0</v>
          </cell>
          <cell r="G1609">
            <v>0</v>
          </cell>
        </row>
        <row r="1610">
          <cell r="D1610">
            <v>0</v>
          </cell>
          <cell r="F1610">
            <v>0</v>
          </cell>
          <cell r="G1610">
            <v>0</v>
          </cell>
        </row>
        <row r="1611">
          <cell r="D1611">
            <v>0</v>
          </cell>
          <cell r="F1611">
            <v>0</v>
          </cell>
          <cell r="G1611">
            <v>0</v>
          </cell>
        </row>
        <row r="1612">
          <cell r="D1612">
            <v>0</v>
          </cell>
          <cell r="F1612">
            <v>0</v>
          </cell>
          <cell r="G1612">
            <v>0</v>
          </cell>
        </row>
        <row r="1613">
          <cell r="D1613">
            <v>0</v>
          </cell>
          <cell r="F1613">
            <v>0</v>
          </cell>
          <cell r="G1613">
            <v>0</v>
          </cell>
        </row>
        <row r="1614">
          <cell r="D1614">
            <v>0</v>
          </cell>
          <cell r="F1614">
            <v>0</v>
          </cell>
          <cell r="G1614">
            <v>0</v>
          </cell>
        </row>
        <row r="1615">
          <cell r="D1615">
            <v>0</v>
          </cell>
          <cell r="F1615">
            <v>0</v>
          </cell>
          <cell r="G1615">
            <v>0</v>
          </cell>
        </row>
        <row r="1616">
          <cell r="D1616">
            <v>0</v>
          </cell>
          <cell r="F1616">
            <v>0</v>
          </cell>
          <cell r="G1616">
            <v>0</v>
          </cell>
        </row>
        <row r="1617">
          <cell r="D1617">
            <v>0</v>
          </cell>
          <cell r="F1617">
            <v>0</v>
          </cell>
          <cell r="G1617">
            <v>0</v>
          </cell>
        </row>
        <row r="1618">
          <cell r="D1618">
            <v>0</v>
          </cell>
          <cell r="F1618">
            <v>0</v>
          </cell>
          <cell r="G1618">
            <v>0</v>
          </cell>
        </row>
        <row r="1619">
          <cell r="D1619">
            <v>0</v>
          </cell>
          <cell r="F1619">
            <v>0</v>
          </cell>
          <cell r="G1619">
            <v>0</v>
          </cell>
        </row>
        <row r="1620">
          <cell r="D1620">
            <v>0</v>
          </cell>
          <cell r="F1620">
            <v>0</v>
          </cell>
          <cell r="G1620">
            <v>0</v>
          </cell>
        </row>
        <row r="1621">
          <cell r="D1621">
            <v>0</v>
          </cell>
          <cell r="F1621">
            <v>0</v>
          </cell>
          <cell r="G1621">
            <v>0</v>
          </cell>
        </row>
        <row r="1622">
          <cell r="D1622">
            <v>0</v>
          </cell>
          <cell r="F1622">
            <v>0</v>
          </cell>
          <cell r="G1622">
            <v>0</v>
          </cell>
        </row>
        <row r="1623">
          <cell r="D1623">
            <v>0</v>
          </cell>
          <cell r="F1623">
            <v>0</v>
          </cell>
          <cell r="G1623">
            <v>0</v>
          </cell>
        </row>
        <row r="1624">
          <cell r="D1624">
            <v>0</v>
          </cell>
          <cell r="F1624">
            <v>0</v>
          </cell>
          <cell r="G1624">
            <v>0</v>
          </cell>
        </row>
        <row r="1625">
          <cell r="D1625">
            <v>0</v>
          </cell>
          <cell r="F1625">
            <v>0</v>
          </cell>
          <cell r="G1625">
            <v>0</v>
          </cell>
        </row>
        <row r="1626">
          <cell r="D1626">
            <v>0</v>
          </cell>
          <cell r="F1626">
            <v>0</v>
          </cell>
          <cell r="G1626">
            <v>0</v>
          </cell>
        </row>
        <row r="1627">
          <cell r="D1627">
            <v>0</v>
          </cell>
          <cell r="F1627">
            <v>0</v>
          </cell>
          <cell r="G1627">
            <v>0</v>
          </cell>
        </row>
        <row r="1628">
          <cell r="D1628">
            <v>0</v>
          </cell>
          <cell r="F1628">
            <v>0</v>
          </cell>
          <cell r="G1628">
            <v>0</v>
          </cell>
        </row>
        <row r="1629">
          <cell r="D1629">
            <v>0</v>
          </cell>
          <cell r="F1629">
            <v>0</v>
          </cell>
          <cell r="G1629">
            <v>0</v>
          </cell>
        </row>
        <row r="1630">
          <cell r="D1630">
            <v>0</v>
          </cell>
          <cell r="F1630">
            <v>0</v>
          </cell>
          <cell r="G1630">
            <v>0</v>
          </cell>
        </row>
        <row r="1631">
          <cell r="D1631">
            <v>0</v>
          </cell>
          <cell r="F1631">
            <v>0</v>
          </cell>
          <cell r="G1631">
            <v>0</v>
          </cell>
        </row>
        <row r="1632">
          <cell r="D1632">
            <v>0</v>
          </cell>
          <cell r="F1632">
            <v>0</v>
          </cell>
          <cell r="G1632">
            <v>0</v>
          </cell>
        </row>
        <row r="1633">
          <cell r="D1633">
            <v>0</v>
          </cell>
          <cell r="F1633">
            <v>0</v>
          </cell>
          <cell r="G1633">
            <v>0</v>
          </cell>
        </row>
        <row r="1634">
          <cell r="D1634">
            <v>0</v>
          </cell>
          <cell r="F1634">
            <v>0</v>
          </cell>
          <cell r="G1634">
            <v>0</v>
          </cell>
        </row>
        <row r="1635">
          <cell r="D1635">
            <v>0</v>
          </cell>
          <cell r="F1635">
            <v>0</v>
          </cell>
          <cell r="G1635">
            <v>0</v>
          </cell>
        </row>
        <row r="1636">
          <cell r="D1636">
            <v>0</v>
          </cell>
          <cell r="F1636">
            <v>0</v>
          </cell>
          <cell r="G1636">
            <v>0</v>
          </cell>
        </row>
        <row r="1637">
          <cell r="D1637">
            <v>0</v>
          </cell>
          <cell r="F1637">
            <v>0</v>
          </cell>
          <cell r="G1637">
            <v>0</v>
          </cell>
        </row>
        <row r="1638">
          <cell r="D1638">
            <v>0</v>
          </cell>
          <cell r="F1638">
            <v>0</v>
          </cell>
          <cell r="G1638">
            <v>0</v>
          </cell>
        </row>
        <row r="1639">
          <cell r="D1639">
            <v>0</v>
          </cell>
          <cell r="F1639">
            <v>0</v>
          </cell>
          <cell r="G1639">
            <v>0</v>
          </cell>
        </row>
        <row r="1640">
          <cell r="D1640">
            <v>0</v>
          </cell>
          <cell r="F1640">
            <v>0</v>
          </cell>
          <cell r="G1640">
            <v>0</v>
          </cell>
        </row>
        <row r="1641">
          <cell r="D1641">
            <v>0</v>
          </cell>
          <cell r="F1641">
            <v>0</v>
          </cell>
          <cell r="G1641">
            <v>0</v>
          </cell>
        </row>
        <row r="1642">
          <cell r="D1642">
            <v>0</v>
          </cell>
          <cell r="F1642">
            <v>0</v>
          </cell>
          <cell r="G1642">
            <v>0</v>
          </cell>
        </row>
        <row r="1643">
          <cell r="D1643">
            <v>0</v>
          </cell>
          <cell r="F1643">
            <v>0</v>
          </cell>
          <cell r="G1643">
            <v>0</v>
          </cell>
        </row>
        <row r="1644">
          <cell r="D1644">
            <v>0</v>
          </cell>
          <cell r="F1644">
            <v>0</v>
          </cell>
          <cell r="G1644">
            <v>0</v>
          </cell>
        </row>
        <row r="1645">
          <cell r="D1645">
            <v>0</v>
          </cell>
          <cell r="F1645">
            <v>0</v>
          </cell>
          <cell r="G1645">
            <v>0</v>
          </cell>
        </row>
        <row r="1646">
          <cell r="D1646">
            <v>0</v>
          </cell>
          <cell r="F1646">
            <v>0</v>
          </cell>
          <cell r="G1646">
            <v>0</v>
          </cell>
        </row>
        <row r="1647">
          <cell r="D1647">
            <v>0</v>
          </cell>
          <cell r="F1647">
            <v>0</v>
          </cell>
          <cell r="G1647">
            <v>0</v>
          </cell>
        </row>
        <row r="1648">
          <cell r="D1648">
            <v>0</v>
          </cell>
          <cell r="F1648">
            <v>0</v>
          </cell>
          <cell r="G1648">
            <v>0</v>
          </cell>
        </row>
        <row r="1649">
          <cell r="D1649">
            <v>0</v>
          </cell>
          <cell r="F1649">
            <v>0</v>
          </cell>
          <cell r="G1649">
            <v>0</v>
          </cell>
        </row>
        <row r="1650">
          <cell r="D1650">
            <v>0</v>
          </cell>
          <cell r="F1650">
            <v>0</v>
          </cell>
          <cell r="G1650">
            <v>0</v>
          </cell>
        </row>
        <row r="1651">
          <cell r="D1651">
            <v>0</v>
          </cell>
          <cell r="F1651">
            <v>0</v>
          </cell>
          <cell r="G1651">
            <v>0</v>
          </cell>
        </row>
        <row r="1652">
          <cell r="D1652">
            <v>0</v>
          </cell>
          <cell r="F1652">
            <v>0</v>
          </cell>
          <cell r="G1652">
            <v>0</v>
          </cell>
        </row>
        <row r="1653">
          <cell r="D1653">
            <v>0</v>
          </cell>
          <cell r="F1653">
            <v>0</v>
          </cell>
          <cell r="G1653">
            <v>0</v>
          </cell>
        </row>
        <row r="1654">
          <cell r="D1654">
            <v>0</v>
          </cell>
          <cell r="F1654">
            <v>0</v>
          </cell>
          <cell r="G1654">
            <v>0</v>
          </cell>
        </row>
        <row r="1655">
          <cell r="D1655">
            <v>0</v>
          </cell>
          <cell r="F1655">
            <v>0</v>
          </cell>
          <cell r="G1655">
            <v>0</v>
          </cell>
        </row>
        <row r="1656">
          <cell r="D1656">
            <v>0</v>
          </cell>
          <cell r="F1656">
            <v>0</v>
          </cell>
          <cell r="G1656">
            <v>0</v>
          </cell>
        </row>
        <row r="1657">
          <cell r="D1657">
            <v>0</v>
          </cell>
          <cell r="F1657">
            <v>0</v>
          </cell>
          <cell r="G1657">
            <v>0</v>
          </cell>
        </row>
        <row r="1658">
          <cell r="D1658">
            <v>0</v>
          </cell>
          <cell r="F1658">
            <v>0</v>
          </cell>
          <cell r="G1658">
            <v>0</v>
          </cell>
        </row>
        <row r="1659">
          <cell r="D1659">
            <v>0</v>
          </cell>
          <cell r="F1659">
            <v>0</v>
          </cell>
          <cell r="G1659">
            <v>0</v>
          </cell>
        </row>
        <row r="1660">
          <cell r="D1660">
            <v>0</v>
          </cell>
          <cell r="F1660">
            <v>0</v>
          </cell>
          <cell r="G1660">
            <v>0</v>
          </cell>
        </row>
        <row r="1661">
          <cell r="D1661">
            <v>0</v>
          </cell>
          <cell r="F1661">
            <v>0</v>
          </cell>
          <cell r="G1661">
            <v>0</v>
          </cell>
        </row>
        <row r="1662">
          <cell r="D1662">
            <v>0</v>
          </cell>
          <cell r="F1662">
            <v>0</v>
          </cell>
          <cell r="G1662">
            <v>0</v>
          </cell>
        </row>
        <row r="1663">
          <cell r="D1663">
            <v>0</v>
          </cell>
          <cell r="F1663">
            <v>0</v>
          </cell>
          <cell r="G1663">
            <v>0</v>
          </cell>
        </row>
        <row r="1664">
          <cell r="D1664">
            <v>0</v>
          </cell>
          <cell r="F1664">
            <v>0</v>
          </cell>
          <cell r="G1664">
            <v>0</v>
          </cell>
        </row>
        <row r="1665">
          <cell r="D1665">
            <v>0</v>
          </cell>
          <cell r="F1665">
            <v>0</v>
          </cell>
          <cell r="G1665">
            <v>0</v>
          </cell>
        </row>
        <row r="1666">
          <cell r="D1666">
            <v>0</v>
          </cell>
          <cell r="F1666">
            <v>0</v>
          </cell>
          <cell r="G1666">
            <v>0</v>
          </cell>
        </row>
        <row r="1667">
          <cell r="D1667">
            <v>0</v>
          </cell>
          <cell r="F1667">
            <v>0</v>
          </cell>
          <cell r="G1667">
            <v>0</v>
          </cell>
        </row>
        <row r="1668">
          <cell r="D1668">
            <v>0</v>
          </cell>
          <cell r="F1668">
            <v>0</v>
          </cell>
          <cell r="G1668">
            <v>0</v>
          </cell>
        </row>
        <row r="1669">
          <cell r="D1669">
            <v>0</v>
          </cell>
          <cell r="F1669">
            <v>0</v>
          </cell>
          <cell r="G1669">
            <v>0</v>
          </cell>
        </row>
        <row r="1670">
          <cell r="D1670">
            <v>0</v>
          </cell>
          <cell r="F1670">
            <v>0</v>
          </cell>
          <cell r="G1670">
            <v>0</v>
          </cell>
        </row>
        <row r="1671">
          <cell r="D1671">
            <v>0</v>
          </cell>
          <cell r="F1671">
            <v>0</v>
          </cell>
          <cell r="G1671">
            <v>0</v>
          </cell>
        </row>
        <row r="1672">
          <cell r="D1672">
            <v>0</v>
          </cell>
          <cell r="F1672">
            <v>0</v>
          </cell>
          <cell r="G1672">
            <v>0</v>
          </cell>
        </row>
        <row r="1673">
          <cell r="D1673">
            <v>0</v>
          </cell>
          <cell r="F1673">
            <v>0</v>
          </cell>
          <cell r="G1673">
            <v>0</v>
          </cell>
        </row>
        <row r="1674">
          <cell r="D1674">
            <v>0</v>
          </cell>
          <cell r="F1674">
            <v>0</v>
          </cell>
          <cell r="G1674">
            <v>0</v>
          </cell>
        </row>
        <row r="1675">
          <cell r="D1675">
            <v>0</v>
          </cell>
          <cell r="F1675">
            <v>0</v>
          </cell>
          <cell r="G1675">
            <v>0</v>
          </cell>
        </row>
        <row r="1676">
          <cell r="D1676">
            <v>0</v>
          </cell>
          <cell r="F1676">
            <v>0</v>
          </cell>
          <cell r="G1676">
            <v>0</v>
          </cell>
        </row>
        <row r="1677">
          <cell r="D1677">
            <v>0</v>
          </cell>
          <cell r="F1677">
            <v>0</v>
          </cell>
          <cell r="G1677">
            <v>0</v>
          </cell>
        </row>
        <row r="1678">
          <cell r="D1678">
            <v>0</v>
          </cell>
          <cell r="F1678">
            <v>0</v>
          </cell>
          <cell r="G1678">
            <v>0</v>
          </cell>
        </row>
        <row r="1679">
          <cell r="D1679">
            <v>0</v>
          </cell>
          <cell r="F1679">
            <v>0</v>
          </cell>
          <cell r="G1679">
            <v>0</v>
          </cell>
        </row>
        <row r="1680">
          <cell r="D1680">
            <v>0</v>
          </cell>
          <cell r="F1680">
            <v>0</v>
          </cell>
          <cell r="G1680">
            <v>0</v>
          </cell>
        </row>
        <row r="1681">
          <cell r="D1681">
            <v>0</v>
          </cell>
          <cell r="F1681">
            <v>0</v>
          </cell>
          <cell r="G1681">
            <v>0</v>
          </cell>
        </row>
        <row r="1682">
          <cell r="D1682">
            <v>0</v>
          </cell>
          <cell r="F1682">
            <v>0</v>
          </cell>
          <cell r="G1682">
            <v>0</v>
          </cell>
        </row>
        <row r="1683">
          <cell r="D1683">
            <v>0</v>
          </cell>
          <cell r="F1683">
            <v>0</v>
          </cell>
          <cell r="G1683">
            <v>0</v>
          </cell>
        </row>
        <row r="1684">
          <cell r="D1684">
            <v>0</v>
          </cell>
          <cell r="F1684">
            <v>0</v>
          </cell>
          <cell r="G1684">
            <v>0</v>
          </cell>
        </row>
        <row r="1685">
          <cell r="D1685">
            <v>0</v>
          </cell>
          <cell r="F1685">
            <v>0</v>
          </cell>
          <cell r="G1685">
            <v>0</v>
          </cell>
        </row>
        <row r="1686">
          <cell r="D1686">
            <v>0</v>
          </cell>
          <cell r="F1686">
            <v>0</v>
          </cell>
          <cell r="G1686">
            <v>0</v>
          </cell>
        </row>
        <row r="1687">
          <cell r="D1687">
            <v>0</v>
          </cell>
          <cell r="F1687">
            <v>0</v>
          </cell>
          <cell r="G1687">
            <v>0</v>
          </cell>
        </row>
        <row r="1688">
          <cell r="D1688">
            <v>0</v>
          </cell>
          <cell r="F1688">
            <v>0</v>
          </cell>
          <cell r="G1688">
            <v>0</v>
          </cell>
        </row>
        <row r="1689">
          <cell r="D1689">
            <v>0</v>
          </cell>
          <cell r="F1689">
            <v>0</v>
          </cell>
          <cell r="G1689">
            <v>0</v>
          </cell>
        </row>
        <row r="1690">
          <cell r="D1690">
            <v>0</v>
          </cell>
          <cell r="F1690">
            <v>0</v>
          </cell>
          <cell r="G1690">
            <v>0</v>
          </cell>
        </row>
        <row r="1691">
          <cell r="D1691">
            <v>0</v>
          </cell>
          <cell r="F1691">
            <v>0</v>
          </cell>
          <cell r="G1691">
            <v>0</v>
          </cell>
        </row>
        <row r="1692">
          <cell r="D1692">
            <v>0</v>
          </cell>
          <cell r="F1692">
            <v>0</v>
          </cell>
          <cell r="G1692">
            <v>0</v>
          </cell>
        </row>
        <row r="1693">
          <cell r="D1693">
            <v>0</v>
          </cell>
          <cell r="F1693">
            <v>0</v>
          </cell>
          <cell r="G1693">
            <v>0</v>
          </cell>
        </row>
        <row r="1694">
          <cell r="D1694">
            <v>0</v>
          </cell>
          <cell r="F1694">
            <v>0</v>
          </cell>
          <cell r="G1694">
            <v>0</v>
          </cell>
        </row>
        <row r="1695">
          <cell r="D1695">
            <v>0</v>
          </cell>
          <cell r="F1695">
            <v>0</v>
          </cell>
          <cell r="G1695">
            <v>0</v>
          </cell>
        </row>
        <row r="1696">
          <cell r="D1696">
            <v>0</v>
          </cell>
          <cell r="F1696">
            <v>0</v>
          </cell>
          <cell r="G1696">
            <v>0</v>
          </cell>
        </row>
        <row r="1697">
          <cell r="D1697">
            <v>0</v>
          </cell>
          <cell r="F1697">
            <v>0</v>
          </cell>
          <cell r="G1697">
            <v>0</v>
          </cell>
        </row>
        <row r="1698">
          <cell r="D1698">
            <v>0</v>
          </cell>
          <cell r="F1698">
            <v>0</v>
          </cell>
          <cell r="G1698">
            <v>0</v>
          </cell>
        </row>
        <row r="1699">
          <cell r="D1699">
            <v>0</v>
          </cell>
          <cell r="F1699">
            <v>0</v>
          </cell>
          <cell r="G1699">
            <v>0</v>
          </cell>
        </row>
        <row r="1700">
          <cell r="D1700">
            <v>0</v>
          </cell>
          <cell r="F1700">
            <v>0</v>
          </cell>
          <cell r="G1700">
            <v>0</v>
          </cell>
        </row>
        <row r="1701">
          <cell r="D1701">
            <v>0</v>
          </cell>
          <cell r="F1701">
            <v>0</v>
          </cell>
          <cell r="G1701">
            <v>0</v>
          </cell>
        </row>
        <row r="1702">
          <cell r="D1702">
            <v>0</v>
          </cell>
          <cell r="F1702">
            <v>0</v>
          </cell>
          <cell r="G1702">
            <v>0</v>
          </cell>
        </row>
        <row r="1703">
          <cell r="D1703">
            <v>0</v>
          </cell>
          <cell r="F1703">
            <v>0</v>
          </cell>
          <cell r="G1703">
            <v>0</v>
          </cell>
        </row>
        <row r="1704">
          <cell r="D1704">
            <v>0</v>
          </cell>
          <cell r="F1704">
            <v>0</v>
          </cell>
          <cell r="G1704">
            <v>0</v>
          </cell>
        </row>
        <row r="1705">
          <cell r="D1705">
            <v>0</v>
          </cell>
          <cell r="F1705">
            <v>0</v>
          </cell>
          <cell r="G1705">
            <v>0</v>
          </cell>
        </row>
        <row r="1706">
          <cell r="D1706">
            <v>0</v>
          </cell>
          <cell r="F1706">
            <v>0</v>
          </cell>
          <cell r="G1706">
            <v>0</v>
          </cell>
        </row>
        <row r="1707">
          <cell r="D1707">
            <v>0</v>
          </cell>
          <cell r="F1707">
            <v>0</v>
          </cell>
          <cell r="G1707">
            <v>0</v>
          </cell>
        </row>
        <row r="1708">
          <cell r="D1708">
            <v>0</v>
          </cell>
          <cell r="F1708">
            <v>0</v>
          </cell>
          <cell r="G1708">
            <v>0</v>
          </cell>
        </row>
        <row r="1709">
          <cell r="D1709">
            <v>0</v>
          </cell>
          <cell r="F1709">
            <v>0</v>
          </cell>
          <cell r="G1709">
            <v>0</v>
          </cell>
        </row>
        <row r="1710">
          <cell r="D1710">
            <v>0</v>
          </cell>
          <cell r="F1710">
            <v>0</v>
          </cell>
          <cell r="G1710">
            <v>0</v>
          </cell>
        </row>
        <row r="1711">
          <cell r="D1711">
            <v>0</v>
          </cell>
          <cell r="F1711">
            <v>0</v>
          </cell>
          <cell r="G1711">
            <v>0</v>
          </cell>
        </row>
        <row r="1712">
          <cell r="D1712">
            <v>0</v>
          </cell>
          <cell r="F1712">
            <v>0</v>
          </cell>
          <cell r="G1712">
            <v>0</v>
          </cell>
        </row>
        <row r="1713">
          <cell r="D1713">
            <v>0</v>
          </cell>
          <cell r="F1713">
            <v>0</v>
          </cell>
          <cell r="G1713">
            <v>0</v>
          </cell>
        </row>
        <row r="1714">
          <cell r="D1714">
            <v>0</v>
          </cell>
          <cell r="F1714">
            <v>0</v>
          </cell>
          <cell r="G1714">
            <v>0</v>
          </cell>
        </row>
        <row r="1715">
          <cell r="D1715">
            <v>0</v>
          </cell>
          <cell r="F1715">
            <v>0</v>
          </cell>
          <cell r="G1715">
            <v>0</v>
          </cell>
        </row>
        <row r="1716">
          <cell r="D1716">
            <v>0</v>
          </cell>
          <cell r="F1716">
            <v>0</v>
          </cell>
          <cell r="G1716">
            <v>0</v>
          </cell>
        </row>
        <row r="1717">
          <cell r="D1717">
            <v>0</v>
          </cell>
          <cell r="F1717">
            <v>0</v>
          </cell>
          <cell r="G1717">
            <v>0</v>
          </cell>
        </row>
        <row r="1718">
          <cell r="D1718">
            <v>0</v>
          </cell>
          <cell r="F1718">
            <v>0</v>
          </cell>
          <cell r="G1718">
            <v>0</v>
          </cell>
        </row>
        <row r="1719">
          <cell r="D1719">
            <v>0</v>
          </cell>
          <cell r="F1719">
            <v>0</v>
          </cell>
          <cell r="G1719">
            <v>0</v>
          </cell>
        </row>
        <row r="1720">
          <cell r="D1720">
            <v>0</v>
          </cell>
          <cell r="F1720">
            <v>0</v>
          </cell>
          <cell r="G1720">
            <v>0</v>
          </cell>
        </row>
        <row r="1721">
          <cell r="D1721">
            <v>0</v>
          </cell>
          <cell r="F1721">
            <v>0</v>
          </cell>
          <cell r="G1721">
            <v>0</v>
          </cell>
        </row>
        <row r="1722">
          <cell r="D1722">
            <v>0</v>
          </cell>
          <cell r="F1722">
            <v>0</v>
          </cell>
          <cell r="G1722">
            <v>0</v>
          </cell>
        </row>
        <row r="1723">
          <cell r="D1723">
            <v>0</v>
          </cell>
          <cell r="F1723">
            <v>0</v>
          </cell>
          <cell r="G1723">
            <v>0</v>
          </cell>
        </row>
        <row r="1724">
          <cell r="D1724">
            <v>0</v>
          </cell>
          <cell r="F1724">
            <v>0</v>
          </cell>
          <cell r="G1724">
            <v>0</v>
          </cell>
        </row>
        <row r="1725">
          <cell r="D1725">
            <v>0</v>
          </cell>
          <cell r="F1725">
            <v>0</v>
          </cell>
          <cell r="G1725">
            <v>0</v>
          </cell>
        </row>
        <row r="1726">
          <cell r="D1726">
            <v>0</v>
          </cell>
          <cell r="F1726">
            <v>0</v>
          </cell>
          <cell r="G1726">
            <v>0</v>
          </cell>
        </row>
        <row r="1727">
          <cell r="D1727">
            <v>0</v>
          </cell>
          <cell r="F1727">
            <v>0</v>
          </cell>
          <cell r="G1727">
            <v>0</v>
          </cell>
        </row>
        <row r="1728">
          <cell r="D1728">
            <v>0</v>
          </cell>
          <cell r="F1728">
            <v>0</v>
          </cell>
          <cell r="G1728">
            <v>0</v>
          </cell>
        </row>
        <row r="1729">
          <cell r="D1729">
            <v>0</v>
          </cell>
          <cell r="F1729">
            <v>0</v>
          </cell>
          <cell r="G1729">
            <v>0</v>
          </cell>
        </row>
        <row r="1730">
          <cell r="D1730">
            <v>0</v>
          </cell>
          <cell r="F1730">
            <v>0</v>
          </cell>
          <cell r="G1730">
            <v>0</v>
          </cell>
        </row>
        <row r="1731">
          <cell r="D1731">
            <v>0</v>
          </cell>
          <cell r="F1731">
            <v>0</v>
          </cell>
          <cell r="G1731">
            <v>0</v>
          </cell>
        </row>
        <row r="1732">
          <cell r="D1732">
            <v>0</v>
          </cell>
          <cell r="F1732">
            <v>0</v>
          </cell>
          <cell r="G1732">
            <v>0</v>
          </cell>
        </row>
        <row r="1733">
          <cell r="D1733">
            <v>0</v>
          </cell>
          <cell r="F1733">
            <v>0</v>
          </cell>
          <cell r="G1733">
            <v>0</v>
          </cell>
        </row>
        <row r="1734">
          <cell r="D1734">
            <v>0</v>
          </cell>
          <cell r="F1734">
            <v>0</v>
          </cell>
          <cell r="G1734">
            <v>0</v>
          </cell>
        </row>
        <row r="1735">
          <cell r="D1735">
            <v>0</v>
          </cell>
          <cell r="F1735">
            <v>0</v>
          </cell>
          <cell r="G1735">
            <v>0</v>
          </cell>
        </row>
        <row r="1736">
          <cell r="D1736">
            <v>0</v>
          </cell>
          <cell r="F1736">
            <v>0</v>
          </cell>
          <cell r="G1736">
            <v>0</v>
          </cell>
        </row>
        <row r="1737">
          <cell r="D1737">
            <v>0</v>
          </cell>
          <cell r="F1737">
            <v>0</v>
          </cell>
          <cell r="G1737">
            <v>0</v>
          </cell>
        </row>
        <row r="1738">
          <cell r="D1738">
            <v>0</v>
          </cell>
          <cell r="F1738">
            <v>0</v>
          </cell>
          <cell r="G1738">
            <v>0</v>
          </cell>
        </row>
        <row r="1739">
          <cell r="D1739">
            <v>0</v>
          </cell>
          <cell r="F1739">
            <v>0</v>
          </cell>
          <cell r="G1739">
            <v>0</v>
          </cell>
        </row>
        <row r="1740">
          <cell r="D1740">
            <v>0</v>
          </cell>
          <cell r="F1740">
            <v>0</v>
          </cell>
          <cell r="G1740">
            <v>0</v>
          </cell>
        </row>
        <row r="1741">
          <cell r="D1741">
            <v>0</v>
          </cell>
          <cell r="F1741">
            <v>0</v>
          </cell>
          <cell r="G1741">
            <v>0</v>
          </cell>
        </row>
        <row r="1742">
          <cell r="D1742">
            <v>0</v>
          </cell>
          <cell r="F1742">
            <v>0</v>
          </cell>
          <cell r="G1742">
            <v>0</v>
          </cell>
        </row>
        <row r="1743">
          <cell r="D1743">
            <v>0</v>
          </cell>
          <cell r="F1743">
            <v>0</v>
          </cell>
          <cell r="G1743">
            <v>0</v>
          </cell>
        </row>
        <row r="1744">
          <cell r="D1744">
            <v>0</v>
          </cell>
          <cell r="F1744">
            <v>0</v>
          </cell>
          <cell r="G1744">
            <v>0</v>
          </cell>
        </row>
        <row r="1745">
          <cell r="D1745">
            <v>0</v>
          </cell>
          <cell r="F1745">
            <v>0</v>
          </cell>
          <cell r="G1745">
            <v>0</v>
          </cell>
        </row>
        <row r="1746">
          <cell r="D1746">
            <v>0</v>
          </cell>
          <cell r="F1746">
            <v>0</v>
          </cell>
          <cell r="G1746">
            <v>0</v>
          </cell>
        </row>
        <row r="1747">
          <cell r="D1747">
            <v>0</v>
          </cell>
          <cell r="F1747">
            <v>0</v>
          </cell>
          <cell r="G1747">
            <v>0</v>
          </cell>
        </row>
        <row r="1748">
          <cell r="D1748">
            <v>0</v>
          </cell>
          <cell r="F1748">
            <v>0</v>
          </cell>
          <cell r="G1748">
            <v>0</v>
          </cell>
        </row>
        <row r="1749">
          <cell r="D1749">
            <v>0</v>
          </cell>
          <cell r="F1749">
            <v>0</v>
          </cell>
          <cell r="G1749">
            <v>0</v>
          </cell>
        </row>
        <row r="1750">
          <cell r="D1750">
            <v>0</v>
          </cell>
          <cell r="F1750">
            <v>0</v>
          </cell>
          <cell r="G1750">
            <v>0</v>
          </cell>
        </row>
        <row r="1751">
          <cell r="D1751">
            <v>0</v>
          </cell>
          <cell r="F1751">
            <v>0</v>
          </cell>
          <cell r="G1751">
            <v>0</v>
          </cell>
        </row>
        <row r="1752">
          <cell r="D1752">
            <v>0</v>
          </cell>
          <cell r="F1752">
            <v>0</v>
          </cell>
          <cell r="G1752">
            <v>0</v>
          </cell>
        </row>
        <row r="1753">
          <cell r="D1753">
            <v>0</v>
          </cell>
          <cell r="F1753">
            <v>0</v>
          </cell>
          <cell r="G1753">
            <v>0</v>
          </cell>
        </row>
        <row r="1754">
          <cell r="D1754">
            <v>0</v>
          </cell>
          <cell r="F1754">
            <v>0</v>
          </cell>
          <cell r="G1754">
            <v>0</v>
          </cell>
        </row>
        <row r="1755">
          <cell r="D1755">
            <v>0</v>
          </cell>
          <cell r="F1755">
            <v>0</v>
          </cell>
          <cell r="G1755">
            <v>0</v>
          </cell>
        </row>
        <row r="1756">
          <cell r="D1756">
            <v>0</v>
          </cell>
          <cell r="F1756">
            <v>0</v>
          </cell>
          <cell r="G1756">
            <v>0</v>
          </cell>
        </row>
        <row r="1757">
          <cell r="D1757">
            <v>0</v>
          </cell>
          <cell r="F1757">
            <v>0</v>
          </cell>
          <cell r="G1757">
            <v>0</v>
          </cell>
        </row>
        <row r="1758">
          <cell r="D1758">
            <v>0</v>
          </cell>
          <cell r="F1758">
            <v>0</v>
          </cell>
          <cell r="G1758">
            <v>0</v>
          </cell>
        </row>
        <row r="1759">
          <cell r="D1759">
            <v>0</v>
          </cell>
          <cell r="F1759">
            <v>0</v>
          </cell>
          <cell r="G1759">
            <v>0</v>
          </cell>
        </row>
        <row r="1760">
          <cell r="D1760">
            <v>0</v>
          </cell>
          <cell r="F1760">
            <v>0</v>
          </cell>
          <cell r="G1760">
            <v>0</v>
          </cell>
        </row>
        <row r="1761">
          <cell r="D1761">
            <v>0</v>
          </cell>
          <cell r="F1761">
            <v>0</v>
          </cell>
          <cell r="G1761">
            <v>0</v>
          </cell>
        </row>
        <row r="1762">
          <cell r="D1762">
            <v>0</v>
          </cell>
          <cell r="F1762">
            <v>0</v>
          </cell>
          <cell r="G1762">
            <v>0</v>
          </cell>
        </row>
        <row r="1763">
          <cell r="D1763">
            <v>0</v>
          </cell>
          <cell r="F1763">
            <v>0</v>
          </cell>
          <cell r="G1763">
            <v>0</v>
          </cell>
        </row>
        <row r="1764">
          <cell r="D1764">
            <v>0</v>
          </cell>
          <cell r="F1764">
            <v>0</v>
          </cell>
          <cell r="G1764">
            <v>0</v>
          </cell>
        </row>
        <row r="1765">
          <cell r="D1765">
            <v>0</v>
          </cell>
          <cell r="F1765">
            <v>0</v>
          </cell>
          <cell r="G1765">
            <v>0</v>
          </cell>
        </row>
        <row r="1766">
          <cell r="D1766">
            <v>0</v>
          </cell>
          <cell r="F1766">
            <v>0</v>
          </cell>
          <cell r="G1766">
            <v>0</v>
          </cell>
        </row>
        <row r="1767">
          <cell r="D1767">
            <v>0</v>
          </cell>
          <cell r="F1767">
            <v>0</v>
          </cell>
          <cell r="G1767">
            <v>0</v>
          </cell>
        </row>
        <row r="1768">
          <cell r="D1768">
            <v>0</v>
          </cell>
          <cell r="F1768">
            <v>0</v>
          </cell>
          <cell r="G1768">
            <v>0</v>
          </cell>
        </row>
        <row r="1769">
          <cell r="D1769">
            <v>0</v>
          </cell>
          <cell r="F1769">
            <v>0</v>
          </cell>
          <cell r="G1769">
            <v>0</v>
          </cell>
        </row>
        <row r="1770">
          <cell r="D1770">
            <v>0</v>
          </cell>
          <cell r="F1770">
            <v>0</v>
          </cell>
          <cell r="G1770">
            <v>0</v>
          </cell>
        </row>
        <row r="1771">
          <cell r="D1771">
            <v>0</v>
          </cell>
          <cell r="F1771">
            <v>0</v>
          </cell>
          <cell r="G1771">
            <v>0</v>
          </cell>
        </row>
        <row r="1772">
          <cell r="D1772">
            <v>0</v>
          </cell>
          <cell r="F1772">
            <v>0</v>
          </cell>
          <cell r="G1772">
            <v>0</v>
          </cell>
        </row>
        <row r="1773">
          <cell r="D1773">
            <v>0</v>
          </cell>
          <cell r="F1773">
            <v>0</v>
          </cell>
          <cell r="G1773">
            <v>0</v>
          </cell>
        </row>
        <row r="1774">
          <cell r="D1774">
            <v>0</v>
          </cell>
          <cell r="F1774">
            <v>0</v>
          </cell>
          <cell r="G1774">
            <v>0</v>
          </cell>
        </row>
        <row r="1775">
          <cell r="D1775">
            <v>0</v>
          </cell>
          <cell r="F1775">
            <v>0</v>
          </cell>
          <cell r="G1775">
            <v>0</v>
          </cell>
        </row>
        <row r="1776">
          <cell r="D1776">
            <v>0</v>
          </cell>
          <cell r="F1776">
            <v>0</v>
          </cell>
          <cell r="G1776">
            <v>0</v>
          </cell>
        </row>
        <row r="1777">
          <cell r="D1777">
            <v>0</v>
          </cell>
          <cell r="F1777">
            <v>0</v>
          </cell>
          <cell r="G1777">
            <v>0</v>
          </cell>
        </row>
        <row r="1778">
          <cell r="D1778">
            <v>0</v>
          </cell>
          <cell r="F1778">
            <v>0</v>
          </cell>
          <cell r="G1778">
            <v>0</v>
          </cell>
        </row>
        <row r="1779">
          <cell r="D1779">
            <v>0</v>
          </cell>
          <cell r="F1779">
            <v>0</v>
          </cell>
          <cell r="G1779">
            <v>0</v>
          </cell>
        </row>
        <row r="1780">
          <cell r="D1780">
            <v>0</v>
          </cell>
          <cell r="F1780">
            <v>0</v>
          </cell>
          <cell r="G1780">
            <v>0</v>
          </cell>
        </row>
        <row r="1781">
          <cell r="D1781">
            <v>0</v>
          </cell>
          <cell r="F1781">
            <v>0</v>
          </cell>
          <cell r="G1781">
            <v>0</v>
          </cell>
        </row>
        <row r="1782">
          <cell r="D1782">
            <v>0</v>
          </cell>
          <cell r="F1782">
            <v>0</v>
          </cell>
          <cell r="G1782">
            <v>0</v>
          </cell>
        </row>
        <row r="1783">
          <cell r="D1783">
            <v>0</v>
          </cell>
          <cell r="F1783">
            <v>0</v>
          </cell>
          <cell r="G1783">
            <v>0</v>
          </cell>
        </row>
        <row r="1784">
          <cell r="D1784">
            <v>0</v>
          </cell>
          <cell r="F1784">
            <v>0</v>
          </cell>
          <cell r="G1784">
            <v>0</v>
          </cell>
        </row>
        <row r="1785">
          <cell r="D1785">
            <v>0</v>
          </cell>
          <cell r="F1785">
            <v>0</v>
          </cell>
          <cell r="G1785">
            <v>0</v>
          </cell>
        </row>
        <row r="1786">
          <cell r="D1786">
            <v>0</v>
          </cell>
          <cell r="F1786">
            <v>0</v>
          </cell>
          <cell r="G1786">
            <v>0</v>
          </cell>
        </row>
        <row r="1787">
          <cell r="D1787">
            <v>0</v>
          </cell>
          <cell r="F1787">
            <v>0</v>
          </cell>
          <cell r="G1787">
            <v>0</v>
          </cell>
        </row>
        <row r="1788">
          <cell r="D1788">
            <v>0</v>
          </cell>
          <cell r="F1788">
            <v>0</v>
          </cell>
          <cell r="G1788">
            <v>0</v>
          </cell>
        </row>
        <row r="1789">
          <cell r="D1789">
            <v>0</v>
          </cell>
          <cell r="F1789">
            <v>0</v>
          </cell>
          <cell r="G1789">
            <v>0</v>
          </cell>
        </row>
        <row r="1790">
          <cell r="D1790">
            <v>0</v>
          </cell>
          <cell r="F1790">
            <v>0</v>
          </cell>
          <cell r="G1790">
            <v>0</v>
          </cell>
        </row>
        <row r="1791">
          <cell r="D1791">
            <v>0</v>
          </cell>
          <cell r="F1791">
            <v>0</v>
          </cell>
          <cell r="G1791">
            <v>0</v>
          </cell>
        </row>
        <row r="1792">
          <cell r="D1792">
            <v>0</v>
          </cell>
          <cell r="F1792">
            <v>0</v>
          </cell>
          <cell r="G1792">
            <v>0</v>
          </cell>
        </row>
        <row r="1793">
          <cell r="D1793">
            <v>0</v>
          </cell>
          <cell r="F1793">
            <v>0</v>
          </cell>
          <cell r="G1793">
            <v>0</v>
          </cell>
        </row>
        <row r="1794">
          <cell r="D1794">
            <v>0</v>
          </cell>
          <cell r="F1794">
            <v>0</v>
          </cell>
          <cell r="G1794">
            <v>0</v>
          </cell>
        </row>
        <row r="1795">
          <cell r="D1795">
            <v>0</v>
          </cell>
          <cell r="F1795">
            <v>0</v>
          </cell>
          <cell r="G1795">
            <v>0</v>
          </cell>
        </row>
        <row r="1796">
          <cell r="D1796">
            <v>0</v>
          </cell>
          <cell r="F1796">
            <v>0</v>
          </cell>
          <cell r="G1796">
            <v>0</v>
          </cell>
        </row>
        <row r="1797">
          <cell r="D1797">
            <v>0</v>
          </cell>
          <cell r="F1797">
            <v>0</v>
          </cell>
          <cell r="G1797">
            <v>0</v>
          </cell>
        </row>
        <row r="1798">
          <cell r="D1798">
            <v>0</v>
          </cell>
          <cell r="F1798">
            <v>0</v>
          </cell>
          <cell r="G1798">
            <v>0</v>
          </cell>
        </row>
        <row r="1799">
          <cell r="D1799">
            <v>0</v>
          </cell>
          <cell r="F1799">
            <v>0</v>
          </cell>
          <cell r="G1799">
            <v>0</v>
          </cell>
        </row>
        <row r="1800">
          <cell r="D1800">
            <v>0</v>
          </cell>
          <cell r="F1800">
            <v>0</v>
          </cell>
          <cell r="G1800">
            <v>0</v>
          </cell>
        </row>
        <row r="1801">
          <cell r="D1801">
            <v>0</v>
          </cell>
          <cell r="F1801">
            <v>0</v>
          </cell>
          <cell r="G1801">
            <v>0</v>
          </cell>
        </row>
        <row r="1802">
          <cell r="D1802">
            <v>0</v>
          </cell>
          <cell r="F1802">
            <v>0</v>
          </cell>
          <cell r="G1802">
            <v>0</v>
          </cell>
        </row>
        <row r="1803">
          <cell r="D1803">
            <v>0</v>
          </cell>
          <cell r="F1803">
            <v>0</v>
          </cell>
          <cell r="G1803">
            <v>0</v>
          </cell>
        </row>
        <row r="1804">
          <cell r="D1804">
            <v>0</v>
          </cell>
          <cell r="F1804">
            <v>0</v>
          </cell>
          <cell r="G1804">
            <v>0</v>
          </cell>
        </row>
        <row r="1805">
          <cell r="D1805">
            <v>0</v>
          </cell>
          <cell r="F1805">
            <v>0</v>
          </cell>
          <cell r="G1805">
            <v>0</v>
          </cell>
        </row>
        <row r="1806">
          <cell r="D1806">
            <v>0</v>
          </cell>
          <cell r="F1806">
            <v>0</v>
          </cell>
          <cell r="G1806">
            <v>0</v>
          </cell>
        </row>
        <row r="1807">
          <cell r="D1807">
            <v>0</v>
          </cell>
          <cell r="F1807">
            <v>0</v>
          </cell>
          <cell r="G1807">
            <v>0</v>
          </cell>
        </row>
        <row r="1808">
          <cell r="D1808">
            <v>0</v>
          </cell>
          <cell r="F1808">
            <v>0</v>
          </cell>
          <cell r="G1808">
            <v>0</v>
          </cell>
        </row>
        <row r="1809">
          <cell r="D1809">
            <v>0</v>
          </cell>
          <cell r="F1809">
            <v>0</v>
          </cell>
          <cell r="G1809">
            <v>0</v>
          </cell>
        </row>
        <row r="1810">
          <cell r="D1810">
            <v>0</v>
          </cell>
          <cell r="F1810">
            <v>0</v>
          </cell>
          <cell r="G1810">
            <v>0</v>
          </cell>
        </row>
        <row r="1811">
          <cell r="D1811">
            <v>0</v>
          </cell>
          <cell r="F1811">
            <v>0</v>
          </cell>
          <cell r="G1811">
            <v>0</v>
          </cell>
        </row>
        <row r="1812">
          <cell r="D1812">
            <v>0</v>
          </cell>
          <cell r="F1812">
            <v>0</v>
          </cell>
          <cell r="G1812">
            <v>0</v>
          </cell>
        </row>
        <row r="1813">
          <cell r="D1813">
            <v>0</v>
          </cell>
          <cell r="F1813">
            <v>0</v>
          </cell>
          <cell r="G1813">
            <v>0</v>
          </cell>
        </row>
        <row r="1814">
          <cell r="D1814">
            <v>0</v>
          </cell>
          <cell r="F1814">
            <v>0</v>
          </cell>
          <cell r="G1814">
            <v>0</v>
          </cell>
        </row>
        <row r="1815">
          <cell r="D1815">
            <v>0</v>
          </cell>
          <cell r="F1815">
            <v>0</v>
          </cell>
          <cell r="G1815">
            <v>0</v>
          </cell>
        </row>
        <row r="1816">
          <cell r="D1816">
            <v>0</v>
          </cell>
          <cell r="F1816">
            <v>0</v>
          </cell>
          <cell r="G1816">
            <v>0</v>
          </cell>
        </row>
        <row r="1817">
          <cell r="D1817">
            <v>0</v>
          </cell>
          <cell r="F1817">
            <v>0</v>
          </cell>
          <cell r="G1817">
            <v>0</v>
          </cell>
        </row>
        <row r="1818">
          <cell r="D1818">
            <v>0</v>
          </cell>
          <cell r="F1818">
            <v>0</v>
          </cell>
          <cell r="G1818">
            <v>0</v>
          </cell>
        </row>
        <row r="1819">
          <cell r="D1819">
            <v>0</v>
          </cell>
          <cell r="F1819">
            <v>0</v>
          </cell>
          <cell r="G1819">
            <v>0</v>
          </cell>
        </row>
        <row r="1820">
          <cell r="D1820">
            <v>0</v>
          </cell>
          <cell r="F1820">
            <v>0</v>
          </cell>
          <cell r="G1820">
            <v>0</v>
          </cell>
        </row>
        <row r="1821">
          <cell r="D1821">
            <v>0</v>
          </cell>
          <cell r="F1821">
            <v>0</v>
          </cell>
          <cell r="G1821">
            <v>0</v>
          </cell>
        </row>
        <row r="1822">
          <cell r="D1822">
            <v>0</v>
          </cell>
          <cell r="F1822">
            <v>0</v>
          </cell>
          <cell r="G1822">
            <v>0</v>
          </cell>
        </row>
        <row r="1823">
          <cell r="D1823">
            <v>0</v>
          </cell>
          <cell r="F1823">
            <v>0</v>
          </cell>
          <cell r="G1823">
            <v>0</v>
          </cell>
        </row>
        <row r="1824">
          <cell r="D1824">
            <v>0</v>
          </cell>
          <cell r="F1824">
            <v>0</v>
          </cell>
          <cell r="G1824">
            <v>0</v>
          </cell>
        </row>
        <row r="1825">
          <cell r="D1825">
            <v>0</v>
          </cell>
          <cell r="F1825">
            <v>0</v>
          </cell>
          <cell r="G1825">
            <v>0</v>
          </cell>
        </row>
        <row r="1826">
          <cell r="D1826">
            <v>0</v>
          </cell>
          <cell r="F1826">
            <v>0</v>
          </cell>
          <cell r="G1826">
            <v>0</v>
          </cell>
        </row>
        <row r="1827">
          <cell r="D1827">
            <v>0</v>
          </cell>
          <cell r="F1827">
            <v>0</v>
          </cell>
          <cell r="G1827">
            <v>0</v>
          </cell>
        </row>
        <row r="1828">
          <cell r="D1828">
            <v>0</v>
          </cell>
          <cell r="F1828">
            <v>0</v>
          </cell>
          <cell r="G1828">
            <v>0</v>
          </cell>
        </row>
        <row r="1829">
          <cell r="D1829">
            <v>0</v>
          </cell>
          <cell r="F1829">
            <v>0</v>
          </cell>
          <cell r="G1829">
            <v>0</v>
          </cell>
        </row>
        <row r="1830">
          <cell r="D1830">
            <v>0</v>
          </cell>
          <cell r="F1830">
            <v>0</v>
          </cell>
          <cell r="G1830">
            <v>0</v>
          </cell>
        </row>
        <row r="1831">
          <cell r="D1831">
            <v>0</v>
          </cell>
          <cell r="F1831">
            <v>0</v>
          </cell>
          <cell r="G1831">
            <v>0</v>
          </cell>
        </row>
        <row r="1832">
          <cell r="D1832">
            <v>0</v>
          </cell>
          <cell r="F1832">
            <v>0</v>
          </cell>
          <cell r="G1832">
            <v>0</v>
          </cell>
        </row>
        <row r="1833">
          <cell r="D1833">
            <v>0</v>
          </cell>
          <cell r="F1833">
            <v>0</v>
          </cell>
          <cell r="G1833">
            <v>0</v>
          </cell>
        </row>
        <row r="1834">
          <cell r="D1834">
            <v>0</v>
          </cell>
          <cell r="F1834">
            <v>0</v>
          </cell>
          <cell r="G1834">
            <v>0</v>
          </cell>
        </row>
        <row r="1835">
          <cell r="D1835">
            <v>0</v>
          </cell>
          <cell r="F1835">
            <v>0</v>
          </cell>
          <cell r="G1835">
            <v>0</v>
          </cell>
        </row>
        <row r="1836">
          <cell r="D1836">
            <v>0</v>
          </cell>
          <cell r="F1836">
            <v>0</v>
          </cell>
          <cell r="G1836">
            <v>0</v>
          </cell>
        </row>
        <row r="1837">
          <cell r="D1837">
            <v>0</v>
          </cell>
          <cell r="F1837">
            <v>0</v>
          </cell>
          <cell r="G1837">
            <v>0</v>
          </cell>
        </row>
        <row r="1838">
          <cell r="D1838">
            <v>0</v>
          </cell>
          <cell r="F1838">
            <v>0</v>
          </cell>
          <cell r="G1838">
            <v>0</v>
          </cell>
        </row>
        <row r="1839">
          <cell r="D1839">
            <v>0</v>
          </cell>
          <cell r="F1839">
            <v>0</v>
          </cell>
          <cell r="G1839">
            <v>0</v>
          </cell>
        </row>
        <row r="1840">
          <cell r="D1840">
            <v>0</v>
          </cell>
          <cell r="F1840">
            <v>0</v>
          </cell>
          <cell r="G1840">
            <v>0</v>
          </cell>
        </row>
        <row r="1841">
          <cell r="D1841">
            <v>0</v>
          </cell>
          <cell r="F1841">
            <v>0</v>
          </cell>
          <cell r="G1841">
            <v>0</v>
          </cell>
        </row>
        <row r="1842">
          <cell r="D1842">
            <v>0</v>
          </cell>
          <cell r="F1842">
            <v>0</v>
          </cell>
          <cell r="G1842">
            <v>0</v>
          </cell>
        </row>
        <row r="1843">
          <cell r="D1843">
            <v>0</v>
          </cell>
          <cell r="F1843">
            <v>0</v>
          </cell>
          <cell r="G1843">
            <v>0</v>
          </cell>
        </row>
        <row r="1844">
          <cell r="D1844">
            <v>0</v>
          </cell>
          <cell r="F1844">
            <v>0</v>
          </cell>
          <cell r="G1844">
            <v>0</v>
          </cell>
        </row>
        <row r="1845">
          <cell r="D1845">
            <v>0</v>
          </cell>
          <cell r="F1845">
            <v>0</v>
          </cell>
          <cell r="G1845">
            <v>0</v>
          </cell>
        </row>
        <row r="1846">
          <cell r="D1846">
            <v>0</v>
          </cell>
          <cell r="F1846">
            <v>0</v>
          </cell>
          <cell r="G1846">
            <v>0</v>
          </cell>
        </row>
        <row r="1847">
          <cell r="D1847">
            <v>0</v>
          </cell>
          <cell r="F1847">
            <v>0</v>
          </cell>
          <cell r="G1847">
            <v>0</v>
          </cell>
        </row>
        <row r="1848">
          <cell r="D1848">
            <v>0</v>
          </cell>
          <cell r="F1848">
            <v>0</v>
          </cell>
          <cell r="G1848">
            <v>0</v>
          </cell>
        </row>
        <row r="1849">
          <cell r="D1849">
            <v>0</v>
          </cell>
          <cell r="F1849">
            <v>0</v>
          </cell>
          <cell r="G1849">
            <v>0</v>
          </cell>
        </row>
        <row r="1850">
          <cell r="D1850">
            <v>0</v>
          </cell>
          <cell r="F1850">
            <v>0</v>
          </cell>
          <cell r="G1850">
            <v>0</v>
          </cell>
        </row>
        <row r="1851">
          <cell r="D1851">
            <v>0</v>
          </cell>
          <cell r="F1851">
            <v>0</v>
          </cell>
          <cell r="G1851">
            <v>0</v>
          </cell>
        </row>
        <row r="1852">
          <cell r="D1852">
            <v>0</v>
          </cell>
          <cell r="F1852">
            <v>0</v>
          </cell>
          <cell r="G1852">
            <v>0</v>
          </cell>
        </row>
        <row r="1853">
          <cell r="D1853">
            <v>0</v>
          </cell>
          <cell r="F1853">
            <v>0</v>
          </cell>
          <cell r="G1853">
            <v>0</v>
          </cell>
        </row>
        <row r="1854">
          <cell r="D1854">
            <v>0</v>
          </cell>
          <cell r="F1854">
            <v>0</v>
          </cell>
          <cell r="G1854">
            <v>0</v>
          </cell>
        </row>
        <row r="1855">
          <cell r="D1855">
            <v>0</v>
          </cell>
          <cell r="F1855">
            <v>0</v>
          </cell>
          <cell r="G1855">
            <v>0</v>
          </cell>
        </row>
        <row r="1856">
          <cell r="D1856">
            <v>0</v>
          </cell>
          <cell r="F1856">
            <v>0</v>
          </cell>
          <cell r="G1856">
            <v>0</v>
          </cell>
        </row>
        <row r="1857">
          <cell r="D1857">
            <v>0</v>
          </cell>
          <cell r="F1857">
            <v>0</v>
          </cell>
          <cell r="G1857">
            <v>0</v>
          </cell>
        </row>
        <row r="1858">
          <cell r="D1858">
            <v>0</v>
          </cell>
          <cell r="F1858">
            <v>0</v>
          </cell>
          <cell r="G1858">
            <v>0</v>
          </cell>
        </row>
        <row r="1859">
          <cell r="D1859">
            <v>0</v>
          </cell>
          <cell r="F1859">
            <v>0</v>
          </cell>
          <cell r="G1859">
            <v>0</v>
          </cell>
        </row>
        <row r="1860">
          <cell r="D1860">
            <v>0</v>
          </cell>
          <cell r="F1860">
            <v>0</v>
          </cell>
          <cell r="G1860">
            <v>0</v>
          </cell>
        </row>
        <row r="1861">
          <cell r="D1861">
            <v>0</v>
          </cell>
          <cell r="F1861">
            <v>0</v>
          </cell>
          <cell r="G1861">
            <v>0</v>
          </cell>
        </row>
        <row r="1862">
          <cell r="D1862">
            <v>0</v>
          </cell>
          <cell r="F1862">
            <v>0</v>
          </cell>
          <cell r="G1862">
            <v>0</v>
          </cell>
        </row>
        <row r="1863">
          <cell r="D1863">
            <v>0</v>
          </cell>
          <cell r="F1863">
            <v>0</v>
          </cell>
          <cell r="G1863">
            <v>0</v>
          </cell>
        </row>
        <row r="1864">
          <cell r="D1864">
            <v>0</v>
          </cell>
          <cell r="F1864">
            <v>0</v>
          </cell>
          <cell r="G1864">
            <v>0</v>
          </cell>
        </row>
        <row r="1865">
          <cell r="D1865">
            <v>0</v>
          </cell>
          <cell r="F1865">
            <v>0</v>
          </cell>
          <cell r="G1865">
            <v>0</v>
          </cell>
        </row>
        <row r="1866">
          <cell r="D1866">
            <v>0</v>
          </cell>
          <cell r="F1866">
            <v>0</v>
          </cell>
          <cell r="G1866">
            <v>0</v>
          </cell>
        </row>
        <row r="1867">
          <cell r="D1867">
            <v>0</v>
          </cell>
          <cell r="F1867">
            <v>0</v>
          </cell>
          <cell r="G1867">
            <v>0</v>
          </cell>
        </row>
        <row r="1868">
          <cell r="D1868">
            <v>0</v>
          </cell>
          <cell r="F1868">
            <v>0</v>
          </cell>
          <cell r="G1868">
            <v>0</v>
          </cell>
        </row>
        <row r="1869">
          <cell r="D1869">
            <v>0</v>
          </cell>
          <cell r="F1869">
            <v>0</v>
          </cell>
          <cell r="G1869">
            <v>0</v>
          </cell>
        </row>
        <row r="1870">
          <cell r="D1870">
            <v>0</v>
          </cell>
          <cell r="F1870">
            <v>0</v>
          </cell>
          <cell r="G1870">
            <v>0</v>
          </cell>
        </row>
        <row r="1871">
          <cell r="D1871">
            <v>0</v>
          </cell>
          <cell r="F1871">
            <v>0</v>
          </cell>
          <cell r="G1871">
            <v>0</v>
          </cell>
        </row>
        <row r="1872">
          <cell r="D1872">
            <v>0</v>
          </cell>
          <cell r="F1872">
            <v>0</v>
          </cell>
          <cell r="G1872">
            <v>0</v>
          </cell>
        </row>
        <row r="1873">
          <cell r="D1873">
            <v>0</v>
          </cell>
          <cell r="F1873">
            <v>0</v>
          </cell>
          <cell r="G1873">
            <v>0</v>
          </cell>
        </row>
        <row r="1874">
          <cell r="D1874">
            <v>0</v>
          </cell>
          <cell r="F1874">
            <v>0</v>
          </cell>
          <cell r="G1874">
            <v>0</v>
          </cell>
        </row>
        <row r="1875">
          <cell r="D1875">
            <v>0</v>
          </cell>
          <cell r="F1875">
            <v>0</v>
          </cell>
          <cell r="G1875">
            <v>0</v>
          </cell>
        </row>
        <row r="1876">
          <cell r="D1876">
            <v>0</v>
          </cell>
          <cell r="F1876">
            <v>0</v>
          </cell>
          <cell r="G1876">
            <v>0</v>
          </cell>
        </row>
        <row r="1877">
          <cell r="D1877">
            <v>0</v>
          </cell>
          <cell r="F1877">
            <v>0</v>
          </cell>
          <cell r="G1877">
            <v>0</v>
          </cell>
        </row>
        <row r="1878">
          <cell r="D1878">
            <v>0</v>
          </cell>
          <cell r="F1878">
            <v>0</v>
          </cell>
          <cell r="G1878">
            <v>0</v>
          </cell>
        </row>
        <row r="1879">
          <cell r="D1879">
            <v>0</v>
          </cell>
          <cell r="F1879">
            <v>0</v>
          </cell>
          <cell r="G1879">
            <v>0</v>
          </cell>
        </row>
        <row r="1880">
          <cell r="D1880">
            <v>0</v>
          </cell>
          <cell r="F1880">
            <v>0</v>
          </cell>
          <cell r="G1880">
            <v>0</v>
          </cell>
        </row>
        <row r="1881">
          <cell r="D1881">
            <v>0</v>
          </cell>
          <cell r="F1881">
            <v>0</v>
          </cell>
          <cell r="G1881">
            <v>0</v>
          </cell>
        </row>
        <row r="1882">
          <cell r="D1882">
            <v>0</v>
          </cell>
          <cell r="F1882">
            <v>0</v>
          </cell>
          <cell r="G1882">
            <v>0</v>
          </cell>
        </row>
        <row r="1883">
          <cell r="D1883">
            <v>0</v>
          </cell>
          <cell r="F1883">
            <v>0</v>
          </cell>
          <cell r="G1883">
            <v>0</v>
          </cell>
        </row>
        <row r="1884">
          <cell r="D1884">
            <v>0</v>
          </cell>
          <cell r="F1884">
            <v>0</v>
          </cell>
          <cell r="G1884">
            <v>0</v>
          </cell>
        </row>
        <row r="1885">
          <cell r="D1885">
            <v>0</v>
          </cell>
          <cell r="F1885">
            <v>0</v>
          </cell>
          <cell r="G1885">
            <v>0</v>
          </cell>
        </row>
        <row r="1886">
          <cell r="D1886">
            <v>0</v>
          </cell>
          <cell r="F1886">
            <v>0</v>
          </cell>
          <cell r="G1886">
            <v>0</v>
          </cell>
        </row>
        <row r="1887">
          <cell r="D1887">
            <v>0</v>
          </cell>
          <cell r="F1887">
            <v>0</v>
          </cell>
          <cell r="G1887">
            <v>0</v>
          </cell>
        </row>
        <row r="1888">
          <cell r="D1888">
            <v>0</v>
          </cell>
          <cell r="F1888">
            <v>0</v>
          </cell>
          <cell r="G1888">
            <v>0</v>
          </cell>
        </row>
        <row r="1889">
          <cell r="D1889">
            <v>0</v>
          </cell>
          <cell r="F1889">
            <v>0</v>
          </cell>
          <cell r="G1889">
            <v>0</v>
          </cell>
        </row>
        <row r="1890">
          <cell r="D1890">
            <v>0</v>
          </cell>
          <cell r="F1890">
            <v>0</v>
          </cell>
          <cell r="G1890">
            <v>0</v>
          </cell>
        </row>
        <row r="1891">
          <cell r="D1891">
            <v>0</v>
          </cell>
          <cell r="F1891">
            <v>0</v>
          </cell>
          <cell r="G1891">
            <v>0</v>
          </cell>
        </row>
        <row r="1892">
          <cell r="D1892">
            <v>0</v>
          </cell>
          <cell r="F1892">
            <v>0</v>
          </cell>
          <cell r="G1892">
            <v>0</v>
          </cell>
        </row>
        <row r="1893">
          <cell r="D1893">
            <v>0</v>
          </cell>
          <cell r="F1893">
            <v>0</v>
          </cell>
          <cell r="G1893">
            <v>0</v>
          </cell>
        </row>
        <row r="1894">
          <cell r="D1894">
            <v>0</v>
          </cell>
          <cell r="F1894">
            <v>0</v>
          </cell>
          <cell r="G1894">
            <v>0</v>
          </cell>
        </row>
        <row r="1895">
          <cell r="D1895">
            <v>0</v>
          </cell>
          <cell r="F1895">
            <v>0</v>
          </cell>
          <cell r="G1895">
            <v>0</v>
          </cell>
        </row>
        <row r="1896">
          <cell r="D1896">
            <v>0</v>
          </cell>
          <cell r="F1896">
            <v>0</v>
          </cell>
          <cell r="G1896">
            <v>0</v>
          </cell>
        </row>
        <row r="1897">
          <cell r="D1897">
            <v>0</v>
          </cell>
          <cell r="F1897">
            <v>0</v>
          </cell>
          <cell r="G1897">
            <v>0</v>
          </cell>
        </row>
        <row r="1898">
          <cell r="D1898">
            <v>0</v>
          </cell>
          <cell r="F1898">
            <v>0</v>
          </cell>
          <cell r="G1898">
            <v>0</v>
          </cell>
        </row>
        <row r="1899">
          <cell r="D1899">
            <v>0</v>
          </cell>
          <cell r="F1899">
            <v>0</v>
          </cell>
          <cell r="G1899">
            <v>0</v>
          </cell>
        </row>
        <row r="1900">
          <cell r="D1900">
            <v>0</v>
          </cell>
          <cell r="F1900">
            <v>0</v>
          </cell>
          <cell r="G1900">
            <v>0</v>
          </cell>
        </row>
        <row r="1901">
          <cell r="D1901">
            <v>0</v>
          </cell>
          <cell r="F1901">
            <v>0</v>
          </cell>
          <cell r="G1901">
            <v>0</v>
          </cell>
        </row>
        <row r="1902">
          <cell r="D1902">
            <v>0</v>
          </cell>
          <cell r="F1902">
            <v>0</v>
          </cell>
          <cell r="G1902">
            <v>0</v>
          </cell>
        </row>
        <row r="1903">
          <cell r="D1903">
            <v>0</v>
          </cell>
          <cell r="F1903">
            <v>0</v>
          </cell>
          <cell r="G1903">
            <v>0</v>
          </cell>
        </row>
        <row r="1904">
          <cell r="D1904">
            <v>0</v>
          </cell>
          <cell r="F1904">
            <v>0</v>
          </cell>
          <cell r="G1904">
            <v>0</v>
          </cell>
        </row>
        <row r="1905">
          <cell r="D1905">
            <v>0</v>
          </cell>
          <cell r="F1905">
            <v>0</v>
          </cell>
          <cell r="G1905">
            <v>0</v>
          </cell>
        </row>
        <row r="1906">
          <cell r="D1906">
            <v>0</v>
          </cell>
          <cell r="F1906">
            <v>0</v>
          </cell>
          <cell r="G1906">
            <v>0</v>
          </cell>
        </row>
        <row r="1907">
          <cell r="D1907">
            <v>0</v>
          </cell>
          <cell r="F1907">
            <v>0</v>
          </cell>
          <cell r="G1907">
            <v>0</v>
          </cell>
        </row>
        <row r="1908">
          <cell r="D1908">
            <v>0</v>
          </cell>
          <cell r="F1908">
            <v>0</v>
          </cell>
          <cell r="G1908">
            <v>0</v>
          </cell>
        </row>
        <row r="1909">
          <cell r="D1909">
            <v>0</v>
          </cell>
          <cell r="F1909">
            <v>0</v>
          </cell>
          <cell r="G1909">
            <v>0</v>
          </cell>
        </row>
        <row r="1910">
          <cell r="D1910">
            <v>0</v>
          </cell>
          <cell r="F1910">
            <v>0</v>
          </cell>
          <cell r="G1910">
            <v>0</v>
          </cell>
        </row>
        <row r="1911">
          <cell r="D1911">
            <v>0</v>
          </cell>
          <cell r="F1911">
            <v>0</v>
          </cell>
          <cell r="G1911">
            <v>0</v>
          </cell>
        </row>
        <row r="1912">
          <cell r="D1912">
            <v>0</v>
          </cell>
          <cell r="F1912">
            <v>0</v>
          </cell>
          <cell r="G1912">
            <v>0</v>
          </cell>
        </row>
        <row r="1913">
          <cell r="D1913">
            <v>0</v>
          </cell>
          <cell r="F1913">
            <v>0</v>
          </cell>
          <cell r="G1913">
            <v>0</v>
          </cell>
        </row>
        <row r="1914">
          <cell r="D1914">
            <v>0</v>
          </cell>
          <cell r="F1914">
            <v>0</v>
          </cell>
          <cell r="G1914">
            <v>0</v>
          </cell>
        </row>
        <row r="1915">
          <cell r="D1915">
            <v>0</v>
          </cell>
          <cell r="F1915">
            <v>0</v>
          </cell>
          <cell r="G1915">
            <v>0</v>
          </cell>
        </row>
        <row r="1916">
          <cell r="D1916">
            <v>0</v>
          </cell>
          <cell r="F1916">
            <v>0</v>
          </cell>
          <cell r="G1916">
            <v>0</v>
          </cell>
        </row>
        <row r="1917">
          <cell r="D1917">
            <v>0</v>
          </cell>
          <cell r="F1917">
            <v>0</v>
          </cell>
          <cell r="G1917">
            <v>0</v>
          </cell>
        </row>
        <row r="1918">
          <cell r="D1918">
            <v>0</v>
          </cell>
          <cell r="F1918">
            <v>0</v>
          </cell>
          <cell r="G1918">
            <v>0</v>
          </cell>
        </row>
        <row r="1919">
          <cell r="D1919">
            <v>0</v>
          </cell>
          <cell r="F1919">
            <v>0</v>
          </cell>
          <cell r="G1919">
            <v>0</v>
          </cell>
        </row>
        <row r="1920">
          <cell r="D1920">
            <v>0</v>
          </cell>
          <cell r="F1920">
            <v>0</v>
          </cell>
          <cell r="G1920">
            <v>0</v>
          </cell>
        </row>
        <row r="1921">
          <cell r="D1921">
            <v>0</v>
          </cell>
          <cell r="F1921">
            <v>0</v>
          </cell>
          <cell r="G1921">
            <v>0</v>
          </cell>
        </row>
        <row r="1922">
          <cell r="D1922">
            <v>0</v>
          </cell>
          <cell r="F1922">
            <v>0</v>
          </cell>
          <cell r="G1922">
            <v>0</v>
          </cell>
        </row>
        <row r="1923">
          <cell r="D1923">
            <v>0</v>
          </cell>
          <cell r="F1923">
            <v>0</v>
          </cell>
          <cell r="G1923">
            <v>0</v>
          </cell>
        </row>
        <row r="1924">
          <cell r="D1924">
            <v>0</v>
          </cell>
          <cell r="F1924">
            <v>0</v>
          </cell>
          <cell r="G1924">
            <v>0</v>
          </cell>
        </row>
        <row r="1925">
          <cell r="D1925">
            <v>0</v>
          </cell>
          <cell r="F1925">
            <v>0</v>
          </cell>
          <cell r="G1925">
            <v>0</v>
          </cell>
        </row>
        <row r="1926">
          <cell r="D1926">
            <v>0</v>
          </cell>
          <cell r="F1926">
            <v>0</v>
          </cell>
          <cell r="G1926">
            <v>0</v>
          </cell>
        </row>
        <row r="1927">
          <cell r="D1927">
            <v>0</v>
          </cell>
          <cell r="F1927">
            <v>0</v>
          </cell>
          <cell r="G1927">
            <v>0</v>
          </cell>
        </row>
        <row r="1928">
          <cell r="D1928">
            <v>0</v>
          </cell>
          <cell r="F1928">
            <v>0</v>
          </cell>
          <cell r="G1928">
            <v>0</v>
          </cell>
        </row>
        <row r="1929">
          <cell r="D1929">
            <v>0</v>
          </cell>
          <cell r="F1929">
            <v>0</v>
          </cell>
          <cell r="G1929">
            <v>0</v>
          </cell>
        </row>
        <row r="1930">
          <cell r="D1930">
            <v>0</v>
          </cell>
          <cell r="F1930">
            <v>0</v>
          </cell>
          <cell r="G1930">
            <v>0</v>
          </cell>
        </row>
        <row r="1931">
          <cell r="D1931">
            <v>0</v>
          </cell>
          <cell r="F1931">
            <v>0</v>
          </cell>
          <cell r="G1931">
            <v>0</v>
          </cell>
        </row>
        <row r="1932">
          <cell r="D1932">
            <v>0</v>
          </cell>
          <cell r="F1932">
            <v>0</v>
          </cell>
          <cell r="G1932">
            <v>0</v>
          </cell>
        </row>
        <row r="1933">
          <cell r="D1933">
            <v>0</v>
          </cell>
          <cell r="F1933">
            <v>0</v>
          </cell>
          <cell r="G1933">
            <v>0</v>
          </cell>
        </row>
        <row r="1934">
          <cell r="D1934">
            <v>0</v>
          </cell>
          <cell r="F1934">
            <v>0</v>
          </cell>
          <cell r="G1934">
            <v>0</v>
          </cell>
        </row>
        <row r="1935">
          <cell r="D1935">
            <v>0</v>
          </cell>
          <cell r="F1935">
            <v>0</v>
          </cell>
          <cell r="G1935">
            <v>0</v>
          </cell>
        </row>
        <row r="1936">
          <cell r="D1936">
            <v>0</v>
          </cell>
          <cell r="F1936">
            <v>0</v>
          </cell>
          <cell r="G1936">
            <v>0</v>
          </cell>
        </row>
        <row r="1937">
          <cell r="D1937">
            <v>0</v>
          </cell>
          <cell r="F1937">
            <v>0</v>
          </cell>
          <cell r="G1937">
            <v>0</v>
          </cell>
        </row>
        <row r="1938">
          <cell r="D1938">
            <v>0</v>
          </cell>
          <cell r="F1938">
            <v>0</v>
          </cell>
          <cell r="G1938">
            <v>0</v>
          </cell>
        </row>
        <row r="1939">
          <cell r="D1939">
            <v>0</v>
          </cell>
          <cell r="F1939">
            <v>0</v>
          </cell>
          <cell r="G1939">
            <v>0</v>
          </cell>
        </row>
        <row r="1940">
          <cell r="D1940">
            <v>0</v>
          </cell>
          <cell r="F1940">
            <v>0</v>
          </cell>
          <cell r="G1940">
            <v>0</v>
          </cell>
        </row>
        <row r="1941">
          <cell r="D1941">
            <v>0</v>
          </cell>
          <cell r="F1941">
            <v>0</v>
          </cell>
          <cell r="G1941">
            <v>0</v>
          </cell>
        </row>
        <row r="1942">
          <cell r="D1942">
            <v>0</v>
          </cell>
          <cell r="F1942">
            <v>0</v>
          </cell>
          <cell r="G1942">
            <v>0</v>
          </cell>
        </row>
        <row r="1943">
          <cell r="D1943">
            <v>0</v>
          </cell>
          <cell r="F1943">
            <v>0</v>
          </cell>
          <cell r="G1943">
            <v>0</v>
          </cell>
        </row>
        <row r="1944">
          <cell r="D1944">
            <v>0</v>
          </cell>
          <cell r="F1944">
            <v>0</v>
          </cell>
          <cell r="G1944">
            <v>0</v>
          </cell>
        </row>
        <row r="1945">
          <cell r="D1945">
            <v>0</v>
          </cell>
          <cell r="F1945">
            <v>0</v>
          </cell>
          <cell r="G1945">
            <v>0</v>
          </cell>
        </row>
        <row r="1946">
          <cell r="D1946">
            <v>0</v>
          </cell>
          <cell r="F1946">
            <v>0</v>
          </cell>
          <cell r="G1946">
            <v>0</v>
          </cell>
        </row>
        <row r="1947">
          <cell r="D1947">
            <v>0</v>
          </cell>
          <cell r="F1947">
            <v>0</v>
          </cell>
          <cell r="G1947">
            <v>0</v>
          </cell>
        </row>
        <row r="1948">
          <cell r="D1948">
            <v>0</v>
          </cell>
          <cell r="F1948">
            <v>0</v>
          </cell>
          <cell r="G1948">
            <v>0</v>
          </cell>
        </row>
        <row r="1949">
          <cell r="D1949">
            <v>0</v>
          </cell>
          <cell r="F1949">
            <v>0</v>
          </cell>
          <cell r="G1949">
            <v>0</v>
          </cell>
        </row>
        <row r="1950">
          <cell r="D1950">
            <v>0</v>
          </cell>
          <cell r="F1950">
            <v>0</v>
          </cell>
          <cell r="G1950">
            <v>0</v>
          </cell>
        </row>
        <row r="1951">
          <cell r="D1951">
            <v>0</v>
          </cell>
          <cell r="F1951">
            <v>0</v>
          </cell>
          <cell r="G1951">
            <v>0</v>
          </cell>
        </row>
        <row r="1952">
          <cell r="D1952">
            <v>0</v>
          </cell>
          <cell r="F1952">
            <v>0</v>
          </cell>
          <cell r="G1952">
            <v>0</v>
          </cell>
        </row>
        <row r="1953">
          <cell r="D1953">
            <v>0</v>
          </cell>
          <cell r="F1953">
            <v>0</v>
          </cell>
          <cell r="G1953">
            <v>0</v>
          </cell>
        </row>
        <row r="1954">
          <cell r="D1954">
            <v>0</v>
          </cell>
          <cell r="F1954">
            <v>0</v>
          </cell>
          <cell r="G1954">
            <v>0</v>
          </cell>
        </row>
        <row r="1955">
          <cell r="D1955">
            <v>0</v>
          </cell>
          <cell r="F1955">
            <v>0</v>
          </cell>
          <cell r="G1955">
            <v>0</v>
          </cell>
        </row>
        <row r="1956">
          <cell r="D1956">
            <v>0</v>
          </cell>
          <cell r="F1956">
            <v>0</v>
          </cell>
          <cell r="G1956">
            <v>0</v>
          </cell>
        </row>
        <row r="1957">
          <cell r="D1957">
            <v>0</v>
          </cell>
          <cell r="F1957">
            <v>0</v>
          </cell>
          <cell r="G1957">
            <v>0</v>
          </cell>
        </row>
        <row r="1958">
          <cell r="D1958">
            <v>0</v>
          </cell>
          <cell r="F1958">
            <v>0</v>
          </cell>
          <cell r="G1958">
            <v>0</v>
          </cell>
        </row>
        <row r="1959">
          <cell r="D1959">
            <v>0</v>
          </cell>
          <cell r="F1959">
            <v>0</v>
          </cell>
          <cell r="G1959">
            <v>0</v>
          </cell>
        </row>
        <row r="1960">
          <cell r="D1960">
            <v>0</v>
          </cell>
          <cell r="F1960">
            <v>0</v>
          </cell>
          <cell r="G1960">
            <v>0</v>
          </cell>
        </row>
        <row r="1961">
          <cell r="D1961">
            <v>0</v>
          </cell>
          <cell r="F1961">
            <v>0</v>
          </cell>
          <cell r="G1961">
            <v>0</v>
          </cell>
        </row>
        <row r="1962">
          <cell r="D1962">
            <v>0</v>
          </cell>
          <cell r="F1962">
            <v>0</v>
          </cell>
          <cell r="G1962">
            <v>0</v>
          </cell>
        </row>
        <row r="1963">
          <cell r="D1963">
            <v>0</v>
          </cell>
          <cell r="F1963">
            <v>0</v>
          </cell>
          <cell r="G1963">
            <v>0</v>
          </cell>
        </row>
        <row r="1964">
          <cell r="D1964">
            <v>0</v>
          </cell>
          <cell r="F1964">
            <v>0</v>
          </cell>
          <cell r="G1964">
            <v>0</v>
          </cell>
        </row>
        <row r="1965">
          <cell r="D1965">
            <v>0</v>
          </cell>
          <cell r="F1965">
            <v>0</v>
          </cell>
          <cell r="G1965">
            <v>0</v>
          </cell>
        </row>
        <row r="1966">
          <cell r="D1966">
            <v>0</v>
          </cell>
          <cell r="F1966">
            <v>0</v>
          </cell>
          <cell r="G1966">
            <v>0</v>
          </cell>
        </row>
        <row r="1967">
          <cell r="D1967">
            <v>0</v>
          </cell>
          <cell r="F1967">
            <v>0</v>
          </cell>
          <cell r="G1967">
            <v>0</v>
          </cell>
        </row>
        <row r="1968">
          <cell r="D1968">
            <v>0</v>
          </cell>
          <cell r="F1968">
            <v>0</v>
          </cell>
          <cell r="G1968">
            <v>0</v>
          </cell>
        </row>
        <row r="1969">
          <cell r="D1969">
            <v>0</v>
          </cell>
          <cell r="F1969">
            <v>0</v>
          </cell>
          <cell r="G1969">
            <v>0</v>
          </cell>
        </row>
        <row r="1970">
          <cell r="D1970">
            <v>0</v>
          </cell>
          <cell r="F1970">
            <v>0</v>
          </cell>
          <cell r="G1970">
            <v>0</v>
          </cell>
        </row>
        <row r="1971">
          <cell r="D1971">
            <v>0</v>
          </cell>
          <cell r="F1971">
            <v>0</v>
          </cell>
          <cell r="G1971">
            <v>0</v>
          </cell>
        </row>
        <row r="1972">
          <cell r="D1972">
            <v>0</v>
          </cell>
          <cell r="F1972">
            <v>0</v>
          </cell>
          <cell r="G1972">
            <v>0</v>
          </cell>
        </row>
        <row r="1973">
          <cell r="D1973">
            <v>0</v>
          </cell>
          <cell r="F1973">
            <v>0</v>
          </cell>
          <cell r="G1973">
            <v>0</v>
          </cell>
        </row>
        <row r="1974">
          <cell r="D1974">
            <v>0</v>
          </cell>
          <cell r="F1974">
            <v>0</v>
          </cell>
          <cell r="G1974">
            <v>0</v>
          </cell>
        </row>
        <row r="1975">
          <cell r="D1975">
            <v>0</v>
          </cell>
          <cell r="F1975">
            <v>0</v>
          </cell>
          <cell r="G1975">
            <v>0</v>
          </cell>
        </row>
        <row r="1976">
          <cell r="D1976">
            <v>0</v>
          </cell>
          <cell r="F1976">
            <v>0</v>
          </cell>
          <cell r="G1976">
            <v>0</v>
          </cell>
        </row>
        <row r="1977">
          <cell r="D1977">
            <v>0</v>
          </cell>
          <cell r="F1977">
            <v>0</v>
          </cell>
          <cell r="G1977">
            <v>0</v>
          </cell>
        </row>
        <row r="1978">
          <cell r="D1978">
            <v>0</v>
          </cell>
          <cell r="F1978">
            <v>0</v>
          </cell>
          <cell r="G1978">
            <v>0</v>
          </cell>
        </row>
        <row r="1979">
          <cell r="D1979">
            <v>0</v>
          </cell>
          <cell r="F1979">
            <v>0</v>
          </cell>
          <cell r="G1979">
            <v>0</v>
          </cell>
        </row>
        <row r="1980">
          <cell r="D1980">
            <v>0</v>
          </cell>
          <cell r="F1980">
            <v>0</v>
          </cell>
          <cell r="G1980">
            <v>0</v>
          </cell>
        </row>
        <row r="1981">
          <cell r="D1981">
            <v>0</v>
          </cell>
          <cell r="F1981">
            <v>0</v>
          </cell>
          <cell r="G1981">
            <v>0</v>
          </cell>
        </row>
        <row r="1982">
          <cell r="D1982">
            <v>0</v>
          </cell>
          <cell r="F1982">
            <v>0</v>
          </cell>
          <cell r="G1982">
            <v>0</v>
          </cell>
        </row>
        <row r="1983">
          <cell r="D1983">
            <v>0</v>
          </cell>
          <cell r="F1983">
            <v>0</v>
          </cell>
          <cell r="G1983">
            <v>0</v>
          </cell>
        </row>
        <row r="1984">
          <cell r="D1984">
            <v>0</v>
          </cell>
          <cell r="F1984">
            <v>0</v>
          </cell>
          <cell r="G1984">
            <v>0</v>
          </cell>
        </row>
        <row r="1985">
          <cell r="D1985">
            <v>0</v>
          </cell>
          <cell r="F1985">
            <v>0</v>
          </cell>
          <cell r="G1985">
            <v>0</v>
          </cell>
        </row>
        <row r="1986">
          <cell r="D1986">
            <v>0</v>
          </cell>
          <cell r="F1986">
            <v>0</v>
          </cell>
          <cell r="G1986">
            <v>0</v>
          </cell>
        </row>
        <row r="1987">
          <cell r="D1987">
            <v>0</v>
          </cell>
          <cell r="F1987">
            <v>0</v>
          </cell>
          <cell r="G1987">
            <v>0</v>
          </cell>
        </row>
        <row r="1988">
          <cell r="D1988">
            <v>0</v>
          </cell>
          <cell r="F1988">
            <v>0</v>
          </cell>
          <cell r="G1988">
            <v>0</v>
          </cell>
        </row>
        <row r="1989">
          <cell r="D1989">
            <v>0</v>
          </cell>
          <cell r="F1989">
            <v>0</v>
          </cell>
          <cell r="G1989">
            <v>0</v>
          </cell>
        </row>
        <row r="1990">
          <cell r="D1990">
            <v>0</v>
          </cell>
          <cell r="F1990">
            <v>0</v>
          </cell>
          <cell r="G1990">
            <v>0</v>
          </cell>
        </row>
        <row r="1991">
          <cell r="D1991">
            <v>0</v>
          </cell>
          <cell r="F1991">
            <v>0</v>
          </cell>
          <cell r="G1991">
            <v>0</v>
          </cell>
        </row>
        <row r="1992">
          <cell r="D1992">
            <v>0</v>
          </cell>
          <cell r="F1992">
            <v>0</v>
          </cell>
          <cell r="G1992">
            <v>0</v>
          </cell>
        </row>
        <row r="1993">
          <cell r="D1993">
            <v>0</v>
          </cell>
          <cell r="F1993">
            <v>0</v>
          </cell>
          <cell r="G1993">
            <v>0</v>
          </cell>
        </row>
        <row r="1994">
          <cell r="D1994">
            <v>0</v>
          </cell>
          <cell r="F1994">
            <v>0</v>
          </cell>
          <cell r="G1994">
            <v>0</v>
          </cell>
        </row>
        <row r="1995">
          <cell r="D1995">
            <v>0</v>
          </cell>
          <cell r="F1995">
            <v>0</v>
          </cell>
          <cell r="G1995">
            <v>0</v>
          </cell>
        </row>
        <row r="1996">
          <cell r="D1996">
            <v>0</v>
          </cell>
          <cell r="F1996">
            <v>0</v>
          </cell>
          <cell r="G1996">
            <v>0</v>
          </cell>
        </row>
        <row r="1997">
          <cell r="D1997">
            <v>0</v>
          </cell>
          <cell r="F1997">
            <v>0</v>
          </cell>
          <cell r="G1997">
            <v>0</v>
          </cell>
        </row>
        <row r="1998">
          <cell r="D1998">
            <v>0</v>
          </cell>
          <cell r="F1998">
            <v>0</v>
          </cell>
          <cell r="G1998">
            <v>0</v>
          </cell>
        </row>
        <row r="1999">
          <cell r="D1999">
            <v>0</v>
          </cell>
          <cell r="F1999">
            <v>0</v>
          </cell>
          <cell r="G1999">
            <v>0</v>
          </cell>
        </row>
        <row r="2000">
          <cell r="D2000">
            <v>0</v>
          </cell>
          <cell r="F2000">
            <v>0</v>
          </cell>
          <cell r="G2000">
            <v>0</v>
          </cell>
        </row>
        <row r="2001">
          <cell r="D2001">
            <v>0</v>
          </cell>
          <cell r="F2001">
            <v>0</v>
          </cell>
          <cell r="G2001">
            <v>0</v>
          </cell>
        </row>
        <row r="2002">
          <cell r="D2002">
            <v>0</v>
          </cell>
          <cell r="F2002">
            <v>0</v>
          </cell>
          <cell r="G2002">
            <v>0</v>
          </cell>
        </row>
        <row r="2003">
          <cell r="D2003">
            <v>0</v>
          </cell>
          <cell r="F2003">
            <v>0</v>
          </cell>
          <cell r="G2003">
            <v>0</v>
          </cell>
        </row>
        <row r="2004">
          <cell r="D2004">
            <v>0</v>
          </cell>
          <cell r="F2004">
            <v>0</v>
          </cell>
          <cell r="G2004">
            <v>0</v>
          </cell>
        </row>
        <row r="2005">
          <cell r="D2005">
            <v>0</v>
          </cell>
          <cell r="F2005">
            <v>0</v>
          </cell>
          <cell r="G2005">
            <v>0</v>
          </cell>
        </row>
        <row r="2006">
          <cell r="D2006">
            <v>0</v>
          </cell>
          <cell r="F2006">
            <v>0</v>
          </cell>
          <cell r="G2006">
            <v>0</v>
          </cell>
        </row>
        <row r="2007">
          <cell r="D2007">
            <v>0</v>
          </cell>
          <cell r="F2007">
            <v>0</v>
          </cell>
          <cell r="G2007">
            <v>0</v>
          </cell>
        </row>
        <row r="2008">
          <cell r="D2008">
            <v>0</v>
          </cell>
          <cell r="F2008">
            <v>0</v>
          </cell>
          <cell r="G2008">
            <v>0</v>
          </cell>
        </row>
        <row r="2009">
          <cell r="D2009">
            <v>0</v>
          </cell>
          <cell r="F2009">
            <v>0</v>
          </cell>
          <cell r="G2009">
            <v>0</v>
          </cell>
        </row>
        <row r="2010">
          <cell r="D2010">
            <v>0</v>
          </cell>
          <cell r="F2010">
            <v>0</v>
          </cell>
          <cell r="G2010">
            <v>0</v>
          </cell>
        </row>
        <row r="2011">
          <cell r="D2011">
            <v>0</v>
          </cell>
          <cell r="F2011">
            <v>0</v>
          </cell>
          <cell r="G2011">
            <v>0</v>
          </cell>
        </row>
        <row r="2012">
          <cell r="D2012">
            <v>0</v>
          </cell>
          <cell r="F2012">
            <v>0</v>
          </cell>
          <cell r="G2012">
            <v>0</v>
          </cell>
        </row>
        <row r="2013">
          <cell r="D2013">
            <v>0</v>
          </cell>
          <cell r="F2013">
            <v>0</v>
          </cell>
          <cell r="G2013">
            <v>0</v>
          </cell>
        </row>
        <row r="2014">
          <cell r="D2014">
            <v>0</v>
          </cell>
          <cell r="F2014">
            <v>0</v>
          </cell>
          <cell r="G2014">
            <v>0</v>
          </cell>
        </row>
        <row r="2015">
          <cell r="D2015">
            <v>0</v>
          </cell>
          <cell r="F2015">
            <v>0</v>
          </cell>
          <cell r="G2015">
            <v>0</v>
          </cell>
        </row>
        <row r="2016">
          <cell r="D2016">
            <v>0</v>
          </cell>
          <cell r="F2016">
            <v>0</v>
          </cell>
          <cell r="G2016">
            <v>0</v>
          </cell>
        </row>
        <row r="2017">
          <cell r="D2017">
            <v>0</v>
          </cell>
          <cell r="F2017">
            <v>0</v>
          </cell>
          <cell r="G2017">
            <v>0</v>
          </cell>
        </row>
        <row r="2018">
          <cell r="D2018">
            <v>0</v>
          </cell>
          <cell r="F2018">
            <v>0</v>
          </cell>
          <cell r="G2018">
            <v>0</v>
          </cell>
        </row>
        <row r="2019">
          <cell r="D2019">
            <v>0</v>
          </cell>
          <cell r="F2019">
            <v>0</v>
          </cell>
          <cell r="G2019">
            <v>0</v>
          </cell>
        </row>
        <row r="2020">
          <cell r="D2020">
            <v>0</v>
          </cell>
          <cell r="F2020">
            <v>0</v>
          </cell>
          <cell r="G2020">
            <v>0</v>
          </cell>
        </row>
        <row r="2021">
          <cell r="D2021">
            <v>0</v>
          </cell>
          <cell r="F2021">
            <v>0</v>
          </cell>
          <cell r="G2021">
            <v>0</v>
          </cell>
        </row>
        <row r="2022">
          <cell r="D2022">
            <v>0</v>
          </cell>
          <cell r="F2022">
            <v>0</v>
          </cell>
          <cell r="G2022">
            <v>0</v>
          </cell>
        </row>
        <row r="2023">
          <cell r="D2023">
            <v>0</v>
          </cell>
          <cell r="F2023">
            <v>0</v>
          </cell>
          <cell r="G2023">
            <v>0</v>
          </cell>
        </row>
        <row r="2024">
          <cell r="D2024">
            <v>0</v>
          </cell>
          <cell r="F2024">
            <v>0</v>
          </cell>
          <cell r="G2024">
            <v>0</v>
          </cell>
        </row>
        <row r="2025">
          <cell r="D2025">
            <v>0</v>
          </cell>
          <cell r="F2025">
            <v>0</v>
          </cell>
          <cell r="G2025">
            <v>0</v>
          </cell>
        </row>
        <row r="2026">
          <cell r="D2026">
            <v>0</v>
          </cell>
          <cell r="F2026">
            <v>0</v>
          </cell>
          <cell r="G2026">
            <v>0</v>
          </cell>
        </row>
        <row r="2027">
          <cell r="D2027">
            <v>0</v>
          </cell>
          <cell r="F2027">
            <v>0</v>
          </cell>
          <cell r="G2027">
            <v>0</v>
          </cell>
        </row>
        <row r="2028">
          <cell r="D2028">
            <v>0</v>
          </cell>
          <cell r="F2028">
            <v>0</v>
          </cell>
          <cell r="G2028">
            <v>0</v>
          </cell>
        </row>
        <row r="2029">
          <cell r="D2029">
            <v>0</v>
          </cell>
          <cell r="F2029">
            <v>0</v>
          </cell>
          <cell r="G2029">
            <v>0</v>
          </cell>
        </row>
        <row r="2030">
          <cell r="D2030">
            <v>0</v>
          </cell>
          <cell r="F2030">
            <v>0</v>
          </cell>
          <cell r="G2030">
            <v>0</v>
          </cell>
        </row>
        <row r="2031">
          <cell r="D2031">
            <v>0</v>
          </cell>
          <cell r="F2031">
            <v>0</v>
          </cell>
          <cell r="G2031">
            <v>0</v>
          </cell>
        </row>
        <row r="2032">
          <cell r="D2032">
            <v>0</v>
          </cell>
          <cell r="F2032">
            <v>0</v>
          </cell>
          <cell r="G2032">
            <v>0</v>
          </cell>
        </row>
        <row r="2033">
          <cell r="D2033">
            <v>0</v>
          </cell>
          <cell r="F2033">
            <v>0</v>
          </cell>
          <cell r="G2033">
            <v>0</v>
          </cell>
        </row>
        <row r="2034">
          <cell r="D2034">
            <v>0</v>
          </cell>
          <cell r="F2034">
            <v>0</v>
          </cell>
          <cell r="G2034">
            <v>0</v>
          </cell>
        </row>
        <row r="2035">
          <cell r="D2035">
            <v>0</v>
          </cell>
          <cell r="F2035">
            <v>0</v>
          </cell>
          <cell r="G2035">
            <v>0</v>
          </cell>
        </row>
        <row r="2036">
          <cell r="D2036">
            <v>0</v>
          </cell>
          <cell r="F2036">
            <v>0</v>
          </cell>
          <cell r="G2036">
            <v>0</v>
          </cell>
        </row>
        <row r="2037">
          <cell r="D2037">
            <v>0</v>
          </cell>
          <cell r="F2037">
            <v>0</v>
          </cell>
          <cell r="G2037">
            <v>0</v>
          </cell>
        </row>
        <row r="2038">
          <cell r="D2038">
            <v>0</v>
          </cell>
          <cell r="F2038">
            <v>0</v>
          </cell>
          <cell r="G2038">
            <v>0</v>
          </cell>
        </row>
        <row r="2039">
          <cell r="D2039">
            <v>0</v>
          </cell>
          <cell r="F2039">
            <v>0</v>
          </cell>
          <cell r="G2039">
            <v>0</v>
          </cell>
        </row>
        <row r="2040">
          <cell r="D2040">
            <v>0</v>
          </cell>
          <cell r="F2040">
            <v>0</v>
          </cell>
          <cell r="G2040">
            <v>0</v>
          </cell>
        </row>
        <row r="2041">
          <cell r="D2041">
            <v>0</v>
          </cell>
          <cell r="F2041">
            <v>0</v>
          </cell>
          <cell r="G2041">
            <v>0</v>
          </cell>
        </row>
        <row r="2042">
          <cell r="D2042">
            <v>0</v>
          </cell>
          <cell r="F2042">
            <v>0</v>
          </cell>
          <cell r="G2042">
            <v>0</v>
          </cell>
        </row>
        <row r="2043">
          <cell r="D2043">
            <v>0</v>
          </cell>
          <cell r="F2043">
            <v>0</v>
          </cell>
          <cell r="G2043">
            <v>0</v>
          </cell>
        </row>
        <row r="2044">
          <cell r="D2044">
            <v>0</v>
          </cell>
          <cell r="F2044">
            <v>0</v>
          </cell>
          <cell r="G2044">
            <v>0</v>
          </cell>
        </row>
        <row r="2045">
          <cell r="D2045">
            <v>0</v>
          </cell>
          <cell r="F2045">
            <v>0</v>
          </cell>
          <cell r="G2045">
            <v>0</v>
          </cell>
        </row>
        <row r="2046">
          <cell r="D2046">
            <v>0</v>
          </cell>
          <cell r="F2046">
            <v>0</v>
          </cell>
          <cell r="G2046">
            <v>0</v>
          </cell>
        </row>
        <row r="2047">
          <cell r="D2047">
            <v>0</v>
          </cell>
          <cell r="F2047">
            <v>0</v>
          </cell>
          <cell r="G2047">
            <v>0</v>
          </cell>
        </row>
        <row r="2048">
          <cell r="D2048">
            <v>0</v>
          </cell>
          <cell r="F2048">
            <v>0</v>
          </cell>
          <cell r="G2048">
            <v>0</v>
          </cell>
        </row>
        <row r="2049">
          <cell r="D2049">
            <v>0</v>
          </cell>
          <cell r="F2049">
            <v>0</v>
          </cell>
          <cell r="G2049">
            <v>0</v>
          </cell>
        </row>
        <row r="2050">
          <cell r="D2050">
            <v>0</v>
          </cell>
          <cell r="F2050">
            <v>0</v>
          </cell>
          <cell r="G2050">
            <v>0</v>
          </cell>
        </row>
        <row r="2051">
          <cell r="D2051">
            <v>0</v>
          </cell>
          <cell r="F2051">
            <v>0</v>
          </cell>
          <cell r="G2051">
            <v>0</v>
          </cell>
        </row>
        <row r="2052">
          <cell r="D2052">
            <v>0</v>
          </cell>
          <cell r="F2052">
            <v>0</v>
          </cell>
          <cell r="G2052">
            <v>0</v>
          </cell>
        </row>
        <row r="2053">
          <cell r="D2053">
            <v>0</v>
          </cell>
          <cell r="F2053">
            <v>0</v>
          </cell>
          <cell r="G2053">
            <v>0</v>
          </cell>
        </row>
        <row r="2054">
          <cell r="D2054">
            <v>0</v>
          </cell>
          <cell r="F2054">
            <v>0</v>
          </cell>
          <cell r="G2054">
            <v>0</v>
          </cell>
        </row>
        <row r="2055">
          <cell r="D2055">
            <v>0</v>
          </cell>
          <cell r="F2055">
            <v>0</v>
          </cell>
          <cell r="G2055">
            <v>0</v>
          </cell>
        </row>
        <row r="2056">
          <cell r="D2056">
            <v>0</v>
          </cell>
          <cell r="F2056">
            <v>0</v>
          </cell>
          <cell r="G2056">
            <v>0</v>
          </cell>
        </row>
        <row r="2057">
          <cell r="D2057">
            <v>0</v>
          </cell>
          <cell r="F2057">
            <v>0</v>
          </cell>
          <cell r="G2057">
            <v>0</v>
          </cell>
        </row>
        <row r="2058">
          <cell r="D2058">
            <v>0</v>
          </cell>
          <cell r="F2058">
            <v>0</v>
          </cell>
          <cell r="G2058">
            <v>0</v>
          </cell>
        </row>
        <row r="2059">
          <cell r="D2059">
            <v>0</v>
          </cell>
          <cell r="F2059">
            <v>0</v>
          </cell>
          <cell r="G2059">
            <v>0</v>
          </cell>
        </row>
        <row r="2060">
          <cell r="D2060">
            <v>0</v>
          </cell>
          <cell r="F2060">
            <v>0</v>
          </cell>
          <cell r="G2060">
            <v>0</v>
          </cell>
        </row>
        <row r="2061">
          <cell r="D2061">
            <v>0</v>
          </cell>
          <cell r="F2061">
            <v>0</v>
          </cell>
          <cell r="G2061">
            <v>0</v>
          </cell>
        </row>
        <row r="2062">
          <cell r="D2062">
            <v>0</v>
          </cell>
          <cell r="F2062">
            <v>0</v>
          </cell>
          <cell r="G2062">
            <v>0</v>
          </cell>
        </row>
        <row r="2063">
          <cell r="D2063">
            <v>0</v>
          </cell>
          <cell r="F2063">
            <v>0</v>
          </cell>
          <cell r="G2063">
            <v>0</v>
          </cell>
        </row>
        <row r="2064">
          <cell r="D2064">
            <v>0</v>
          </cell>
          <cell r="F2064">
            <v>0</v>
          </cell>
          <cell r="G2064">
            <v>0</v>
          </cell>
        </row>
        <row r="2065">
          <cell r="D2065">
            <v>0</v>
          </cell>
          <cell r="F2065">
            <v>0</v>
          </cell>
          <cell r="G2065">
            <v>0</v>
          </cell>
        </row>
        <row r="2066">
          <cell r="D2066">
            <v>0</v>
          </cell>
          <cell r="F2066">
            <v>0</v>
          </cell>
          <cell r="G2066">
            <v>0</v>
          </cell>
        </row>
        <row r="2067">
          <cell r="D2067">
            <v>0</v>
          </cell>
          <cell r="F2067">
            <v>0</v>
          </cell>
          <cell r="G2067">
            <v>0</v>
          </cell>
        </row>
        <row r="2068">
          <cell r="D2068">
            <v>0</v>
          </cell>
          <cell r="F2068">
            <v>0</v>
          </cell>
          <cell r="G2068">
            <v>0</v>
          </cell>
        </row>
        <row r="2069">
          <cell r="D2069">
            <v>0</v>
          </cell>
          <cell r="F2069">
            <v>0</v>
          </cell>
          <cell r="G2069">
            <v>0</v>
          </cell>
        </row>
        <row r="2070">
          <cell r="D2070">
            <v>0</v>
          </cell>
          <cell r="F2070">
            <v>0</v>
          </cell>
          <cell r="G2070">
            <v>0</v>
          </cell>
        </row>
        <row r="2071">
          <cell r="D2071">
            <v>0</v>
          </cell>
          <cell r="F2071">
            <v>0</v>
          </cell>
          <cell r="G2071">
            <v>0</v>
          </cell>
        </row>
        <row r="2072">
          <cell r="D2072">
            <v>0</v>
          </cell>
          <cell r="F2072">
            <v>0</v>
          </cell>
          <cell r="G2072">
            <v>0</v>
          </cell>
        </row>
        <row r="2073">
          <cell r="D2073">
            <v>0</v>
          </cell>
          <cell r="F2073">
            <v>0</v>
          </cell>
          <cell r="G2073">
            <v>0</v>
          </cell>
        </row>
        <row r="2074">
          <cell r="D2074">
            <v>0</v>
          </cell>
          <cell r="F2074">
            <v>0</v>
          </cell>
          <cell r="G2074">
            <v>0</v>
          </cell>
        </row>
        <row r="2075">
          <cell r="D2075">
            <v>0</v>
          </cell>
          <cell r="F2075">
            <v>0</v>
          </cell>
          <cell r="G2075">
            <v>0</v>
          </cell>
        </row>
        <row r="2076">
          <cell r="D2076">
            <v>0</v>
          </cell>
          <cell r="F2076">
            <v>0</v>
          </cell>
          <cell r="G2076">
            <v>0</v>
          </cell>
        </row>
        <row r="2077">
          <cell r="D2077">
            <v>0</v>
          </cell>
          <cell r="F2077">
            <v>0</v>
          </cell>
          <cell r="G2077">
            <v>0</v>
          </cell>
        </row>
        <row r="2078">
          <cell r="D2078">
            <v>0</v>
          </cell>
          <cell r="F2078">
            <v>0</v>
          </cell>
          <cell r="G2078">
            <v>0</v>
          </cell>
        </row>
        <row r="2079">
          <cell r="D2079">
            <v>0</v>
          </cell>
          <cell r="F2079">
            <v>0</v>
          </cell>
          <cell r="G2079">
            <v>0</v>
          </cell>
        </row>
        <row r="2080">
          <cell r="D2080">
            <v>0</v>
          </cell>
          <cell r="F2080">
            <v>0</v>
          </cell>
          <cell r="G2080">
            <v>0</v>
          </cell>
        </row>
        <row r="2081">
          <cell r="D2081">
            <v>0</v>
          </cell>
          <cell r="F2081">
            <v>0</v>
          </cell>
          <cell r="G2081">
            <v>0</v>
          </cell>
        </row>
        <row r="2082">
          <cell r="D2082">
            <v>0</v>
          </cell>
          <cell r="F2082">
            <v>0</v>
          </cell>
          <cell r="G2082">
            <v>0</v>
          </cell>
        </row>
        <row r="2083">
          <cell r="D2083">
            <v>0</v>
          </cell>
          <cell r="F2083">
            <v>0</v>
          </cell>
          <cell r="G2083">
            <v>0</v>
          </cell>
        </row>
        <row r="2084">
          <cell r="D2084">
            <v>0</v>
          </cell>
          <cell r="F2084">
            <v>0</v>
          </cell>
          <cell r="G2084">
            <v>0</v>
          </cell>
        </row>
        <row r="2085">
          <cell r="D2085">
            <v>0</v>
          </cell>
          <cell r="F2085">
            <v>0</v>
          </cell>
          <cell r="G2085">
            <v>0</v>
          </cell>
        </row>
        <row r="2086">
          <cell r="D2086">
            <v>0</v>
          </cell>
          <cell r="F2086">
            <v>0</v>
          </cell>
          <cell r="G2086">
            <v>0</v>
          </cell>
        </row>
        <row r="2087">
          <cell r="D2087">
            <v>0</v>
          </cell>
          <cell r="F2087">
            <v>0</v>
          </cell>
          <cell r="G2087">
            <v>0</v>
          </cell>
        </row>
        <row r="2088">
          <cell r="D2088">
            <v>0</v>
          </cell>
          <cell r="F2088">
            <v>0</v>
          </cell>
          <cell r="G2088">
            <v>0</v>
          </cell>
        </row>
        <row r="2089">
          <cell r="D2089">
            <v>0</v>
          </cell>
          <cell r="F2089">
            <v>0</v>
          </cell>
          <cell r="G2089">
            <v>0</v>
          </cell>
        </row>
        <row r="2090">
          <cell r="D2090">
            <v>0</v>
          </cell>
          <cell r="F2090">
            <v>0</v>
          </cell>
          <cell r="G2090">
            <v>0</v>
          </cell>
        </row>
        <row r="2091">
          <cell r="D2091">
            <v>0</v>
          </cell>
          <cell r="F2091">
            <v>0</v>
          </cell>
          <cell r="G2091">
            <v>0</v>
          </cell>
        </row>
        <row r="2092">
          <cell r="D2092">
            <v>0</v>
          </cell>
          <cell r="F2092">
            <v>0</v>
          </cell>
          <cell r="G2092">
            <v>0</v>
          </cell>
        </row>
        <row r="2093">
          <cell r="D2093">
            <v>0</v>
          </cell>
          <cell r="F2093">
            <v>0</v>
          </cell>
          <cell r="G2093">
            <v>0</v>
          </cell>
        </row>
        <row r="2094">
          <cell r="D2094">
            <v>0</v>
          </cell>
          <cell r="F2094">
            <v>0</v>
          </cell>
          <cell r="G2094">
            <v>0</v>
          </cell>
        </row>
        <row r="2095">
          <cell r="D2095">
            <v>0</v>
          </cell>
          <cell r="F2095">
            <v>0</v>
          </cell>
          <cell r="G2095">
            <v>0</v>
          </cell>
        </row>
        <row r="2096">
          <cell r="D2096">
            <v>0</v>
          </cell>
          <cell r="F2096">
            <v>0</v>
          </cell>
          <cell r="G2096">
            <v>0</v>
          </cell>
        </row>
        <row r="2097">
          <cell r="D2097">
            <v>0</v>
          </cell>
          <cell r="F2097">
            <v>0</v>
          </cell>
          <cell r="G2097">
            <v>0</v>
          </cell>
        </row>
        <row r="2098">
          <cell r="D2098">
            <v>0</v>
          </cell>
          <cell r="F2098">
            <v>0</v>
          </cell>
          <cell r="G2098">
            <v>0</v>
          </cell>
        </row>
        <row r="2099">
          <cell r="D2099">
            <v>0</v>
          </cell>
          <cell r="F2099">
            <v>0</v>
          </cell>
          <cell r="G2099">
            <v>0</v>
          </cell>
        </row>
        <row r="2100">
          <cell r="D2100">
            <v>0</v>
          </cell>
          <cell r="F2100">
            <v>0</v>
          </cell>
          <cell r="G2100">
            <v>0</v>
          </cell>
        </row>
        <row r="2101">
          <cell r="D2101">
            <v>0</v>
          </cell>
          <cell r="F2101">
            <v>0</v>
          </cell>
          <cell r="G2101">
            <v>0</v>
          </cell>
        </row>
        <row r="2102">
          <cell r="D2102">
            <v>0</v>
          </cell>
          <cell r="F2102">
            <v>0</v>
          </cell>
          <cell r="G2102">
            <v>0</v>
          </cell>
        </row>
        <row r="2103">
          <cell r="D2103">
            <v>0</v>
          </cell>
          <cell r="F2103">
            <v>0</v>
          </cell>
          <cell r="G2103">
            <v>0</v>
          </cell>
        </row>
        <row r="2104">
          <cell r="D2104">
            <v>0</v>
          </cell>
          <cell r="F2104">
            <v>0</v>
          </cell>
          <cell r="G2104">
            <v>0</v>
          </cell>
        </row>
        <row r="2105">
          <cell r="D2105">
            <v>0</v>
          </cell>
          <cell r="F2105">
            <v>0</v>
          </cell>
          <cell r="G2105">
            <v>0</v>
          </cell>
        </row>
        <row r="2106">
          <cell r="D2106">
            <v>0</v>
          </cell>
          <cell r="F2106">
            <v>0</v>
          </cell>
          <cell r="G2106">
            <v>0</v>
          </cell>
        </row>
        <row r="2107">
          <cell r="D2107">
            <v>0</v>
          </cell>
          <cell r="F2107">
            <v>0</v>
          </cell>
          <cell r="G2107">
            <v>0</v>
          </cell>
        </row>
        <row r="2108">
          <cell r="D2108">
            <v>0</v>
          </cell>
          <cell r="F2108">
            <v>0</v>
          </cell>
          <cell r="G2108">
            <v>0</v>
          </cell>
        </row>
        <row r="2109">
          <cell r="D2109">
            <v>0</v>
          </cell>
          <cell r="F2109">
            <v>0</v>
          </cell>
          <cell r="G2109">
            <v>0</v>
          </cell>
        </row>
        <row r="2110">
          <cell r="D2110">
            <v>0</v>
          </cell>
          <cell r="F2110">
            <v>0</v>
          </cell>
          <cell r="G2110">
            <v>0</v>
          </cell>
        </row>
        <row r="2111">
          <cell r="D2111">
            <v>0</v>
          </cell>
          <cell r="F2111">
            <v>0</v>
          </cell>
          <cell r="G2111">
            <v>0</v>
          </cell>
        </row>
        <row r="2112">
          <cell r="D2112">
            <v>0</v>
          </cell>
          <cell r="F2112">
            <v>0</v>
          </cell>
          <cell r="G2112">
            <v>0</v>
          </cell>
        </row>
        <row r="2113">
          <cell r="D2113">
            <v>0</v>
          </cell>
          <cell r="F2113">
            <v>0</v>
          </cell>
          <cell r="G2113">
            <v>0</v>
          </cell>
        </row>
        <row r="2114">
          <cell r="D2114">
            <v>0</v>
          </cell>
          <cell r="F2114">
            <v>0</v>
          </cell>
          <cell r="G2114">
            <v>0</v>
          </cell>
        </row>
        <row r="2115">
          <cell r="D2115">
            <v>0</v>
          </cell>
          <cell r="F2115">
            <v>0</v>
          </cell>
          <cell r="G2115">
            <v>0</v>
          </cell>
        </row>
        <row r="2116">
          <cell r="D2116">
            <v>0</v>
          </cell>
          <cell r="F2116">
            <v>0</v>
          </cell>
          <cell r="G2116">
            <v>0</v>
          </cell>
        </row>
        <row r="2117">
          <cell r="D2117">
            <v>0</v>
          </cell>
          <cell r="F2117">
            <v>0</v>
          </cell>
          <cell r="G2117">
            <v>0</v>
          </cell>
        </row>
        <row r="2118">
          <cell r="D2118">
            <v>0</v>
          </cell>
          <cell r="F2118">
            <v>0</v>
          </cell>
          <cell r="G2118">
            <v>0</v>
          </cell>
        </row>
        <row r="2119">
          <cell r="D2119">
            <v>0</v>
          </cell>
          <cell r="F2119">
            <v>0</v>
          </cell>
          <cell r="G2119">
            <v>0</v>
          </cell>
        </row>
        <row r="2120">
          <cell r="D2120">
            <v>0</v>
          </cell>
          <cell r="F2120">
            <v>0</v>
          </cell>
          <cell r="G2120">
            <v>0</v>
          </cell>
        </row>
        <row r="2121">
          <cell r="D2121">
            <v>0</v>
          </cell>
          <cell r="F2121">
            <v>0</v>
          </cell>
          <cell r="G2121">
            <v>0</v>
          </cell>
        </row>
        <row r="2122">
          <cell r="D2122">
            <v>0</v>
          </cell>
          <cell r="F2122">
            <v>0</v>
          </cell>
          <cell r="G2122">
            <v>0</v>
          </cell>
        </row>
        <row r="2123">
          <cell r="D2123">
            <v>0</v>
          </cell>
          <cell r="F2123">
            <v>0</v>
          </cell>
          <cell r="G2123">
            <v>0</v>
          </cell>
        </row>
        <row r="2124">
          <cell r="D2124">
            <v>0</v>
          </cell>
          <cell r="F2124">
            <v>0</v>
          </cell>
          <cell r="G2124">
            <v>0</v>
          </cell>
        </row>
        <row r="2125">
          <cell r="D2125">
            <v>0</v>
          </cell>
          <cell r="F2125">
            <v>0</v>
          </cell>
          <cell r="G2125">
            <v>0</v>
          </cell>
        </row>
        <row r="2126">
          <cell r="D2126">
            <v>0</v>
          </cell>
          <cell r="F2126">
            <v>0</v>
          </cell>
          <cell r="G2126">
            <v>0</v>
          </cell>
        </row>
        <row r="2127">
          <cell r="D2127">
            <v>0</v>
          </cell>
          <cell r="F2127">
            <v>0</v>
          </cell>
          <cell r="G2127">
            <v>0</v>
          </cell>
        </row>
        <row r="2128">
          <cell r="D2128">
            <v>0</v>
          </cell>
          <cell r="F2128">
            <v>0</v>
          </cell>
          <cell r="G2128">
            <v>0</v>
          </cell>
        </row>
        <row r="2129">
          <cell r="D2129">
            <v>0</v>
          </cell>
          <cell r="F2129">
            <v>0</v>
          </cell>
          <cell r="G2129">
            <v>0</v>
          </cell>
        </row>
        <row r="2130">
          <cell r="D2130">
            <v>0</v>
          </cell>
          <cell r="F2130">
            <v>0</v>
          </cell>
          <cell r="G2130">
            <v>0</v>
          </cell>
        </row>
        <row r="2131">
          <cell r="D2131">
            <v>0</v>
          </cell>
          <cell r="F2131">
            <v>0</v>
          </cell>
          <cell r="G2131">
            <v>0</v>
          </cell>
        </row>
        <row r="2132">
          <cell r="D2132">
            <v>0</v>
          </cell>
          <cell r="F2132">
            <v>0</v>
          </cell>
          <cell r="G2132">
            <v>0</v>
          </cell>
        </row>
        <row r="2133">
          <cell r="D2133">
            <v>0</v>
          </cell>
          <cell r="F2133">
            <v>0</v>
          </cell>
          <cell r="G2133">
            <v>0</v>
          </cell>
        </row>
        <row r="2134">
          <cell r="D2134">
            <v>0</v>
          </cell>
          <cell r="F2134">
            <v>0</v>
          </cell>
          <cell r="G2134">
            <v>0</v>
          </cell>
        </row>
        <row r="2135">
          <cell r="D2135">
            <v>0</v>
          </cell>
          <cell r="F2135">
            <v>0</v>
          </cell>
          <cell r="G2135">
            <v>0</v>
          </cell>
        </row>
        <row r="2136">
          <cell r="D2136">
            <v>0</v>
          </cell>
          <cell r="F2136">
            <v>0</v>
          </cell>
          <cell r="G2136">
            <v>0</v>
          </cell>
        </row>
        <row r="2137">
          <cell r="D2137">
            <v>0</v>
          </cell>
          <cell r="F2137">
            <v>0</v>
          </cell>
          <cell r="G2137">
            <v>0</v>
          </cell>
        </row>
        <row r="2138">
          <cell r="D2138">
            <v>0</v>
          </cell>
          <cell r="F2138">
            <v>0</v>
          </cell>
          <cell r="G2138">
            <v>0</v>
          </cell>
        </row>
        <row r="2139">
          <cell r="D2139">
            <v>0</v>
          </cell>
          <cell r="F2139">
            <v>0</v>
          </cell>
          <cell r="G2139">
            <v>0</v>
          </cell>
        </row>
        <row r="2140">
          <cell r="D2140">
            <v>0</v>
          </cell>
          <cell r="F2140">
            <v>0</v>
          </cell>
          <cell r="G2140">
            <v>0</v>
          </cell>
        </row>
        <row r="2141">
          <cell r="D2141">
            <v>0</v>
          </cell>
          <cell r="F2141">
            <v>0</v>
          </cell>
          <cell r="G2141">
            <v>0</v>
          </cell>
        </row>
        <row r="2142">
          <cell r="D2142">
            <v>0</v>
          </cell>
          <cell r="F2142">
            <v>0</v>
          </cell>
          <cell r="G2142">
            <v>0</v>
          </cell>
        </row>
        <row r="2143">
          <cell r="D2143">
            <v>0</v>
          </cell>
          <cell r="F2143">
            <v>0</v>
          </cell>
          <cell r="G2143">
            <v>0</v>
          </cell>
        </row>
        <row r="2144">
          <cell r="D2144">
            <v>0</v>
          </cell>
          <cell r="F2144">
            <v>0</v>
          </cell>
          <cell r="G2144">
            <v>0</v>
          </cell>
        </row>
        <row r="2145">
          <cell r="D2145">
            <v>0</v>
          </cell>
          <cell r="F2145">
            <v>0</v>
          </cell>
          <cell r="G2145">
            <v>0</v>
          </cell>
        </row>
        <row r="2146">
          <cell r="D2146">
            <v>0</v>
          </cell>
          <cell r="F2146">
            <v>0</v>
          </cell>
          <cell r="G2146">
            <v>0</v>
          </cell>
        </row>
        <row r="2147">
          <cell r="D2147">
            <v>0</v>
          </cell>
          <cell r="F2147">
            <v>0</v>
          </cell>
          <cell r="G2147">
            <v>0</v>
          </cell>
        </row>
        <row r="2148">
          <cell r="D2148">
            <v>0</v>
          </cell>
          <cell r="F2148">
            <v>0</v>
          </cell>
          <cell r="G2148">
            <v>0</v>
          </cell>
        </row>
        <row r="2149">
          <cell r="D2149">
            <v>0</v>
          </cell>
          <cell r="F2149">
            <v>0</v>
          </cell>
          <cell r="G2149">
            <v>0</v>
          </cell>
        </row>
        <row r="2150">
          <cell r="D2150">
            <v>0</v>
          </cell>
          <cell r="F2150">
            <v>0</v>
          </cell>
          <cell r="G2150">
            <v>0</v>
          </cell>
        </row>
        <row r="2151">
          <cell r="D2151">
            <v>0</v>
          </cell>
          <cell r="F2151">
            <v>0</v>
          </cell>
          <cell r="G2151">
            <v>0</v>
          </cell>
        </row>
        <row r="2152">
          <cell r="D2152">
            <v>0</v>
          </cell>
          <cell r="F2152">
            <v>0</v>
          </cell>
          <cell r="G2152">
            <v>0</v>
          </cell>
        </row>
        <row r="2153">
          <cell r="D2153">
            <v>0</v>
          </cell>
          <cell r="F2153">
            <v>0</v>
          </cell>
          <cell r="G2153">
            <v>0</v>
          </cell>
        </row>
        <row r="2154">
          <cell r="D2154">
            <v>0</v>
          </cell>
          <cell r="F2154">
            <v>0</v>
          </cell>
          <cell r="G2154">
            <v>0</v>
          </cell>
        </row>
        <row r="2155">
          <cell r="D2155">
            <v>0</v>
          </cell>
          <cell r="F2155">
            <v>0</v>
          </cell>
          <cell r="G2155">
            <v>0</v>
          </cell>
        </row>
        <row r="2156">
          <cell r="D2156">
            <v>0</v>
          </cell>
          <cell r="F2156">
            <v>0</v>
          </cell>
          <cell r="G2156">
            <v>0</v>
          </cell>
        </row>
        <row r="2157">
          <cell r="D2157">
            <v>0</v>
          </cell>
          <cell r="F2157">
            <v>0</v>
          </cell>
          <cell r="G2157">
            <v>0</v>
          </cell>
        </row>
        <row r="2158">
          <cell r="D2158">
            <v>0</v>
          </cell>
          <cell r="F2158">
            <v>0</v>
          </cell>
          <cell r="G2158">
            <v>0</v>
          </cell>
        </row>
        <row r="2159">
          <cell r="D2159">
            <v>0</v>
          </cell>
          <cell r="F2159">
            <v>0</v>
          </cell>
          <cell r="G2159">
            <v>0</v>
          </cell>
        </row>
        <row r="2160">
          <cell r="D2160">
            <v>0</v>
          </cell>
          <cell r="F2160">
            <v>0</v>
          </cell>
          <cell r="G2160">
            <v>0</v>
          </cell>
        </row>
        <row r="2161">
          <cell r="D2161">
            <v>0</v>
          </cell>
          <cell r="F2161">
            <v>0</v>
          </cell>
          <cell r="G2161">
            <v>0</v>
          </cell>
        </row>
        <row r="2162">
          <cell r="D2162">
            <v>0</v>
          </cell>
          <cell r="F2162">
            <v>0</v>
          </cell>
          <cell r="G2162">
            <v>0</v>
          </cell>
        </row>
        <row r="2163">
          <cell r="D2163">
            <v>0</v>
          </cell>
          <cell r="F2163">
            <v>0</v>
          </cell>
          <cell r="G2163">
            <v>0</v>
          </cell>
        </row>
        <row r="2164">
          <cell r="D2164">
            <v>0</v>
          </cell>
          <cell r="F2164">
            <v>0</v>
          </cell>
          <cell r="G2164">
            <v>0</v>
          </cell>
        </row>
        <row r="2165">
          <cell r="D2165">
            <v>0</v>
          </cell>
          <cell r="F2165">
            <v>0</v>
          </cell>
          <cell r="G2165">
            <v>0</v>
          </cell>
        </row>
        <row r="2166">
          <cell r="D2166">
            <v>0</v>
          </cell>
          <cell r="F2166">
            <v>0</v>
          </cell>
          <cell r="G2166">
            <v>0</v>
          </cell>
        </row>
        <row r="2167">
          <cell r="D2167">
            <v>0</v>
          </cell>
          <cell r="F2167">
            <v>0</v>
          </cell>
          <cell r="G2167">
            <v>0</v>
          </cell>
        </row>
        <row r="2168">
          <cell r="D2168">
            <v>0</v>
          </cell>
          <cell r="F2168">
            <v>0</v>
          </cell>
          <cell r="G2168">
            <v>0</v>
          </cell>
        </row>
        <row r="2169">
          <cell r="D2169">
            <v>0</v>
          </cell>
          <cell r="F2169">
            <v>0</v>
          </cell>
          <cell r="G2169">
            <v>0</v>
          </cell>
        </row>
        <row r="2170">
          <cell r="D2170">
            <v>0</v>
          </cell>
          <cell r="F2170">
            <v>0</v>
          </cell>
          <cell r="G2170">
            <v>0</v>
          </cell>
        </row>
        <row r="2171">
          <cell r="D2171">
            <v>0</v>
          </cell>
          <cell r="F2171">
            <v>0</v>
          </cell>
          <cell r="G2171">
            <v>0</v>
          </cell>
        </row>
        <row r="2172">
          <cell r="D2172">
            <v>0</v>
          </cell>
          <cell r="F2172">
            <v>0</v>
          </cell>
          <cell r="G2172">
            <v>0</v>
          </cell>
        </row>
        <row r="2173">
          <cell r="D2173">
            <v>0</v>
          </cell>
          <cell r="F2173">
            <v>0</v>
          </cell>
          <cell r="G2173">
            <v>0</v>
          </cell>
        </row>
        <row r="2174">
          <cell r="D2174">
            <v>0</v>
          </cell>
          <cell r="F2174">
            <v>0</v>
          </cell>
          <cell r="G2174">
            <v>0</v>
          </cell>
        </row>
        <row r="2175">
          <cell r="D2175">
            <v>0</v>
          </cell>
          <cell r="F2175">
            <v>0</v>
          </cell>
          <cell r="G2175">
            <v>0</v>
          </cell>
        </row>
        <row r="2176">
          <cell r="D2176">
            <v>0</v>
          </cell>
          <cell r="F2176">
            <v>0</v>
          </cell>
          <cell r="G2176">
            <v>0</v>
          </cell>
        </row>
        <row r="2177">
          <cell r="D2177">
            <v>0</v>
          </cell>
          <cell r="F2177">
            <v>0</v>
          </cell>
          <cell r="G2177">
            <v>0</v>
          </cell>
        </row>
        <row r="2178">
          <cell r="D2178">
            <v>0</v>
          </cell>
          <cell r="F2178">
            <v>0</v>
          </cell>
          <cell r="G2178">
            <v>0</v>
          </cell>
        </row>
        <row r="2179">
          <cell r="D2179">
            <v>0</v>
          </cell>
          <cell r="F2179">
            <v>0</v>
          </cell>
          <cell r="G2179">
            <v>0</v>
          </cell>
        </row>
        <row r="2180">
          <cell r="D2180">
            <v>0</v>
          </cell>
          <cell r="F2180">
            <v>0</v>
          </cell>
          <cell r="G2180">
            <v>0</v>
          </cell>
        </row>
        <row r="2181">
          <cell r="D2181">
            <v>0</v>
          </cell>
          <cell r="F2181">
            <v>0</v>
          </cell>
          <cell r="G2181">
            <v>0</v>
          </cell>
        </row>
        <row r="2182">
          <cell r="D2182">
            <v>0</v>
          </cell>
          <cell r="F2182">
            <v>0</v>
          </cell>
          <cell r="G2182">
            <v>0</v>
          </cell>
        </row>
        <row r="2183">
          <cell r="D2183">
            <v>0</v>
          </cell>
          <cell r="F2183">
            <v>0</v>
          </cell>
          <cell r="G2183">
            <v>0</v>
          </cell>
        </row>
        <row r="2184">
          <cell r="D2184">
            <v>0</v>
          </cell>
          <cell r="F2184">
            <v>0</v>
          </cell>
          <cell r="G2184">
            <v>0</v>
          </cell>
        </row>
        <row r="2185">
          <cell r="D2185">
            <v>0</v>
          </cell>
          <cell r="F2185">
            <v>0</v>
          </cell>
          <cell r="G2185">
            <v>0</v>
          </cell>
        </row>
        <row r="2186">
          <cell r="D2186">
            <v>0</v>
          </cell>
          <cell r="F2186">
            <v>0</v>
          </cell>
          <cell r="G2186">
            <v>0</v>
          </cell>
        </row>
        <row r="2187">
          <cell r="D2187">
            <v>0</v>
          </cell>
          <cell r="F2187">
            <v>0</v>
          </cell>
          <cell r="G2187">
            <v>0</v>
          </cell>
        </row>
        <row r="2188">
          <cell r="D2188">
            <v>0</v>
          </cell>
          <cell r="F2188">
            <v>0</v>
          </cell>
          <cell r="G2188">
            <v>0</v>
          </cell>
        </row>
        <row r="2189">
          <cell r="D2189">
            <v>0</v>
          </cell>
          <cell r="F2189">
            <v>0</v>
          </cell>
          <cell r="G2189">
            <v>0</v>
          </cell>
        </row>
        <row r="2190">
          <cell r="D2190">
            <v>0</v>
          </cell>
          <cell r="F2190">
            <v>0</v>
          </cell>
          <cell r="G2190">
            <v>0</v>
          </cell>
        </row>
        <row r="2191">
          <cell r="D2191">
            <v>0</v>
          </cell>
          <cell r="F2191">
            <v>0</v>
          </cell>
          <cell r="G2191">
            <v>0</v>
          </cell>
        </row>
        <row r="2192">
          <cell r="D2192">
            <v>0</v>
          </cell>
          <cell r="F2192">
            <v>0</v>
          </cell>
          <cell r="G2192">
            <v>0</v>
          </cell>
        </row>
        <row r="2193">
          <cell r="D2193">
            <v>0</v>
          </cell>
          <cell r="F2193">
            <v>0</v>
          </cell>
          <cell r="G2193">
            <v>0</v>
          </cell>
        </row>
        <row r="2194">
          <cell r="D2194">
            <v>0</v>
          </cell>
          <cell r="F2194">
            <v>0</v>
          </cell>
          <cell r="G2194">
            <v>0</v>
          </cell>
        </row>
        <row r="2195">
          <cell r="D2195">
            <v>0</v>
          </cell>
          <cell r="F2195">
            <v>0</v>
          </cell>
          <cell r="G2195">
            <v>0</v>
          </cell>
        </row>
        <row r="2196">
          <cell r="D2196">
            <v>0</v>
          </cell>
          <cell r="F2196">
            <v>0</v>
          </cell>
          <cell r="G2196">
            <v>0</v>
          </cell>
        </row>
        <row r="2197">
          <cell r="D2197">
            <v>0</v>
          </cell>
          <cell r="F2197">
            <v>0</v>
          </cell>
          <cell r="G2197">
            <v>0</v>
          </cell>
        </row>
        <row r="2198">
          <cell r="D2198">
            <v>0</v>
          </cell>
          <cell r="F2198">
            <v>0</v>
          </cell>
          <cell r="G2198">
            <v>0</v>
          </cell>
        </row>
        <row r="2199">
          <cell r="D2199">
            <v>0</v>
          </cell>
          <cell r="F2199">
            <v>0</v>
          </cell>
          <cell r="G2199">
            <v>0</v>
          </cell>
        </row>
        <row r="2200">
          <cell r="D2200">
            <v>0</v>
          </cell>
          <cell r="F2200">
            <v>0</v>
          </cell>
          <cell r="G2200">
            <v>0</v>
          </cell>
        </row>
        <row r="2201">
          <cell r="D2201">
            <v>0</v>
          </cell>
          <cell r="F2201">
            <v>0</v>
          </cell>
          <cell r="G2201">
            <v>0</v>
          </cell>
        </row>
        <row r="2202">
          <cell r="D2202">
            <v>0</v>
          </cell>
          <cell r="F2202">
            <v>0</v>
          </cell>
          <cell r="G2202">
            <v>0</v>
          </cell>
        </row>
        <row r="2203">
          <cell r="D2203">
            <v>0</v>
          </cell>
          <cell r="F2203">
            <v>0</v>
          </cell>
          <cell r="G2203">
            <v>0</v>
          </cell>
        </row>
        <row r="2204">
          <cell r="D2204">
            <v>0</v>
          </cell>
          <cell r="F2204">
            <v>0</v>
          </cell>
          <cell r="G2204">
            <v>0</v>
          </cell>
        </row>
        <row r="2205">
          <cell r="D2205">
            <v>0</v>
          </cell>
          <cell r="F2205">
            <v>0</v>
          </cell>
          <cell r="G2205">
            <v>0</v>
          </cell>
        </row>
        <row r="2206">
          <cell r="D2206">
            <v>0</v>
          </cell>
          <cell r="F2206">
            <v>0</v>
          </cell>
          <cell r="G2206">
            <v>0</v>
          </cell>
        </row>
        <row r="2207">
          <cell r="D2207">
            <v>0</v>
          </cell>
          <cell r="F2207">
            <v>0</v>
          </cell>
          <cell r="G2207">
            <v>0</v>
          </cell>
        </row>
        <row r="2208">
          <cell r="D2208">
            <v>0</v>
          </cell>
          <cell r="F2208">
            <v>0</v>
          </cell>
          <cell r="G2208">
            <v>0</v>
          </cell>
        </row>
        <row r="2209">
          <cell r="D2209">
            <v>0</v>
          </cell>
          <cell r="F2209">
            <v>0</v>
          </cell>
          <cell r="G2209">
            <v>0</v>
          </cell>
        </row>
        <row r="2210">
          <cell r="D2210">
            <v>0</v>
          </cell>
          <cell r="F2210">
            <v>0</v>
          </cell>
          <cell r="G2210">
            <v>0</v>
          </cell>
        </row>
        <row r="2211">
          <cell r="D2211">
            <v>0</v>
          </cell>
          <cell r="F2211">
            <v>0</v>
          </cell>
          <cell r="G2211">
            <v>0</v>
          </cell>
        </row>
        <row r="2212">
          <cell r="D2212">
            <v>0</v>
          </cell>
          <cell r="F2212">
            <v>0</v>
          </cell>
          <cell r="G2212">
            <v>0</v>
          </cell>
        </row>
        <row r="2213">
          <cell r="D2213">
            <v>0</v>
          </cell>
          <cell r="F2213">
            <v>0</v>
          </cell>
          <cell r="G2213">
            <v>0</v>
          </cell>
        </row>
        <row r="2214">
          <cell r="D2214">
            <v>0</v>
          </cell>
          <cell r="F2214">
            <v>0</v>
          </cell>
          <cell r="G2214">
            <v>0</v>
          </cell>
        </row>
        <row r="2215">
          <cell r="D2215">
            <v>0</v>
          </cell>
          <cell r="F2215">
            <v>0</v>
          </cell>
          <cell r="G2215">
            <v>0</v>
          </cell>
        </row>
        <row r="2216">
          <cell r="D2216">
            <v>0</v>
          </cell>
          <cell r="F2216">
            <v>0</v>
          </cell>
          <cell r="G2216">
            <v>0</v>
          </cell>
        </row>
        <row r="2217">
          <cell r="D2217">
            <v>0</v>
          </cell>
          <cell r="F2217">
            <v>0</v>
          </cell>
          <cell r="G2217">
            <v>0</v>
          </cell>
        </row>
        <row r="2218">
          <cell r="D2218">
            <v>0</v>
          </cell>
          <cell r="F2218">
            <v>0</v>
          </cell>
          <cell r="G2218">
            <v>0</v>
          </cell>
        </row>
        <row r="2219">
          <cell r="D2219">
            <v>0</v>
          </cell>
          <cell r="F2219">
            <v>0</v>
          </cell>
          <cell r="G2219">
            <v>0</v>
          </cell>
        </row>
        <row r="2220">
          <cell r="D2220">
            <v>0</v>
          </cell>
          <cell r="F2220">
            <v>0</v>
          </cell>
          <cell r="G2220">
            <v>0</v>
          </cell>
        </row>
        <row r="2221">
          <cell r="D2221">
            <v>0</v>
          </cell>
          <cell r="F2221">
            <v>0</v>
          </cell>
          <cell r="G2221">
            <v>0</v>
          </cell>
        </row>
        <row r="2222">
          <cell r="D2222">
            <v>0</v>
          </cell>
          <cell r="F2222">
            <v>0</v>
          </cell>
          <cell r="G2222">
            <v>0</v>
          </cell>
        </row>
        <row r="2223">
          <cell r="D2223">
            <v>0</v>
          </cell>
          <cell r="F2223">
            <v>0</v>
          </cell>
          <cell r="G2223">
            <v>0</v>
          </cell>
        </row>
        <row r="2224">
          <cell r="D2224">
            <v>0</v>
          </cell>
          <cell r="F2224">
            <v>0</v>
          </cell>
          <cell r="G2224">
            <v>0</v>
          </cell>
        </row>
        <row r="2225">
          <cell r="D2225">
            <v>0</v>
          </cell>
          <cell r="F2225">
            <v>0</v>
          </cell>
          <cell r="G2225">
            <v>0</v>
          </cell>
        </row>
        <row r="2226">
          <cell r="D2226">
            <v>0</v>
          </cell>
          <cell r="F2226">
            <v>0</v>
          </cell>
          <cell r="G2226">
            <v>0</v>
          </cell>
        </row>
        <row r="2227">
          <cell r="D2227">
            <v>0</v>
          </cell>
          <cell r="F2227">
            <v>0</v>
          </cell>
          <cell r="G2227">
            <v>0</v>
          </cell>
        </row>
        <row r="2228">
          <cell r="D2228">
            <v>0</v>
          </cell>
          <cell r="F2228">
            <v>0</v>
          </cell>
          <cell r="G2228">
            <v>0</v>
          </cell>
        </row>
        <row r="2229">
          <cell r="D2229">
            <v>0</v>
          </cell>
          <cell r="F2229">
            <v>0</v>
          </cell>
          <cell r="G2229">
            <v>0</v>
          </cell>
        </row>
        <row r="2230">
          <cell r="D2230">
            <v>0</v>
          </cell>
          <cell r="F2230">
            <v>0</v>
          </cell>
          <cell r="G2230">
            <v>0</v>
          </cell>
        </row>
        <row r="2231">
          <cell r="D2231">
            <v>0</v>
          </cell>
          <cell r="F2231">
            <v>0</v>
          </cell>
          <cell r="G2231">
            <v>0</v>
          </cell>
        </row>
        <row r="2232">
          <cell r="D2232">
            <v>0</v>
          </cell>
          <cell r="F2232">
            <v>0</v>
          </cell>
          <cell r="G2232">
            <v>0</v>
          </cell>
        </row>
        <row r="2233">
          <cell r="D2233">
            <v>0</v>
          </cell>
          <cell r="F2233">
            <v>0</v>
          </cell>
          <cell r="G2233">
            <v>0</v>
          </cell>
        </row>
        <row r="2234">
          <cell r="D2234">
            <v>0</v>
          </cell>
          <cell r="F2234">
            <v>0</v>
          </cell>
          <cell r="G2234">
            <v>0</v>
          </cell>
        </row>
        <row r="2235">
          <cell r="D2235">
            <v>0</v>
          </cell>
          <cell r="F2235">
            <v>0</v>
          </cell>
          <cell r="G2235">
            <v>0</v>
          </cell>
        </row>
        <row r="2236">
          <cell r="D2236">
            <v>0</v>
          </cell>
          <cell r="F2236">
            <v>0</v>
          </cell>
          <cell r="G2236">
            <v>0</v>
          </cell>
        </row>
        <row r="2237">
          <cell r="D2237">
            <v>0</v>
          </cell>
          <cell r="F2237">
            <v>0</v>
          </cell>
          <cell r="G2237">
            <v>0</v>
          </cell>
        </row>
        <row r="2238">
          <cell r="D2238">
            <v>0</v>
          </cell>
          <cell r="F2238">
            <v>0</v>
          </cell>
          <cell r="G2238">
            <v>0</v>
          </cell>
        </row>
        <row r="2239">
          <cell r="D2239">
            <v>0</v>
          </cell>
          <cell r="F2239">
            <v>0</v>
          </cell>
          <cell r="G2239">
            <v>0</v>
          </cell>
        </row>
        <row r="2240">
          <cell r="D2240">
            <v>0</v>
          </cell>
          <cell r="F2240">
            <v>0</v>
          </cell>
          <cell r="G2240">
            <v>0</v>
          </cell>
        </row>
        <row r="2241">
          <cell r="D2241">
            <v>0</v>
          </cell>
          <cell r="F2241">
            <v>0</v>
          </cell>
          <cell r="G2241">
            <v>0</v>
          </cell>
        </row>
        <row r="2242">
          <cell r="D2242">
            <v>0</v>
          </cell>
          <cell r="F2242">
            <v>0</v>
          </cell>
          <cell r="G2242">
            <v>0</v>
          </cell>
        </row>
        <row r="2243">
          <cell r="D2243">
            <v>0</v>
          </cell>
          <cell r="F2243">
            <v>0</v>
          </cell>
          <cell r="G2243">
            <v>0</v>
          </cell>
        </row>
        <row r="2244">
          <cell r="D2244">
            <v>0</v>
          </cell>
          <cell r="F2244">
            <v>0</v>
          </cell>
          <cell r="G2244">
            <v>0</v>
          </cell>
        </row>
        <row r="2245">
          <cell r="D2245">
            <v>0</v>
          </cell>
          <cell r="F2245">
            <v>0</v>
          </cell>
          <cell r="G2245">
            <v>0</v>
          </cell>
        </row>
        <row r="2246">
          <cell r="D2246">
            <v>0</v>
          </cell>
          <cell r="F2246">
            <v>0</v>
          </cell>
          <cell r="G2246">
            <v>0</v>
          </cell>
        </row>
        <row r="2247">
          <cell r="D2247">
            <v>0</v>
          </cell>
          <cell r="F2247">
            <v>0</v>
          </cell>
          <cell r="G2247">
            <v>0</v>
          </cell>
        </row>
        <row r="2248">
          <cell r="D2248">
            <v>0</v>
          </cell>
          <cell r="F2248">
            <v>0</v>
          </cell>
          <cell r="G2248">
            <v>0</v>
          </cell>
        </row>
        <row r="2249">
          <cell r="D2249">
            <v>0</v>
          </cell>
          <cell r="F2249">
            <v>0</v>
          </cell>
          <cell r="G2249">
            <v>0</v>
          </cell>
        </row>
        <row r="2250">
          <cell r="D2250">
            <v>0</v>
          </cell>
          <cell r="F2250">
            <v>0</v>
          </cell>
          <cell r="G2250">
            <v>0</v>
          </cell>
        </row>
        <row r="2251">
          <cell r="D2251">
            <v>0</v>
          </cell>
          <cell r="F2251">
            <v>0</v>
          </cell>
          <cell r="G2251">
            <v>0</v>
          </cell>
        </row>
        <row r="2252">
          <cell r="D2252">
            <v>0</v>
          </cell>
          <cell r="F2252">
            <v>0</v>
          </cell>
          <cell r="G2252">
            <v>0</v>
          </cell>
        </row>
        <row r="2253">
          <cell r="D2253">
            <v>0</v>
          </cell>
          <cell r="F2253">
            <v>0</v>
          </cell>
          <cell r="G2253">
            <v>0</v>
          </cell>
        </row>
        <row r="2254">
          <cell r="D2254">
            <v>0</v>
          </cell>
          <cell r="F2254">
            <v>0</v>
          </cell>
          <cell r="G2254">
            <v>0</v>
          </cell>
        </row>
        <row r="2255">
          <cell r="D2255">
            <v>0</v>
          </cell>
          <cell r="F2255">
            <v>0</v>
          </cell>
          <cell r="G2255">
            <v>0</v>
          </cell>
        </row>
        <row r="2256">
          <cell r="D2256">
            <v>0</v>
          </cell>
          <cell r="F2256">
            <v>0</v>
          </cell>
          <cell r="G2256">
            <v>0</v>
          </cell>
        </row>
        <row r="2257">
          <cell r="D2257">
            <v>0</v>
          </cell>
          <cell r="F2257">
            <v>0</v>
          </cell>
          <cell r="G2257">
            <v>0</v>
          </cell>
        </row>
        <row r="2258">
          <cell r="D2258">
            <v>0</v>
          </cell>
          <cell r="F2258">
            <v>0</v>
          </cell>
          <cell r="G2258">
            <v>0</v>
          </cell>
        </row>
        <row r="2259">
          <cell r="D2259">
            <v>0</v>
          </cell>
          <cell r="F2259">
            <v>0</v>
          </cell>
          <cell r="G2259">
            <v>0</v>
          </cell>
        </row>
        <row r="2260">
          <cell r="D2260">
            <v>0</v>
          </cell>
          <cell r="F2260">
            <v>0</v>
          </cell>
          <cell r="G2260">
            <v>0</v>
          </cell>
        </row>
        <row r="2261">
          <cell r="D2261">
            <v>0</v>
          </cell>
          <cell r="F2261">
            <v>0</v>
          </cell>
          <cell r="G2261">
            <v>0</v>
          </cell>
        </row>
        <row r="2262">
          <cell r="D2262">
            <v>0</v>
          </cell>
          <cell r="F2262">
            <v>0</v>
          </cell>
          <cell r="G2262">
            <v>0</v>
          </cell>
        </row>
        <row r="2263">
          <cell r="D2263">
            <v>0</v>
          </cell>
          <cell r="F2263">
            <v>0</v>
          </cell>
          <cell r="G2263">
            <v>0</v>
          </cell>
        </row>
        <row r="2264">
          <cell r="D2264">
            <v>0</v>
          </cell>
          <cell r="F2264">
            <v>0</v>
          </cell>
          <cell r="G2264">
            <v>0</v>
          </cell>
        </row>
        <row r="2265">
          <cell r="D2265">
            <v>0</v>
          </cell>
          <cell r="F2265">
            <v>0</v>
          </cell>
          <cell r="G2265">
            <v>0</v>
          </cell>
        </row>
        <row r="2266">
          <cell r="D2266">
            <v>0</v>
          </cell>
          <cell r="F2266">
            <v>0</v>
          </cell>
          <cell r="G2266">
            <v>0</v>
          </cell>
        </row>
        <row r="2267">
          <cell r="D2267">
            <v>0</v>
          </cell>
          <cell r="F2267">
            <v>0</v>
          </cell>
          <cell r="G2267">
            <v>0</v>
          </cell>
        </row>
        <row r="2268">
          <cell r="D2268">
            <v>0</v>
          </cell>
          <cell r="F2268">
            <v>0</v>
          </cell>
          <cell r="G2268">
            <v>0</v>
          </cell>
        </row>
        <row r="2269">
          <cell r="D2269">
            <v>0</v>
          </cell>
          <cell r="F2269">
            <v>0</v>
          </cell>
          <cell r="G2269">
            <v>0</v>
          </cell>
        </row>
        <row r="2270">
          <cell r="D2270">
            <v>0</v>
          </cell>
          <cell r="F2270">
            <v>0</v>
          </cell>
          <cell r="G2270">
            <v>0</v>
          </cell>
        </row>
        <row r="2271">
          <cell r="D2271">
            <v>0</v>
          </cell>
          <cell r="F2271">
            <v>0</v>
          </cell>
          <cell r="G2271">
            <v>0</v>
          </cell>
        </row>
        <row r="2272">
          <cell r="D2272">
            <v>0</v>
          </cell>
          <cell r="F2272">
            <v>0</v>
          </cell>
          <cell r="G2272">
            <v>0</v>
          </cell>
        </row>
        <row r="2273">
          <cell r="D2273">
            <v>0</v>
          </cell>
          <cell r="F2273">
            <v>0</v>
          </cell>
          <cell r="G2273">
            <v>0</v>
          </cell>
        </row>
        <row r="2274">
          <cell r="D2274">
            <v>0</v>
          </cell>
          <cell r="F2274">
            <v>0</v>
          </cell>
          <cell r="G2274">
            <v>0</v>
          </cell>
        </row>
        <row r="2275">
          <cell r="D2275">
            <v>0</v>
          </cell>
          <cell r="F2275">
            <v>0</v>
          </cell>
          <cell r="G2275">
            <v>0</v>
          </cell>
        </row>
        <row r="2276">
          <cell r="D2276">
            <v>0</v>
          </cell>
          <cell r="F2276">
            <v>0</v>
          </cell>
          <cell r="G2276">
            <v>0</v>
          </cell>
        </row>
        <row r="2277">
          <cell r="D2277">
            <v>0</v>
          </cell>
          <cell r="F2277">
            <v>0</v>
          </cell>
          <cell r="G2277">
            <v>0</v>
          </cell>
        </row>
        <row r="2278">
          <cell r="D2278">
            <v>0</v>
          </cell>
          <cell r="F2278">
            <v>0</v>
          </cell>
          <cell r="G2278">
            <v>0</v>
          </cell>
        </row>
        <row r="2279">
          <cell r="D2279">
            <v>0</v>
          </cell>
          <cell r="F2279">
            <v>0</v>
          </cell>
          <cell r="G2279">
            <v>0</v>
          </cell>
        </row>
        <row r="2280">
          <cell r="D2280">
            <v>0</v>
          </cell>
          <cell r="F2280">
            <v>0</v>
          </cell>
          <cell r="G2280">
            <v>0</v>
          </cell>
        </row>
        <row r="2281">
          <cell r="D2281">
            <v>0</v>
          </cell>
          <cell r="F2281">
            <v>0</v>
          </cell>
          <cell r="G2281">
            <v>0</v>
          </cell>
        </row>
        <row r="2282">
          <cell r="D2282">
            <v>0</v>
          </cell>
          <cell r="F2282">
            <v>0</v>
          </cell>
          <cell r="G2282">
            <v>0</v>
          </cell>
        </row>
        <row r="2283">
          <cell r="D2283">
            <v>0</v>
          </cell>
          <cell r="F2283">
            <v>0</v>
          </cell>
          <cell r="G2283">
            <v>0</v>
          </cell>
        </row>
        <row r="2284">
          <cell r="D2284">
            <v>0</v>
          </cell>
          <cell r="F2284">
            <v>0</v>
          </cell>
          <cell r="G2284">
            <v>0</v>
          </cell>
        </row>
        <row r="2285">
          <cell r="D2285">
            <v>0</v>
          </cell>
          <cell r="F2285">
            <v>0</v>
          </cell>
          <cell r="G2285">
            <v>0</v>
          </cell>
        </row>
        <row r="2286">
          <cell r="D2286">
            <v>0</v>
          </cell>
          <cell r="F2286">
            <v>0</v>
          </cell>
          <cell r="G2286">
            <v>0</v>
          </cell>
        </row>
        <row r="2287">
          <cell r="D2287">
            <v>0</v>
          </cell>
          <cell r="F2287">
            <v>0</v>
          </cell>
          <cell r="G2287">
            <v>0</v>
          </cell>
        </row>
        <row r="2288">
          <cell r="D2288">
            <v>0</v>
          </cell>
          <cell r="F2288">
            <v>0</v>
          </cell>
          <cell r="G2288">
            <v>0</v>
          </cell>
        </row>
        <row r="2289">
          <cell r="D2289">
            <v>0</v>
          </cell>
          <cell r="F2289">
            <v>0</v>
          </cell>
          <cell r="G2289">
            <v>0</v>
          </cell>
        </row>
        <row r="2290">
          <cell r="D2290">
            <v>0</v>
          </cell>
          <cell r="F2290">
            <v>0</v>
          </cell>
          <cell r="G2290">
            <v>0</v>
          </cell>
        </row>
        <row r="2291">
          <cell r="D2291">
            <v>0</v>
          </cell>
          <cell r="F2291">
            <v>0</v>
          </cell>
          <cell r="G2291">
            <v>0</v>
          </cell>
        </row>
        <row r="2292">
          <cell r="D2292">
            <v>0</v>
          </cell>
          <cell r="F2292">
            <v>0</v>
          </cell>
          <cell r="G2292">
            <v>0</v>
          </cell>
        </row>
        <row r="2293">
          <cell r="D2293">
            <v>0</v>
          </cell>
          <cell r="F2293">
            <v>0</v>
          </cell>
          <cell r="G2293">
            <v>0</v>
          </cell>
        </row>
        <row r="2294">
          <cell r="D2294">
            <v>0</v>
          </cell>
          <cell r="F2294">
            <v>0</v>
          </cell>
          <cell r="G2294">
            <v>0</v>
          </cell>
        </row>
        <row r="2295">
          <cell r="D2295">
            <v>0</v>
          </cell>
          <cell r="F2295">
            <v>0</v>
          </cell>
          <cell r="G2295">
            <v>0</v>
          </cell>
        </row>
        <row r="2296">
          <cell r="D2296">
            <v>0</v>
          </cell>
          <cell r="F2296">
            <v>0</v>
          </cell>
          <cell r="G2296">
            <v>0</v>
          </cell>
        </row>
        <row r="2297">
          <cell r="D2297">
            <v>0</v>
          </cell>
          <cell r="F2297">
            <v>0</v>
          </cell>
          <cell r="G2297">
            <v>0</v>
          </cell>
        </row>
        <row r="2298">
          <cell r="D2298">
            <v>0</v>
          </cell>
          <cell r="F2298">
            <v>0</v>
          </cell>
          <cell r="G2298">
            <v>0</v>
          </cell>
        </row>
        <row r="2299">
          <cell r="D2299">
            <v>0</v>
          </cell>
          <cell r="F2299">
            <v>0</v>
          </cell>
          <cell r="G2299">
            <v>0</v>
          </cell>
        </row>
        <row r="2300">
          <cell r="D2300">
            <v>0</v>
          </cell>
          <cell r="F2300">
            <v>0</v>
          </cell>
          <cell r="G2300">
            <v>0</v>
          </cell>
        </row>
        <row r="2301">
          <cell r="D2301">
            <v>0</v>
          </cell>
          <cell r="F2301">
            <v>0</v>
          </cell>
          <cell r="G2301">
            <v>0</v>
          </cell>
        </row>
        <row r="2302">
          <cell r="D2302">
            <v>0</v>
          </cell>
          <cell r="F2302">
            <v>0</v>
          </cell>
          <cell r="G2302">
            <v>0</v>
          </cell>
        </row>
        <row r="2303">
          <cell r="D2303">
            <v>0</v>
          </cell>
          <cell r="F2303">
            <v>0</v>
          </cell>
          <cell r="G2303">
            <v>0</v>
          </cell>
        </row>
        <row r="2304">
          <cell r="D2304">
            <v>0</v>
          </cell>
          <cell r="F2304">
            <v>0</v>
          </cell>
          <cell r="G2304">
            <v>0</v>
          </cell>
        </row>
        <row r="2305">
          <cell r="D2305">
            <v>0</v>
          </cell>
          <cell r="F2305">
            <v>0</v>
          </cell>
          <cell r="G2305">
            <v>0</v>
          </cell>
        </row>
        <row r="2306">
          <cell r="D2306">
            <v>0</v>
          </cell>
          <cell r="F2306">
            <v>0</v>
          </cell>
          <cell r="G2306">
            <v>0</v>
          </cell>
        </row>
        <row r="2307">
          <cell r="D2307">
            <v>0</v>
          </cell>
          <cell r="F2307">
            <v>0</v>
          </cell>
          <cell r="G2307">
            <v>0</v>
          </cell>
        </row>
        <row r="2308">
          <cell r="D2308">
            <v>0</v>
          </cell>
          <cell r="F2308">
            <v>0</v>
          </cell>
          <cell r="G2308">
            <v>0</v>
          </cell>
        </row>
        <row r="2309">
          <cell r="D2309">
            <v>0</v>
          </cell>
          <cell r="F2309">
            <v>0</v>
          </cell>
          <cell r="G2309">
            <v>0</v>
          </cell>
        </row>
        <row r="2310">
          <cell r="D2310">
            <v>0</v>
          </cell>
          <cell r="F2310">
            <v>0</v>
          </cell>
          <cell r="G2310">
            <v>0</v>
          </cell>
        </row>
        <row r="2311">
          <cell r="D2311">
            <v>0</v>
          </cell>
          <cell r="F2311">
            <v>0</v>
          </cell>
          <cell r="G2311">
            <v>0</v>
          </cell>
        </row>
        <row r="2312">
          <cell r="D2312">
            <v>0</v>
          </cell>
          <cell r="F2312">
            <v>0</v>
          </cell>
          <cell r="G2312">
            <v>0</v>
          </cell>
        </row>
        <row r="2313">
          <cell r="D2313">
            <v>0</v>
          </cell>
          <cell r="F2313">
            <v>0</v>
          </cell>
          <cell r="G2313">
            <v>0</v>
          </cell>
        </row>
        <row r="2314">
          <cell r="D2314">
            <v>0</v>
          </cell>
          <cell r="F2314">
            <v>0</v>
          </cell>
          <cell r="G2314">
            <v>0</v>
          </cell>
        </row>
        <row r="2315">
          <cell r="D2315">
            <v>0</v>
          </cell>
          <cell r="F2315">
            <v>0</v>
          </cell>
          <cell r="G2315">
            <v>0</v>
          </cell>
        </row>
        <row r="2316">
          <cell r="D2316">
            <v>0</v>
          </cell>
          <cell r="F2316">
            <v>0</v>
          </cell>
          <cell r="G2316">
            <v>0</v>
          </cell>
        </row>
        <row r="2317">
          <cell r="D2317">
            <v>0</v>
          </cell>
          <cell r="F2317">
            <v>0</v>
          </cell>
          <cell r="G2317">
            <v>0</v>
          </cell>
        </row>
        <row r="2318">
          <cell r="D2318">
            <v>0</v>
          </cell>
          <cell r="F2318">
            <v>0</v>
          </cell>
          <cell r="G2318">
            <v>0</v>
          </cell>
        </row>
        <row r="2319">
          <cell r="D2319">
            <v>0</v>
          </cell>
          <cell r="F2319">
            <v>0</v>
          </cell>
          <cell r="G2319">
            <v>0</v>
          </cell>
        </row>
        <row r="2320">
          <cell r="D2320">
            <v>0</v>
          </cell>
          <cell r="F2320">
            <v>0</v>
          </cell>
          <cell r="G2320">
            <v>0</v>
          </cell>
        </row>
        <row r="2321">
          <cell r="D2321">
            <v>0</v>
          </cell>
          <cell r="F2321">
            <v>0</v>
          </cell>
          <cell r="G2321">
            <v>0</v>
          </cell>
        </row>
        <row r="2322">
          <cell r="D2322">
            <v>0</v>
          </cell>
          <cell r="F2322">
            <v>0</v>
          </cell>
          <cell r="G2322">
            <v>0</v>
          </cell>
        </row>
        <row r="2323">
          <cell r="D2323">
            <v>0</v>
          </cell>
          <cell r="F2323">
            <v>0</v>
          </cell>
          <cell r="G2323">
            <v>0</v>
          </cell>
        </row>
        <row r="2324">
          <cell r="D2324">
            <v>0</v>
          </cell>
          <cell r="F2324">
            <v>0</v>
          </cell>
          <cell r="G2324">
            <v>0</v>
          </cell>
        </row>
        <row r="2325">
          <cell r="D2325">
            <v>0</v>
          </cell>
          <cell r="F2325">
            <v>0</v>
          </cell>
          <cell r="G2325">
            <v>0</v>
          </cell>
        </row>
        <row r="2326">
          <cell r="D2326">
            <v>0</v>
          </cell>
          <cell r="F2326">
            <v>0</v>
          </cell>
          <cell r="G2326">
            <v>0</v>
          </cell>
        </row>
        <row r="2327">
          <cell r="D2327">
            <v>0</v>
          </cell>
          <cell r="F2327">
            <v>0</v>
          </cell>
          <cell r="G2327">
            <v>0</v>
          </cell>
        </row>
        <row r="2328">
          <cell r="D2328">
            <v>0</v>
          </cell>
          <cell r="F2328">
            <v>0</v>
          </cell>
          <cell r="G2328">
            <v>0</v>
          </cell>
        </row>
        <row r="2329">
          <cell r="D2329">
            <v>0</v>
          </cell>
          <cell r="F2329">
            <v>0</v>
          </cell>
          <cell r="G2329">
            <v>0</v>
          </cell>
        </row>
        <row r="2330">
          <cell r="D2330">
            <v>0</v>
          </cell>
          <cell r="F2330">
            <v>0</v>
          </cell>
          <cell r="G2330">
            <v>0</v>
          </cell>
        </row>
        <row r="2331">
          <cell r="D2331">
            <v>0</v>
          </cell>
          <cell r="F2331">
            <v>0</v>
          </cell>
          <cell r="G2331">
            <v>0</v>
          </cell>
        </row>
        <row r="2332">
          <cell r="D2332">
            <v>0</v>
          </cell>
          <cell r="F2332">
            <v>0</v>
          </cell>
          <cell r="G2332">
            <v>0</v>
          </cell>
        </row>
        <row r="2333">
          <cell r="D2333">
            <v>0</v>
          </cell>
          <cell r="F2333">
            <v>0</v>
          </cell>
          <cell r="G2333">
            <v>0</v>
          </cell>
        </row>
        <row r="2334">
          <cell r="D2334">
            <v>0</v>
          </cell>
          <cell r="F2334">
            <v>0</v>
          </cell>
          <cell r="G2334">
            <v>0</v>
          </cell>
        </row>
        <row r="2335">
          <cell r="D2335">
            <v>0</v>
          </cell>
          <cell r="F2335">
            <v>0</v>
          </cell>
          <cell r="G2335">
            <v>0</v>
          </cell>
        </row>
        <row r="2336">
          <cell r="D2336">
            <v>0</v>
          </cell>
          <cell r="F2336">
            <v>0</v>
          </cell>
          <cell r="G2336">
            <v>0</v>
          </cell>
        </row>
        <row r="2337">
          <cell r="D2337">
            <v>0</v>
          </cell>
          <cell r="F2337">
            <v>0</v>
          </cell>
          <cell r="G2337">
            <v>0</v>
          </cell>
        </row>
        <row r="2338">
          <cell r="D2338">
            <v>0</v>
          </cell>
          <cell r="F2338">
            <v>0</v>
          </cell>
          <cell r="G2338">
            <v>0</v>
          </cell>
        </row>
        <row r="2339">
          <cell r="D2339">
            <v>0</v>
          </cell>
          <cell r="F2339">
            <v>0</v>
          </cell>
          <cell r="G2339">
            <v>0</v>
          </cell>
        </row>
        <row r="2340">
          <cell r="D2340">
            <v>0</v>
          </cell>
          <cell r="F2340">
            <v>0</v>
          </cell>
          <cell r="G2340">
            <v>0</v>
          </cell>
        </row>
        <row r="2341">
          <cell r="D2341">
            <v>0</v>
          </cell>
          <cell r="F2341">
            <v>0</v>
          </cell>
          <cell r="G2341">
            <v>0</v>
          </cell>
        </row>
        <row r="2342">
          <cell r="D2342">
            <v>0</v>
          </cell>
          <cell r="F2342">
            <v>0</v>
          </cell>
          <cell r="G2342">
            <v>0</v>
          </cell>
        </row>
        <row r="2343">
          <cell r="D2343">
            <v>0</v>
          </cell>
          <cell r="F2343">
            <v>0</v>
          </cell>
          <cell r="G2343">
            <v>0</v>
          </cell>
        </row>
        <row r="2344">
          <cell r="D2344">
            <v>0</v>
          </cell>
          <cell r="F2344">
            <v>0</v>
          </cell>
          <cell r="G2344">
            <v>0</v>
          </cell>
        </row>
        <row r="2345">
          <cell r="D2345">
            <v>0</v>
          </cell>
          <cell r="F2345">
            <v>0</v>
          </cell>
          <cell r="G2345">
            <v>0</v>
          </cell>
        </row>
        <row r="2346">
          <cell r="D2346">
            <v>0</v>
          </cell>
          <cell r="F2346">
            <v>0</v>
          </cell>
          <cell r="G2346">
            <v>0</v>
          </cell>
        </row>
        <row r="2347">
          <cell r="D2347">
            <v>0</v>
          </cell>
          <cell r="F2347">
            <v>0</v>
          </cell>
          <cell r="G2347">
            <v>0</v>
          </cell>
        </row>
        <row r="2348">
          <cell r="D2348">
            <v>0</v>
          </cell>
          <cell r="F2348">
            <v>0</v>
          </cell>
          <cell r="G2348">
            <v>0</v>
          </cell>
        </row>
        <row r="2349">
          <cell r="D2349">
            <v>0</v>
          </cell>
          <cell r="F2349">
            <v>0</v>
          </cell>
          <cell r="G2349">
            <v>0</v>
          </cell>
        </row>
        <row r="2350">
          <cell r="D2350">
            <v>0</v>
          </cell>
          <cell r="F2350">
            <v>0</v>
          </cell>
          <cell r="G2350">
            <v>0</v>
          </cell>
        </row>
        <row r="2351">
          <cell r="D2351">
            <v>0</v>
          </cell>
          <cell r="F2351">
            <v>0</v>
          </cell>
          <cell r="G2351">
            <v>0</v>
          </cell>
        </row>
        <row r="2352">
          <cell r="D2352">
            <v>0</v>
          </cell>
          <cell r="F2352">
            <v>0</v>
          </cell>
          <cell r="G2352">
            <v>0</v>
          </cell>
        </row>
        <row r="2353">
          <cell r="D2353">
            <v>0</v>
          </cell>
          <cell r="F2353">
            <v>0</v>
          </cell>
          <cell r="G2353">
            <v>0</v>
          </cell>
        </row>
        <row r="2354">
          <cell r="D2354">
            <v>0</v>
          </cell>
          <cell r="F2354">
            <v>0</v>
          </cell>
          <cell r="G2354">
            <v>0</v>
          </cell>
        </row>
        <row r="2355">
          <cell r="D2355">
            <v>0</v>
          </cell>
          <cell r="F2355">
            <v>0</v>
          </cell>
          <cell r="G2355">
            <v>0</v>
          </cell>
        </row>
        <row r="2356">
          <cell r="D2356">
            <v>0</v>
          </cell>
          <cell r="F2356">
            <v>0</v>
          </cell>
          <cell r="G2356">
            <v>0</v>
          </cell>
        </row>
        <row r="2357">
          <cell r="D2357">
            <v>0</v>
          </cell>
          <cell r="F2357">
            <v>0</v>
          </cell>
          <cell r="G2357">
            <v>0</v>
          </cell>
        </row>
        <row r="2358">
          <cell r="D2358">
            <v>0</v>
          </cell>
          <cell r="F2358">
            <v>0</v>
          </cell>
          <cell r="G2358">
            <v>0</v>
          </cell>
        </row>
        <row r="2359">
          <cell r="D2359">
            <v>0</v>
          </cell>
          <cell r="F2359">
            <v>0</v>
          </cell>
          <cell r="G2359">
            <v>0</v>
          </cell>
        </row>
        <row r="2360">
          <cell r="D2360">
            <v>0</v>
          </cell>
          <cell r="F2360">
            <v>0</v>
          </cell>
          <cell r="G2360">
            <v>0</v>
          </cell>
        </row>
        <row r="2361">
          <cell r="D2361">
            <v>0</v>
          </cell>
          <cell r="F2361">
            <v>0</v>
          </cell>
          <cell r="G2361">
            <v>0</v>
          </cell>
        </row>
        <row r="2362">
          <cell r="D2362">
            <v>0</v>
          </cell>
          <cell r="F2362">
            <v>0</v>
          </cell>
          <cell r="G2362">
            <v>0</v>
          </cell>
        </row>
        <row r="2363">
          <cell r="D2363">
            <v>0</v>
          </cell>
          <cell r="F2363">
            <v>0</v>
          </cell>
          <cell r="G2363">
            <v>0</v>
          </cell>
        </row>
        <row r="2364">
          <cell r="D2364">
            <v>0</v>
          </cell>
          <cell r="F2364">
            <v>0</v>
          </cell>
          <cell r="G2364">
            <v>0</v>
          </cell>
        </row>
        <row r="2365">
          <cell r="D2365">
            <v>0</v>
          </cell>
          <cell r="F2365">
            <v>0</v>
          </cell>
          <cell r="G2365">
            <v>0</v>
          </cell>
        </row>
        <row r="2366">
          <cell r="D2366">
            <v>0</v>
          </cell>
          <cell r="F2366">
            <v>0</v>
          </cell>
          <cell r="G2366">
            <v>0</v>
          </cell>
        </row>
        <row r="2367">
          <cell r="D2367">
            <v>0</v>
          </cell>
          <cell r="F2367">
            <v>0</v>
          </cell>
          <cell r="G2367">
            <v>0</v>
          </cell>
        </row>
        <row r="2368">
          <cell r="D2368">
            <v>0</v>
          </cell>
          <cell r="F2368">
            <v>0</v>
          </cell>
          <cell r="G2368">
            <v>0</v>
          </cell>
        </row>
        <row r="2369">
          <cell r="D2369">
            <v>0</v>
          </cell>
          <cell r="F2369">
            <v>0</v>
          </cell>
          <cell r="G2369">
            <v>0</v>
          </cell>
        </row>
        <row r="2370">
          <cell r="D2370">
            <v>0</v>
          </cell>
          <cell r="F2370">
            <v>0</v>
          </cell>
          <cell r="G2370">
            <v>0</v>
          </cell>
        </row>
        <row r="2371">
          <cell r="D2371">
            <v>0</v>
          </cell>
          <cell r="F2371">
            <v>0</v>
          </cell>
          <cell r="G2371">
            <v>0</v>
          </cell>
        </row>
        <row r="2372">
          <cell r="D2372">
            <v>0</v>
          </cell>
          <cell r="F2372">
            <v>0</v>
          </cell>
          <cell r="G2372">
            <v>0</v>
          </cell>
        </row>
        <row r="2373">
          <cell r="D2373">
            <v>0</v>
          </cell>
          <cell r="F2373">
            <v>0</v>
          </cell>
          <cell r="G2373">
            <v>0</v>
          </cell>
        </row>
        <row r="2374">
          <cell r="D2374">
            <v>0</v>
          </cell>
          <cell r="F2374">
            <v>0</v>
          </cell>
          <cell r="G2374">
            <v>0</v>
          </cell>
        </row>
        <row r="2375">
          <cell r="D2375">
            <v>0</v>
          </cell>
          <cell r="F2375">
            <v>0</v>
          </cell>
          <cell r="G2375">
            <v>0</v>
          </cell>
        </row>
        <row r="2376">
          <cell r="D2376">
            <v>0</v>
          </cell>
          <cell r="F2376">
            <v>0</v>
          </cell>
          <cell r="G2376">
            <v>0</v>
          </cell>
        </row>
        <row r="2377">
          <cell r="D2377">
            <v>0</v>
          </cell>
          <cell r="F2377">
            <v>0</v>
          </cell>
          <cell r="G2377">
            <v>0</v>
          </cell>
        </row>
        <row r="2378">
          <cell r="D2378">
            <v>0</v>
          </cell>
          <cell r="F2378">
            <v>0</v>
          </cell>
          <cell r="G2378">
            <v>0</v>
          </cell>
        </row>
        <row r="2379">
          <cell r="D2379">
            <v>0</v>
          </cell>
          <cell r="F2379">
            <v>0</v>
          </cell>
          <cell r="G2379">
            <v>0</v>
          </cell>
        </row>
        <row r="2380">
          <cell r="D2380">
            <v>0</v>
          </cell>
          <cell r="F2380">
            <v>0</v>
          </cell>
          <cell r="G2380">
            <v>0</v>
          </cell>
        </row>
        <row r="2381">
          <cell r="D2381">
            <v>0</v>
          </cell>
          <cell r="F2381">
            <v>0</v>
          </cell>
          <cell r="G2381">
            <v>0</v>
          </cell>
        </row>
        <row r="2382">
          <cell r="D2382">
            <v>0</v>
          </cell>
          <cell r="F2382">
            <v>0</v>
          </cell>
          <cell r="G2382">
            <v>0</v>
          </cell>
        </row>
        <row r="2383">
          <cell r="D2383">
            <v>0</v>
          </cell>
          <cell r="F2383">
            <v>0</v>
          </cell>
          <cell r="G2383">
            <v>0</v>
          </cell>
        </row>
        <row r="2384">
          <cell r="D2384">
            <v>0</v>
          </cell>
          <cell r="F2384">
            <v>0</v>
          </cell>
          <cell r="G2384">
            <v>0</v>
          </cell>
        </row>
        <row r="2385">
          <cell r="D2385">
            <v>0</v>
          </cell>
          <cell r="F2385">
            <v>0</v>
          </cell>
          <cell r="G2385">
            <v>0</v>
          </cell>
        </row>
        <row r="2386">
          <cell r="D2386">
            <v>0</v>
          </cell>
          <cell r="F2386">
            <v>0</v>
          </cell>
          <cell r="G2386">
            <v>0</v>
          </cell>
        </row>
        <row r="2387">
          <cell r="D2387">
            <v>0</v>
          </cell>
          <cell r="F2387">
            <v>0</v>
          </cell>
          <cell r="G2387">
            <v>0</v>
          </cell>
        </row>
        <row r="2388">
          <cell r="D2388">
            <v>0</v>
          </cell>
          <cell r="F2388">
            <v>0</v>
          </cell>
          <cell r="G2388">
            <v>0</v>
          </cell>
        </row>
        <row r="2389">
          <cell r="D2389">
            <v>0</v>
          </cell>
          <cell r="F2389">
            <v>0</v>
          </cell>
          <cell r="G2389">
            <v>0</v>
          </cell>
        </row>
        <row r="2390">
          <cell r="D2390">
            <v>0</v>
          </cell>
          <cell r="F2390">
            <v>0</v>
          </cell>
          <cell r="G2390">
            <v>0</v>
          </cell>
        </row>
        <row r="2391">
          <cell r="D2391">
            <v>0</v>
          </cell>
          <cell r="F2391">
            <v>0</v>
          </cell>
          <cell r="G2391">
            <v>0</v>
          </cell>
        </row>
        <row r="2392">
          <cell r="D2392">
            <v>0</v>
          </cell>
          <cell r="F2392">
            <v>0</v>
          </cell>
          <cell r="G2392">
            <v>0</v>
          </cell>
        </row>
        <row r="2393">
          <cell r="D2393">
            <v>0</v>
          </cell>
          <cell r="F2393">
            <v>0</v>
          </cell>
          <cell r="G2393">
            <v>0</v>
          </cell>
        </row>
        <row r="2394">
          <cell r="D2394">
            <v>0</v>
          </cell>
          <cell r="F2394">
            <v>0</v>
          </cell>
          <cell r="G2394">
            <v>0</v>
          </cell>
        </row>
        <row r="2395">
          <cell r="D2395">
            <v>0</v>
          </cell>
          <cell r="F2395">
            <v>0</v>
          </cell>
          <cell r="G2395">
            <v>0</v>
          </cell>
        </row>
        <row r="2396">
          <cell r="D2396">
            <v>0</v>
          </cell>
          <cell r="F2396">
            <v>0</v>
          </cell>
          <cell r="G2396">
            <v>0</v>
          </cell>
        </row>
        <row r="2397">
          <cell r="D2397">
            <v>0</v>
          </cell>
          <cell r="F2397">
            <v>0</v>
          </cell>
          <cell r="G2397">
            <v>0</v>
          </cell>
        </row>
        <row r="2398">
          <cell r="D2398">
            <v>0</v>
          </cell>
          <cell r="F2398">
            <v>0</v>
          </cell>
          <cell r="G2398">
            <v>0</v>
          </cell>
        </row>
        <row r="2399">
          <cell r="D2399">
            <v>0</v>
          </cell>
          <cell r="F2399">
            <v>0</v>
          </cell>
          <cell r="G2399">
            <v>0</v>
          </cell>
        </row>
        <row r="2400">
          <cell r="D2400">
            <v>0</v>
          </cell>
          <cell r="F2400">
            <v>0</v>
          </cell>
          <cell r="G2400">
            <v>0</v>
          </cell>
        </row>
        <row r="2401">
          <cell r="D2401">
            <v>0</v>
          </cell>
          <cell r="F2401">
            <v>0</v>
          </cell>
          <cell r="G2401">
            <v>0</v>
          </cell>
        </row>
        <row r="2402">
          <cell r="D2402">
            <v>0</v>
          </cell>
          <cell r="F2402">
            <v>0</v>
          </cell>
          <cell r="G2402">
            <v>0</v>
          </cell>
        </row>
        <row r="2403">
          <cell r="D2403">
            <v>0</v>
          </cell>
          <cell r="F2403">
            <v>0</v>
          </cell>
          <cell r="G2403">
            <v>0</v>
          </cell>
        </row>
        <row r="2404">
          <cell r="D2404">
            <v>0</v>
          </cell>
          <cell r="F2404">
            <v>0</v>
          </cell>
          <cell r="G2404">
            <v>0</v>
          </cell>
        </row>
        <row r="2405">
          <cell r="D2405">
            <v>0</v>
          </cell>
          <cell r="F2405">
            <v>0</v>
          </cell>
          <cell r="G2405">
            <v>0</v>
          </cell>
        </row>
        <row r="2406">
          <cell r="D2406">
            <v>0</v>
          </cell>
          <cell r="F2406">
            <v>0</v>
          </cell>
          <cell r="G2406">
            <v>0</v>
          </cell>
        </row>
        <row r="2407">
          <cell r="D2407">
            <v>0</v>
          </cell>
          <cell r="F2407">
            <v>0</v>
          </cell>
          <cell r="G2407">
            <v>0</v>
          </cell>
        </row>
        <row r="2408">
          <cell r="D2408">
            <v>0</v>
          </cell>
          <cell r="F2408">
            <v>0</v>
          </cell>
          <cell r="G2408">
            <v>0</v>
          </cell>
        </row>
        <row r="2409">
          <cell r="D2409">
            <v>0</v>
          </cell>
          <cell r="F2409">
            <v>0</v>
          </cell>
          <cell r="G2409">
            <v>0</v>
          </cell>
        </row>
        <row r="2410">
          <cell r="D2410">
            <v>0</v>
          </cell>
          <cell r="F2410">
            <v>0</v>
          </cell>
          <cell r="G2410">
            <v>0</v>
          </cell>
        </row>
        <row r="2411">
          <cell r="D2411">
            <v>0</v>
          </cell>
          <cell r="F2411">
            <v>0</v>
          </cell>
          <cell r="G2411">
            <v>0</v>
          </cell>
        </row>
        <row r="2412">
          <cell r="D2412">
            <v>0</v>
          </cell>
          <cell r="F2412">
            <v>0</v>
          </cell>
          <cell r="G2412">
            <v>0</v>
          </cell>
        </row>
        <row r="2413">
          <cell r="D2413">
            <v>0</v>
          </cell>
          <cell r="F2413">
            <v>0</v>
          </cell>
          <cell r="G2413">
            <v>0</v>
          </cell>
        </row>
        <row r="2414">
          <cell r="D2414">
            <v>0</v>
          </cell>
          <cell r="F2414">
            <v>0</v>
          </cell>
          <cell r="G2414">
            <v>0</v>
          </cell>
        </row>
        <row r="2415">
          <cell r="D2415">
            <v>0</v>
          </cell>
          <cell r="F2415">
            <v>0</v>
          </cell>
          <cell r="G2415">
            <v>0</v>
          </cell>
        </row>
        <row r="2416">
          <cell r="D2416">
            <v>0</v>
          </cell>
          <cell r="F2416">
            <v>0</v>
          </cell>
          <cell r="G2416">
            <v>0</v>
          </cell>
        </row>
        <row r="2417">
          <cell r="D2417">
            <v>0</v>
          </cell>
          <cell r="F2417">
            <v>0</v>
          </cell>
          <cell r="G2417">
            <v>0</v>
          </cell>
        </row>
        <row r="2418">
          <cell r="D2418">
            <v>0</v>
          </cell>
          <cell r="F2418">
            <v>0</v>
          </cell>
          <cell r="G2418">
            <v>0</v>
          </cell>
        </row>
        <row r="2419">
          <cell r="D2419">
            <v>0</v>
          </cell>
          <cell r="F2419">
            <v>0</v>
          </cell>
          <cell r="G2419">
            <v>0</v>
          </cell>
        </row>
        <row r="2420">
          <cell r="D2420">
            <v>0</v>
          </cell>
          <cell r="F2420">
            <v>0</v>
          </cell>
          <cell r="G2420">
            <v>0</v>
          </cell>
        </row>
        <row r="2421">
          <cell r="D2421">
            <v>0</v>
          </cell>
          <cell r="F2421">
            <v>0</v>
          </cell>
          <cell r="G2421">
            <v>0</v>
          </cell>
        </row>
        <row r="2422">
          <cell r="D2422">
            <v>0</v>
          </cell>
          <cell r="F2422">
            <v>0</v>
          </cell>
          <cell r="G2422">
            <v>0</v>
          </cell>
        </row>
        <row r="2423">
          <cell r="D2423">
            <v>0</v>
          </cell>
          <cell r="F2423">
            <v>0</v>
          </cell>
          <cell r="G2423">
            <v>0</v>
          </cell>
        </row>
        <row r="2424">
          <cell r="D2424">
            <v>0</v>
          </cell>
          <cell r="F2424">
            <v>0</v>
          </cell>
          <cell r="G2424">
            <v>0</v>
          </cell>
        </row>
        <row r="2425">
          <cell r="D2425">
            <v>0</v>
          </cell>
          <cell r="F2425">
            <v>0</v>
          </cell>
          <cell r="G2425">
            <v>0</v>
          </cell>
        </row>
        <row r="2426">
          <cell r="D2426">
            <v>0</v>
          </cell>
          <cell r="F2426">
            <v>0</v>
          </cell>
          <cell r="G2426">
            <v>0</v>
          </cell>
        </row>
        <row r="2427">
          <cell r="D2427">
            <v>0</v>
          </cell>
          <cell r="F2427">
            <v>0</v>
          </cell>
          <cell r="G2427">
            <v>0</v>
          </cell>
        </row>
        <row r="2428">
          <cell r="D2428">
            <v>0</v>
          </cell>
          <cell r="F2428">
            <v>0</v>
          </cell>
          <cell r="G2428">
            <v>0</v>
          </cell>
        </row>
        <row r="2429">
          <cell r="D2429">
            <v>0</v>
          </cell>
          <cell r="F2429">
            <v>0</v>
          </cell>
          <cell r="G2429">
            <v>0</v>
          </cell>
        </row>
        <row r="2430">
          <cell r="D2430">
            <v>0</v>
          </cell>
          <cell r="F2430">
            <v>0</v>
          </cell>
          <cell r="G2430">
            <v>0</v>
          </cell>
        </row>
        <row r="2431">
          <cell r="D2431">
            <v>0</v>
          </cell>
          <cell r="F2431">
            <v>0</v>
          </cell>
          <cell r="G2431">
            <v>0</v>
          </cell>
        </row>
        <row r="2432">
          <cell r="D2432">
            <v>0</v>
          </cell>
          <cell r="F2432">
            <v>0</v>
          </cell>
          <cell r="G2432">
            <v>0</v>
          </cell>
        </row>
        <row r="2433">
          <cell r="D2433">
            <v>0</v>
          </cell>
          <cell r="F2433">
            <v>0</v>
          </cell>
          <cell r="G2433">
            <v>0</v>
          </cell>
        </row>
        <row r="2434">
          <cell r="D2434">
            <v>0</v>
          </cell>
          <cell r="F2434">
            <v>0</v>
          </cell>
          <cell r="G2434">
            <v>0</v>
          </cell>
        </row>
        <row r="2435">
          <cell r="D2435">
            <v>0</v>
          </cell>
          <cell r="F2435">
            <v>0</v>
          </cell>
          <cell r="G2435">
            <v>0</v>
          </cell>
        </row>
        <row r="2436">
          <cell r="D2436">
            <v>0</v>
          </cell>
          <cell r="F2436">
            <v>0</v>
          </cell>
          <cell r="G2436">
            <v>0</v>
          </cell>
        </row>
        <row r="2437">
          <cell r="D2437">
            <v>0</v>
          </cell>
          <cell r="F2437">
            <v>0</v>
          </cell>
          <cell r="G2437">
            <v>0</v>
          </cell>
        </row>
        <row r="2438">
          <cell r="D2438">
            <v>0</v>
          </cell>
          <cell r="F2438">
            <v>0</v>
          </cell>
          <cell r="G2438">
            <v>0</v>
          </cell>
        </row>
        <row r="2439">
          <cell r="D2439">
            <v>0</v>
          </cell>
          <cell r="F2439">
            <v>0</v>
          </cell>
          <cell r="G2439">
            <v>0</v>
          </cell>
        </row>
        <row r="2440">
          <cell r="D2440">
            <v>0</v>
          </cell>
          <cell r="F2440">
            <v>0</v>
          </cell>
          <cell r="G2440">
            <v>0</v>
          </cell>
        </row>
        <row r="2441">
          <cell r="D2441">
            <v>0</v>
          </cell>
          <cell r="F2441">
            <v>0</v>
          </cell>
          <cell r="G2441">
            <v>0</v>
          </cell>
        </row>
        <row r="2442">
          <cell r="D2442">
            <v>0</v>
          </cell>
          <cell r="F2442">
            <v>0</v>
          </cell>
          <cell r="G2442">
            <v>0</v>
          </cell>
        </row>
        <row r="2443">
          <cell r="D2443">
            <v>0</v>
          </cell>
          <cell r="F2443">
            <v>0</v>
          </cell>
          <cell r="G2443">
            <v>0</v>
          </cell>
        </row>
        <row r="2444">
          <cell r="D2444">
            <v>0</v>
          </cell>
          <cell r="F2444">
            <v>0</v>
          </cell>
          <cell r="G2444">
            <v>0</v>
          </cell>
        </row>
        <row r="2445">
          <cell r="D2445">
            <v>0</v>
          </cell>
          <cell r="F2445">
            <v>0</v>
          </cell>
          <cell r="G2445">
            <v>0</v>
          </cell>
        </row>
        <row r="2446">
          <cell r="D2446">
            <v>0</v>
          </cell>
          <cell r="F2446">
            <v>0</v>
          </cell>
          <cell r="G2446">
            <v>0</v>
          </cell>
        </row>
        <row r="2447">
          <cell r="D2447">
            <v>0</v>
          </cell>
          <cell r="F2447">
            <v>0</v>
          </cell>
          <cell r="G2447">
            <v>0</v>
          </cell>
        </row>
        <row r="2448">
          <cell r="D2448">
            <v>0</v>
          </cell>
          <cell r="F2448">
            <v>0</v>
          </cell>
          <cell r="G2448">
            <v>0</v>
          </cell>
        </row>
        <row r="2449">
          <cell r="D2449">
            <v>0</v>
          </cell>
          <cell r="F2449">
            <v>0</v>
          </cell>
          <cell r="G2449">
            <v>0</v>
          </cell>
        </row>
        <row r="2450">
          <cell r="D2450">
            <v>0</v>
          </cell>
          <cell r="F2450">
            <v>0</v>
          </cell>
          <cell r="G2450">
            <v>0</v>
          </cell>
        </row>
        <row r="2451">
          <cell r="D2451">
            <v>0</v>
          </cell>
          <cell r="F2451">
            <v>0</v>
          </cell>
          <cell r="G2451">
            <v>0</v>
          </cell>
        </row>
        <row r="2452">
          <cell r="D2452">
            <v>0</v>
          </cell>
          <cell r="F2452">
            <v>0</v>
          </cell>
          <cell r="G2452">
            <v>0</v>
          </cell>
        </row>
        <row r="2453">
          <cell r="D2453">
            <v>0</v>
          </cell>
          <cell r="F2453">
            <v>0</v>
          </cell>
          <cell r="G2453">
            <v>0</v>
          </cell>
        </row>
        <row r="2454">
          <cell r="D2454">
            <v>0</v>
          </cell>
          <cell r="F2454">
            <v>0</v>
          </cell>
          <cell r="G2454">
            <v>0</v>
          </cell>
        </row>
        <row r="2455">
          <cell r="D2455">
            <v>0</v>
          </cell>
          <cell r="F2455">
            <v>0</v>
          </cell>
          <cell r="G2455">
            <v>0</v>
          </cell>
        </row>
        <row r="2456">
          <cell r="D2456">
            <v>0</v>
          </cell>
          <cell r="F2456">
            <v>0</v>
          </cell>
          <cell r="G2456">
            <v>0</v>
          </cell>
        </row>
        <row r="2457">
          <cell r="D2457">
            <v>0</v>
          </cell>
          <cell r="F2457">
            <v>0</v>
          </cell>
          <cell r="G2457">
            <v>0</v>
          </cell>
        </row>
        <row r="2458">
          <cell r="D2458">
            <v>0</v>
          </cell>
          <cell r="F2458">
            <v>0</v>
          </cell>
          <cell r="G2458">
            <v>0</v>
          </cell>
        </row>
        <row r="2459">
          <cell r="D2459">
            <v>0</v>
          </cell>
          <cell r="F2459">
            <v>0</v>
          </cell>
          <cell r="G2459">
            <v>0</v>
          </cell>
        </row>
        <row r="2460">
          <cell r="D2460">
            <v>0</v>
          </cell>
          <cell r="F2460">
            <v>0</v>
          </cell>
          <cell r="G2460">
            <v>0</v>
          </cell>
        </row>
        <row r="2461">
          <cell r="D2461">
            <v>0</v>
          </cell>
          <cell r="F2461">
            <v>0</v>
          </cell>
          <cell r="G2461">
            <v>0</v>
          </cell>
        </row>
        <row r="2462">
          <cell r="D2462">
            <v>0</v>
          </cell>
          <cell r="F2462">
            <v>0</v>
          </cell>
          <cell r="G2462">
            <v>0</v>
          </cell>
        </row>
        <row r="2463">
          <cell r="D2463">
            <v>0</v>
          </cell>
          <cell r="F2463">
            <v>0</v>
          </cell>
          <cell r="G2463">
            <v>0</v>
          </cell>
        </row>
        <row r="2464">
          <cell r="D2464">
            <v>0</v>
          </cell>
          <cell r="F2464">
            <v>0</v>
          </cell>
          <cell r="G2464">
            <v>0</v>
          </cell>
        </row>
        <row r="2465">
          <cell r="D2465">
            <v>0</v>
          </cell>
          <cell r="F2465">
            <v>0</v>
          </cell>
          <cell r="G2465">
            <v>0</v>
          </cell>
        </row>
        <row r="2466">
          <cell r="D2466">
            <v>0</v>
          </cell>
          <cell r="F2466">
            <v>0</v>
          </cell>
          <cell r="G2466">
            <v>0</v>
          </cell>
        </row>
        <row r="2467">
          <cell r="D2467">
            <v>0</v>
          </cell>
          <cell r="F2467">
            <v>0</v>
          </cell>
          <cell r="G2467">
            <v>0</v>
          </cell>
        </row>
        <row r="2468">
          <cell r="D2468">
            <v>0</v>
          </cell>
          <cell r="F2468">
            <v>0</v>
          </cell>
          <cell r="G2468">
            <v>0</v>
          </cell>
        </row>
        <row r="2469">
          <cell r="D2469">
            <v>0</v>
          </cell>
          <cell r="F2469">
            <v>0</v>
          </cell>
          <cell r="G2469">
            <v>0</v>
          </cell>
        </row>
        <row r="2470">
          <cell r="D2470">
            <v>0</v>
          </cell>
          <cell r="F2470">
            <v>0</v>
          </cell>
          <cell r="G2470">
            <v>0</v>
          </cell>
        </row>
        <row r="2471">
          <cell r="D2471">
            <v>0</v>
          </cell>
          <cell r="F2471">
            <v>0</v>
          </cell>
          <cell r="G2471">
            <v>0</v>
          </cell>
        </row>
        <row r="2472">
          <cell r="D2472">
            <v>0</v>
          </cell>
          <cell r="F2472">
            <v>0</v>
          </cell>
          <cell r="G2472">
            <v>0</v>
          </cell>
        </row>
        <row r="2473">
          <cell r="D2473">
            <v>0</v>
          </cell>
          <cell r="F2473">
            <v>0</v>
          </cell>
          <cell r="G2473">
            <v>0</v>
          </cell>
        </row>
        <row r="2474">
          <cell r="D2474">
            <v>0</v>
          </cell>
          <cell r="F2474">
            <v>0</v>
          </cell>
          <cell r="G2474">
            <v>0</v>
          </cell>
        </row>
        <row r="2475">
          <cell r="D2475">
            <v>0</v>
          </cell>
          <cell r="F2475">
            <v>0</v>
          </cell>
          <cell r="G2475">
            <v>0</v>
          </cell>
        </row>
        <row r="2476">
          <cell r="D2476">
            <v>0</v>
          </cell>
          <cell r="F2476">
            <v>0</v>
          </cell>
          <cell r="G2476">
            <v>0</v>
          </cell>
        </row>
        <row r="2477">
          <cell r="D2477">
            <v>0</v>
          </cell>
          <cell r="F2477">
            <v>0</v>
          </cell>
          <cell r="G2477">
            <v>0</v>
          </cell>
        </row>
        <row r="2478">
          <cell r="D2478">
            <v>0</v>
          </cell>
          <cell r="F2478">
            <v>0</v>
          </cell>
          <cell r="G2478">
            <v>0</v>
          </cell>
        </row>
        <row r="2479">
          <cell r="D2479">
            <v>0</v>
          </cell>
          <cell r="F2479">
            <v>0</v>
          </cell>
          <cell r="G2479">
            <v>0</v>
          </cell>
        </row>
        <row r="2480">
          <cell r="D2480">
            <v>0</v>
          </cell>
          <cell r="F2480">
            <v>0</v>
          </cell>
          <cell r="G2480">
            <v>0</v>
          </cell>
        </row>
        <row r="2481">
          <cell r="D2481">
            <v>0</v>
          </cell>
          <cell r="F2481">
            <v>0</v>
          </cell>
          <cell r="G2481">
            <v>0</v>
          </cell>
        </row>
        <row r="2482">
          <cell r="D2482">
            <v>0</v>
          </cell>
          <cell r="F2482">
            <v>0</v>
          </cell>
          <cell r="G2482">
            <v>0</v>
          </cell>
        </row>
        <row r="2483">
          <cell r="D2483">
            <v>0</v>
          </cell>
          <cell r="F2483">
            <v>0</v>
          </cell>
          <cell r="G2483">
            <v>0</v>
          </cell>
        </row>
        <row r="2484">
          <cell r="D2484">
            <v>0</v>
          </cell>
          <cell r="F2484">
            <v>0</v>
          </cell>
          <cell r="G2484">
            <v>0</v>
          </cell>
        </row>
        <row r="2485">
          <cell r="D2485">
            <v>0</v>
          </cell>
          <cell r="F2485">
            <v>0</v>
          </cell>
          <cell r="G2485">
            <v>0</v>
          </cell>
        </row>
        <row r="2486">
          <cell r="D2486">
            <v>0</v>
          </cell>
          <cell r="F2486">
            <v>0</v>
          </cell>
          <cell r="G2486">
            <v>0</v>
          </cell>
        </row>
        <row r="2487">
          <cell r="D2487">
            <v>0</v>
          </cell>
          <cell r="F2487">
            <v>0</v>
          </cell>
          <cell r="G2487">
            <v>0</v>
          </cell>
        </row>
        <row r="2488">
          <cell r="D2488">
            <v>0</v>
          </cell>
          <cell r="F2488">
            <v>0</v>
          </cell>
          <cell r="G2488">
            <v>0</v>
          </cell>
        </row>
        <row r="2489">
          <cell r="D2489">
            <v>0</v>
          </cell>
          <cell r="F2489">
            <v>0</v>
          </cell>
          <cell r="G2489">
            <v>0</v>
          </cell>
        </row>
        <row r="2490">
          <cell r="D2490">
            <v>0</v>
          </cell>
          <cell r="F2490">
            <v>0</v>
          </cell>
          <cell r="G2490">
            <v>0</v>
          </cell>
        </row>
        <row r="2491">
          <cell r="D2491">
            <v>0</v>
          </cell>
          <cell r="F2491">
            <v>0</v>
          </cell>
          <cell r="G2491">
            <v>0</v>
          </cell>
        </row>
        <row r="2492">
          <cell r="D2492">
            <v>0</v>
          </cell>
          <cell r="F2492">
            <v>0</v>
          </cell>
          <cell r="G2492">
            <v>0</v>
          </cell>
        </row>
        <row r="2493">
          <cell r="D2493">
            <v>0</v>
          </cell>
          <cell r="F2493">
            <v>0</v>
          </cell>
          <cell r="G2493">
            <v>0</v>
          </cell>
        </row>
        <row r="2494">
          <cell r="D2494">
            <v>0</v>
          </cell>
          <cell r="F2494">
            <v>0</v>
          </cell>
          <cell r="G2494">
            <v>0</v>
          </cell>
        </row>
        <row r="2495">
          <cell r="D2495">
            <v>0</v>
          </cell>
          <cell r="F2495">
            <v>0</v>
          </cell>
          <cell r="G2495">
            <v>0</v>
          </cell>
        </row>
        <row r="2496">
          <cell r="D2496">
            <v>0</v>
          </cell>
          <cell r="F2496">
            <v>0</v>
          </cell>
          <cell r="G2496">
            <v>0</v>
          </cell>
        </row>
        <row r="2497">
          <cell r="D2497">
            <v>0</v>
          </cell>
          <cell r="F2497">
            <v>0</v>
          </cell>
          <cell r="G2497">
            <v>0</v>
          </cell>
        </row>
        <row r="2498">
          <cell r="D2498">
            <v>0</v>
          </cell>
          <cell r="F2498">
            <v>0</v>
          </cell>
          <cell r="G2498">
            <v>0</v>
          </cell>
        </row>
        <row r="2499">
          <cell r="D2499">
            <v>0</v>
          </cell>
          <cell r="F2499">
            <v>0</v>
          </cell>
          <cell r="G2499">
            <v>0</v>
          </cell>
        </row>
        <row r="2500">
          <cell r="D2500">
            <v>0</v>
          </cell>
          <cell r="F2500">
            <v>0</v>
          </cell>
          <cell r="G2500">
            <v>0</v>
          </cell>
        </row>
        <row r="2501">
          <cell r="D2501">
            <v>0</v>
          </cell>
          <cell r="F2501">
            <v>0</v>
          </cell>
          <cell r="G2501">
            <v>0</v>
          </cell>
        </row>
        <row r="2502">
          <cell r="D2502">
            <v>0</v>
          </cell>
          <cell r="F2502">
            <v>0</v>
          </cell>
          <cell r="G2502">
            <v>0</v>
          </cell>
        </row>
        <row r="2503">
          <cell r="D2503">
            <v>0</v>
          </cell>
          <cell r="F2503">
            <v>0</v>
          </cell>
          <cell r="G2503">
            <v>0</v>
          </cell>
        </row>
        <row r="2504">
          <cell r="D2504">
            <v>0</v>
          </cell>
          <cell r="F2504">
            <v>0</v>
          </cell>
          <cell r="G2504">
            <v>0</v>
          </cell>
        </row>
        <row r="2505">
          <cell r="D2505">
            <v>0</v>
          </cell>
          <cell r="F2505">
            <v>0</v>
          </cell>
          <cell r="G2505">
            <v>0</v>
          </cell>
        </row>
        <row r="2506">
          <cell r="D2506">
            <v>0</v>
          </cell>
          <cell r="F2506">
            <v>0</v>
          </cell>
          <cell r="G2506">
            <v>0</v>
          </cell>
        </row>
        <row r="2507">
          <cell r="D2507">
            <v>0</v>
          </cell>
          <cell r="F2507">
            <v>0</v>
          </cell>
          <cell r="G2507">
            <v>0</v>
          </cell>
        </row>
        <row r="2508">
          <cell r="D2508">
            <v>0</v>
          </cell>
          <cell r="F2508">
            <v>0</v>
          </cell>
          <cell r="G2508">
            <v>0</v>
          </cell>
        </row>
        <row r="2509">
          <cell r="D2509">
            <v>0</v>
          </cell>
          <cell r="F2509">
            <v>0</v>
          </cell>
          <cell r="G2509">
            <v>0</v>
          </cell>
        </row>
        <row r="2510">
          <cell r="D2510">
            <v>0</v>
          </cell>
          <cell r="F2510">
            <v>0</v>
          </cell>
          <cell r="G2510">
            <v>0</v>
          </cell>
        </row>
        <row r="2511">
          <cell r="D2511">
            <v>0</v>
          </cell>
          <cell r="F2511">
            <v>0</v>
          </cell>
          <cell r="G2511">
            <v>0</v>
          </cell>
        </row>
        <row r="2512">
          <cell r="D2512">
            <v>0</v>
          </cell>
          <cell r="F2512">
            <v>0</v>
          </cell>
          <cell r="G2512">
            <v>0</v>
          </cell>
        </row>
        <row r="2513">
          <cell r="D2513">
            <v>0</v>
          </cell>
          <cell r="F2513">
            <v>0</v>
          </cell>
          <cell r="G2513">
            <v>0</v>
          </cell>
        </row>
        <row r="2514">
          <cell r="D2514">
            <v>0</v>
          </cell>
          <cell r="F2514">
            <v>0</v>
          </cell>
          <cell r="G2514">
            <v>0</v>
          </cell>
        </row>
        <row r="2515">
          <cell r="D2515">
            <v>0</v>
          </cell>
          <cell r="F2515">
            <v>0</v>
          </cell>
          <cell r="G2515">
            <v>0</v>
          </cell>
        </row>
        <row r="2516">
          <cell r="D2516">
            <v>0</v>
          </cell>
          <cell r="F2516">
            <v>0</v>
          </cell>
          <cell r="G2516">
            <v>0</v>
          </cell>
        </row>
        <row r="2517">
          <cell r="D2517">
            <v>0</v>
          </cell>
          <cell r="F2517">
            <v>0</v>
          </cell>
          <cell r="G2517">
            <v>0</v>
          </cell>
        </row>
        <row r="2518">
          <cell r="D2518">
            <v>0</v>
          </cell>
          <cell r="F2518">
            <v>0</v>
          </cell>
          <cell r="G2518">
            <v>0</v>
          </cell>
        </row>
        <row r="2519">
          <cell r="D2519">
            <v>0</v>
          </cell>
          <cell r="F2519">
            <v>0</v>
          </cell>
          <cell r="G2519">
            <v>0</v>
          </cell>
        </row>
        <row r="2520">
          <cell r="D2520">
            <v>0</v>
          </cell>
          <cell r="F2520">
            <v>0</v>
          </cell>
          <cell r="G2520">
            <v>0</v>
          </cell>
        </row>
        <row r="2521">
          <cell r="D2521">
            <v>0</v>
          </cell>
          <cell r="F2521">
            <v>0</v>
          </cell>
          <cell r="G2521">
            <v>0</v>
          </cell>
        </row>
        <row r="2522">
          <cell r="D2522">
            <v>0</v>
          </cell>
          <cell r="F2522">
            <v>0</v>
          </cell>
          <cell r="G2522">
            <v>0</v>
          </cell>
        </row>
        <row r="2523">
          <cell r="D2523">
            <v>0</v>
          </cell>
          <cell r="F2523">
            <v>0</v>
          </cell>
          <cell r="G2523">
            <v>0</v>
          </cell>
        </row>
        <row r="2524">
          <cell r="D2524">
            <v>0</v>
          </cell>
          <cell r="F2524">
            <v>0</v>
          </cell>
          <cell r="G2524">
            <v>0</v>
          </cell>
        </row>
        <row r="2525">
          <cell r="D2525">
            <v>0</v>
          </cell>
          <cell r="F2525">
            <v>0</v>
          </cell>
          <cell r="G2525">
            <v>0</v>
          </cell>
        </row>
        <row r="2526">
          <cell r="D2526">
            <v>0</v>
          </cell>
          <cell r="F2526">
            <v>0</v>
          </cell>
          <cell r="G2526">
            <v>0</v>
          </cell>
        </row>
        <row r="2527">
          <cell r="D2527">
            <v>0</v>
          </cell>
          <cell r="F2527">
            <v>0</v>
          </cell>
          <cell r="G2527">
            <v>0</v>
          </cell>
        </row>
        <row r="2528">
          <cell r="D2528">
            <v>0</v>
          </cell>
          <cell r="F2528">
            <v>0</v>
          </cell>
          <cell r="G2528">
            <v>0</v>
          </cell>
        </row>
        <row r="2529">
          <cell r="D2529">
            <v>0</v>
          </cell>
          <cell r="F2529">
            <v>0</v>
          </cell>
          <cell r="G2529">
            <v>0</v>
          </cell>
        </row>
        <row r="2530">
          <cell r="D2530">
            <v>0</v>
          </cell>
          <cell r="F2530">
            <v>0</v>
          </cell>
          <cell r="G2530">
            <v>0</v>
          </cell>
        </row>
        <row r="2531">
          <cell r="D2531">
            <v>0</v>
          </cell>
          <cell r="F2531">
            <v>0</v>
          </cell>
          <cell r="G2531">
            <v>0</v>
          </cell>
        </row>
        <row r="2532">
          <cell r="D2532">
            <v>0</v>
          </cell>
          <cell r="F2532">
            <v>0</v>
          </cell>
          <cell r="G2532">
            <v>0</v>
          </cell>
        </row>
        <row r="2533">
          <cell r="D2533">
            <v>0</v>
          </cell>
          <cell r="F2533">
            <v>0</v>
          </cell>
          <cell r="G2533">
            <v>0</v>
          </cell>
        </row>
        <row r="2534">
          <cell r="D2534">
            <v>0</v>
          </cell>
          <cell r="F2534">
            <v>0</v>
          </cell>
          <cell r="G2534">
            <v>0</v>
          </cell>
        </row>
        <row r="2535">
          <cell r="D2535">
            <v>0</v>
          </cell>
          <cell r="F2535">
            <v>0</v>
          </cell>
          <cell r="G2535">
            <v>0</v>
          </cell>
        </row>
        <row r="2536">
          <cell r="D2536">
            <v>0</v>
          </cell>
          <cell r="F2536">
            <v>0</v>
          </cell>
          <cell r="G2536">
            <v>0</v>
          </cell>
        </row>
        <row r="2537">
          <cell r="D2537">
            <v>0</v>
          </cell>
          <cell r="F2537">
            <v>0</v>
          </cell>
          <cell r="G2537">
            <v>0</v>
          </cell>
        </row>
        <row r="2538">
          <cell r="D2538">
            <v>0</v>
          </cell>
          <cell r="F2538">
            <v>0</v>
          </cell>
          <cell r="G2538">
            <v>0</v>
          </cell>
        </row>
        <row r="2539">
          <cell r="D2539">
            <v>0</v>
          </cell>
          <cell r="F2539">
            <v>0</v>
          </cell>
          <cell r="G2539">
            <v>0</v>
          </cell>
        </row>
        <row r="2540">
          <cell r="D2540">
            <v>0</v>
          </cell>
          <cell r="F2540">
            <v>0</v>
          </cell>
          <cell r="G2540">
            <v>0</v>
          </cell>
        </row>
        <row r="2541">
          <cell r="D2541">
            <v>0</v>
          </cell>
          <cell r="F2541">
            <v>0</v>
          </cell>
          <cell r="G2541">
            <v>0</v>
          </cell>
        </row>
        <row r="2542">
          <cell r="D2542">
            <v>0</v>
          </cell>
          <cell r="F2542">
            <v>0</v>
          </cell>
          <cell r="G2542">
            <v>0</v>
          </cell>
        </row>
        <row r="2543">
          <cell r="D2543">
            <v>0</v>
          </cell>
          <cell r="F2543">
            <v>0</v>
          </cell>
          <cell r="G2543">
            <v>0</v>
          </cell>
        </row>
        <row r="2544">
          <cell r="D2544">
            <v>0</v>
          </cell>
          <cell r="F2544">
            <v>0</v>
          </cell>
          <cell r="G2544">
            <v>0</v>
          </cell>
        </row>
        <row r="2545">
          <cell r="D2545">
            <v>0</v>
          </cell>
          <cell r="F2545">
            <v>0</v>
          </cell>
          <cell r="G2545">
            <v>0</v>
          </cell>
        </row>
        <row r="2546">
          <cell r="D2546">
            <v>0</v>
          </cell>
          <cell r="F2546">
            <v>0</v>
          </cell>
          <cell r="G2546">
            <v>0</v>
          </cell>
        </row>
        <row r="2547">
          <cell r="D2547">
            <v>0</v>
          </cell>
          <cell r="F2547">
            <v>0</v>
          </cell>
          <cell r="G2547">
            <v>0</v>
          </cell>
        </row>
        <row r="2548">
          <cell r="D2548">
            <v>0</v>
          </cell>
          <cell r="F2548">
            <v>0</v>
          </cell>
          <cell r="G2548">
            <v>0</v>
          </cell>
        </row>
        <row r="2549">
          <cell r="D2549">
            <v>0</v>
          </cell>
          <cell r="F2549">
            <v>0</v>
          </cell>
          <cell r="G2549">
            <v>0</v>
          </cell>
        </row>
        <row r="2550">
          <cell r="D2550">
            <v>0</v>
          </cell>
          <cell r="F2550">
            <v>0</v>
          </cell>
          <cell r="G2550">
            <v>0</v>
          </cell>
        </row>
        <row r="2551">
          <cell r="D2551">
            <v>0</v>
          </cell>
          <cell r="F2551">
            <v>0</v>
          </cell>
          <cell r="G2551">
            <v>0</v>
          </cell>
        </row>
        <row r="2552">
          <cell r="D2552">
            <v>0</v>
          </cell>
          <cell r="F2552">
            <v>0</v>
          </cell>
          <cell r="G2552">
            <v>0</v>
          </cell>
        </row>
        <row r="2553">
          <cell r="D2553">
            <v>0</v>
          </cell>
          <cell r="F2553">
            <v>0</v>
          </cell>
          <cell r="G2553">
            <v>0</v>
          </cell>
        </row>
        <row r="2554">
          <cell r="D2554">
            <v>0</v>
          </cell>
          <cell r="F2554">
            <v>0</v>
          </cell>
          <cell r="G2554">
            <v>0</v>
          </cell>
        </row>
        <row r="2555">
          <cell r="D2555">
            <v>0</v>
          </cell>
          <cell r="F2555">
            <v>0</v>
          </cell>
          <cell r="G2555">
            <v>0</v>
          </cell>
        </row>
        <row r="2556">
          <cell r="D2556">
            <v>0</v>
          </cell>
          <cell r="F2556">
            <v>0</v>
          </cell>
          <cell r="G2556">
            <v>0</v>
          </cell>
        </row>
        <row r="2557">
          <cell r="D2557">
            <v>0</v>
          </cell>
          <cell r="F2557">
            <v>0</v>
          </cell>
          <cell r="G2557">
            <v>0</v>
          </cell>
        </row>
        <row r="2558">
          <cell r="D2558">
            <v>0</v>
          </cell>
          <cell r="F2558">
            <v>0</v>
          </cell>
          <cell r="G2558">
            <v>0</v>
          </cell>
        </row>
        <row r="2559">
          <cell r="D2559">
            <v>0</v>
          </cell>
          <cell r="F2559">
            <v>0</v>
          </cell>
          <cell r="G2559">
            <v>0</v>
          </cell>
        </row>
        <row r="2560">
          <cell r="D2560">
            <v>0</v>
          </cell>
          <cell r="F2560">
            <v>0</v>
          </cell>
          <cell r="G2560">
            <v>0</v>
          </cell>
        </row>
        <row r="2561">
          <cell r="D2561">
            <v>0</v>
          </cell>
          <cell r="F2561">
            <v>0</v>
          </cell>
          <cell r="G2561">
            <v>0</v>
          </cell>
        </row>
        <row r="2562">
          <cell r="D2562">
            <v>0</v>
          </cell>
          <cell r="F2562">
            <v>0</v>
          </cell>
          <cell r="G2562">
            <v>0</v>
          </cell>
        </row>
        <row r="2563">
          <cell r="D2563">
            <v>0</v>
          </cell>
          <cell r="F2563">
            <v>0</v>
          </cell>
          <cell r="G2563">
            <v>0</v>
          </cell>
        </row>
        <row r="2564">
          <cell r="D2564">
            <v>0</v>
          </cell>
          <cell r="F2564">
            <v>0</v>
          </cell>
          <cell r="G2564">
            <v>0</v>
          </cell>
        </row>
        <row r="2565">
          <cell r="D2565">
            <v>0</v>
          </cell>
          <cell r="F2565">
            <v>0</v>
          </cell>
          <cell r="G2565">
            <v>0</v>
          </cell>
        </row>
        <row r="2566">
          <cell r="D2566">
            <v>0</v>
          </cell>
          <cell r="F2566">
            <v>0</v>
          </cell>
          <cell r="G2566">
            <v>0</v>
          </cell>
        </row>
        <row r="2567">
          <cell r="D2567">
            <v>0</v>
          </cell>
          <cell r="F2567">
            <v>0</v>
          </cell>
          <cell r="G2567">
            <v>0</v>
          </cell>
        </row>
        <row r="2568">
          <cell r="D2568">
            <v>0</v>
          </cell>
          <cell r="F2568">
            <v>0</v>
          </cell>
          <cell r="G2568">
            <v>0</v>
          </cell>
        </row>
        <row r="2569">
          <cell r="D2569">
            <v>0</v>
          </cell>
          <cell r="F2569">
            <v>0</v>
          </cell>
          <cell r="G2569">
            <v>0</v>
          </cell>
        </row>
        <row r="2570">
          <cell r="D2570">
            <v>0</v>
          </cell>
          <cell r="F2570">
            <v>0</v>
          </cell>
          <cell r="G2570">
            <v>0</v>
          </cell>
        </row>
        <row r="2571">
          <cell r="D2571">
            <v>0</v>
          </cell>
          <cell r="F2571">
            <v>0</v>
          </cell>
          <cell r="G2571">
            <v>0</v>
          </cell>
        </row>
        <row r="2572">
          <cell r="D2572">
            <v>0</v>
          </cell>
          <cell r="F2572">
            <v>0</v>
          </cell>
          <cell r="G2572">
            <v>0</v>
          </cell>
        </row>
        <row r="2573">
          <cell r="D2573">
            <v>0</v>
          </cell>
          <cell r="F2573">
            <v>0</v>
          </cell>
          <cell r="G2573">
            <v>0</v>
          </cell>
        </row>
        <row r="2574">
          <cell r="D2574">
            <v>0</v>
          </cell>
          <cell r="F2574">
            <v>0</v>
          </cell>
          <cell r="G2574">
            <v>0</v>
          </cell>
        </row>
        <row r="2575">
          <cell r="D2575">
            <v>0</v>
          </cell>
          <cell r="F2575">
            <v>0</v>
          </cell>
          <cell r="G2575">
            <v>0</v>
          </cell>
        </row>
        <row r="2576">
          <cell r="D2576">
            <v>0</v>
          </cell>
          <cell r="F2576">
            <v>0</v>
          </cell>
          <cell r="G2576">
            <v>0</v>
          </cell>
        </row>
        <row r="2577">
          <cell r="D2577">
            <v>0</v>
          </cell>
          <cell r="F2577">
            <v>0</v>
          </cell>
          <cell r="G2577">
            <v>0</v>
          </cell>
        </row>
        <row r="2578">
          <cell r="D2578">
            <v>0</v>
          </cell>
          <cell r="F2578">
            <v>0</v>
          </cell>
          <cell r="G2578">
            <v>0</v>
          </cell>
        </row>
        <row r="2579">
          <cell r="D2579">
            <v>0</v>
          </cell>
          <cell r="F2579">
            <v>0</v>
          </cell>
          <cell r="G2579">
            <v>0</v>
          </cell>
        </row>
        <row r="2580">
          <cell r="D2580">
            <v>0</v>
          </cell>
          <cell r="F2580">
            <v>0</v>
          </cell>
          <cell r="G2580">
            <v>0</v>
          </cell>
        </row>
        <row r="2581">
          <cell r="D2581">
            <v>0</v>
          </cell>
          <cell r="F2581">
            <v>0</v>
          </cell>
          <cell r="G2581">
            <v>0</v>
          </cell>
        </row>
        <row r="2582">
          <cell r="D2582">
            <v>0</v>
          </cell>
          <cell r="F2582">
            <v>0</v>
          </cell>
          <cell r="G2582">
            <v>0</v>
          </cell>
        </row>
        <row r="2583">
          <cell r="D2583">
            <v>0</v>
          </cell>
          <cell r="F2583">
            <v>0</v>
          </cell>
          <cell r="G2583">
            <v>0</v>
          </cell>
        </row>
        <row r="2584">
          <cell r="D2584">
            <v>0</v>
          </cell>
          <cell r="F2584">
            <v>0</v>
          </cell>
          <cell r="G2584">
            <v>0</v>
          </cell>
        </row>
        <row r="2585">
          <cell r="D2585">
            <v>0</v>
          </cell>
          <cell r="F2585">
            <v>0</v>
          </cell>
          <cell r="G2585">
            <v>0</v>
          </cell>
        </row>
        <row r="2586">
          <cell r="D2586">
            <v>0</v>
          </cell>
          <cell r="F2586">
            <v>0</v>
          </cell>
          <cell r="G2586">
            <v>0</v>
          </cell>
        </row>
        <row r="2587">
          <cell r="D2587">
            <v>0</v>
          </cell>
          <cell r="F2587">
            <v>0</v>
          </cell>
          <cell r="G2587">
            <v>0</v>
          </cell>
        </row>
        <row r="2588">
          <cell r="D2588">
            <v>0</v>
          </cell>
          <cell r="F2588">
            <v>0</v>
          </cell>
          <cell r="G2588">
            <v>0</v>
          </cell>
        </row>
        <row r="2589">
          <cell r="D2589">
            <v>0</v>
          </cell>
          <cell r="F2589">
            <v>0</v>
          </cell>
          <cell r="G2589">
            <v>0</v>
          </cell>
        </row>
        <row r="2590">
          <cell r="D2590">
            <v>0</v>
          </cell>
          <cell r="F2590">
            <v>0</v>
          </cell>
          <cell r="G2590">
            <v>0</v>
          </cell>
        </row>
        <row r="2591">
          <cell r="D2591">
            <v>0</v>
          </cell>
          <cell r="F2591">
            <v>0</v>
          </cell>
          <cell r="G2591">
            <v>0</v>
          </cell>
        </row>
        <row r="2592">
          <cell r="D2592">
            <v>0</v>
          </cell>
          <cell r="F2592">
            <v>0</v>
          </cell>
          <cell r="G2592">
            <v>0</v>
          </cell>
        </row>
        <row r="2593">
          <cell r="D2593">
            <v>0</v>
          </cell>
          <cell r="F2593">
            <v>0</v>
          </cell>
          <cell r="G2593">
            <v>0</v>
          </cell>
        </row>
        <row r="2594">
          <cell r="D2594">
            <v>0</v>
          </cell>
          <cell r="F2594">
            <v>0</v>
          </cell>
          <cell r="G2594">
            <v>0</v>
          </cell>
        </row>
        <row r="2595">
          <cell r="D2595">
            <v>0</v>
          </cell>
          <cell r="F2595">
            <v>0</v>
          </cell>
          <cell r="G2595">
            <v>0</v>
          </cell>
        </row>
        <row r="2596">
          <cell r="D2596">
            <v>0</v>
          </cell>
          <cell r="F2596">
            <v>0</v>
          </cell>
          <cell r="G2596">
            <v>0</v>
          </cell>
        </row>
        <row r="2597">
          <cell r="D2597">
            <v>0</v>
          </cell>
          <cell r="F2597">
            <v>0</v>
          </cell>
          <cell r="G2597">
            <v>0</v>
          </cell>
        </row>
        <row r="2598">
          <cell r="D2598">
            <v>0</v>
          </cell>
          <cell r="F2598">
            <v>0</v>
          </cell>
          <cell r="G2598">
            <v>0</v>
          </cell>
        </row>
        <row r="2599">
          <cell r="D2599">
            <v>0</v>
          </cell>
          <cell r="F2599">
            <v>0</v>
          </cell>
          <cell r="G2599">
            <v>0</v>
          </cell>
        </row>
        <row r="2600">
          <cell r="D2600">
            <v>0</v>
          </cell>
          <cell r="F2600">
            <v>0</v>
          </cell>
          <cell r="G2600">
            <v>0</v>
          </cell>
        </row>
        <row r="2601">
          <cell r="D2601">
            <v>0</v>
          </cell>
          <cell r="F2601">
            <v>0</v>
          </cell>
          <cell r="G2601">
            <v>0</v>
          </cell>
        </row>
        <row r="2602">
          <cell r="D2602">
            <v>0</v>
          </cell>
          <cell r="F2602">
            <v>0</v>
          </cell>
          <cell r="G2602">
            <v>0</v>
          </cell>
        </row>
        <row r="2603">
          <cell r="D2603">
            <v>0</v>
          </cell>
          <cell r="F2603">
            <v>0</v>
          </cell>
          <cell r="G2603">
            <v>0</v>
          </cell>
        </row>
        <row r="2604">
          <cell r="D2604">
            <v>0</v>
          </cell>
          <cell r="F2604">
            <v>0</v>
          </cell>
          <cell r="G2604">
            <v>0</v>
          </cell>
        </row>
        <row r="2605">
          <cell r="D2605">
            <v>0</v>
          </cell>
          <cell r="F2605">
            <v>0</v>
          </cell>
          <cell r="G2605">
            <v>0</v>
          </cell>
        </row>
        <row r="2606">
          <cell r="D2606">
            <v>0</v>
          </cell>
          <cell r="F2606">
            <v>0</v>
          </cell>
          <cell r="G2606">
            <v>0</v>
          </cell>
        </row>
        <row r="2607">
          <cell r="D2607">
            <v>0</v>
          </cell>
          <cell r="F2607">
            <v>0</v>
          </cell>
          <cell r="G2607">
            <v>0</v>
          </cell>
        </row>
        <row r="2608">
          <cell r="D2608">
            <v>0</v>
          </cell>
          <cell r="F2608">
            <v>0</v>
          </cell>
          <cell r="G2608">
            <v>0</v>
          </cell>
        </row>
        <row r="2609">
          <cell r="D2609">
            <v>0</v>
          </cell>
          <cell r="F2609">
            <v>0</v>
          </cell>
          <cell r="G2609">
            <v>0</v>
          </cell>
        </row>
        <row r="2610">
          <cell r="D2610">
            <v>0</v>
          </cell>
          <cell r="F2610">
            <v>0</v>
          </cell>
          <cell r="G2610">
            <v>0</v>
          </cell>
        </row>
        <row r="2611">
          <cell r="D2611">
            <v>0</v>
          </cell>
          <cell r="F2611">
            <v>0</v>
          </cell>
          <cell r="G2611">
            <v>0</v>
          </cell>
        </row>
        <row r="2612">
          <cell r="D2612">
            <v>0</v>
          </cell>
          <cell r="F2612">
            <v>0</v>
          </cell>
          <cell r="G2612">
            <v>0</v>
          </cell>
        </row>
        <row r="2613">
          <cell r="D2613">
            <v>0</v>
          </cell>
          <cell r="F2613">
            <v>0</v>
          </cell>
          <cell r="G2613">
            <v>0</v>
          </cell>
        </row>
        <row r="2614">
          <cell r="D2614">
            <v>0</v>
          </cell>
          <cell r="F2614">
            <v>0</v>
          </cell>
          <cell r="G2614">
            <v>0</v>
          </cell>
        </row>
        <row r="2615">
          <cell r="D2615">
            <v>0</v>
          </cell>
          <cell r="F2615">
            <v>0</v>
          </cell>
          <cell r="G2615">
            <v>0</v>
          </cell>
        </row>
        <row r="2616">
          <cell r="D2616">
            <v>0</v>
          </cell>
          <cell r="F2616">
            <v>0</v>
          </cell>
          <cell r="G2616">
            <v>0</v>
          </cell>
        </row>
        <row r="2617">
          <cell r="D2617">
            <v>0</v>
          </cell>
          <cell r="F2617">
            <v>0</v>
          </cell>
          <cell r="G2617">
            <v>0</v>
          </cell>
        </row>
        <row r="2618">
          <cell r="D2618">
            <v>0</v>
          </cell>
          <cell r="F2618">
            <v>0</v>
          </cell>
          <cell r="G2618">
            <v>0</v>
          </cell>
        </row>
        <row r="2619">
          <cell r="D2619">
            <v>0</v>
          </cell>
          <cell r="F2619">
            <v>0</v>
          </cell>
          <cell r="G2619">
            <v>0</v>
          </cell>
        </row>
        <row r="2620">
          <cell r="D2620">
            <v>0</v>
          </cell>
          <cell r="F2620">
            <v>0</v>
          </cell>
          <cell r="G2620">
            <v>0</v>
          </cell>
        </row>
        <row r="2621">
          <cell r="D2621">
            <v>0</v>
          </cell>
          <cell r="F2621">
            <v>0</v>
          </cell>
          <cell r="G2621">
            <v>0</v>
          </cell>
        </row>
        <row r="2622">
          <cell r="D2622">
            <v>0</v>
          </cell>
          <cell r="F2622">
            <v>0</v>
          </cell>
          <cell r="G2622">
            <v>0</v>
          </cell>
        </row>
        <row r="2623">
          <cell r="D2623">
            <v>0</v>
          </cell>
          <cell r="F2623">
            <v>0</v>
          </cell>
          <cell r="G2623">
            <v>0</v>
          </cell>
        </row>
        <row r="2624">
          <cell r="D2624">
            <v>0</v>
          </cell>
          <cell r="F2624">
            <v>0</v>
          </cell>
          <cell r="G2624">
            <v>0</v>
          </cell>
        </row>
        <row r="2625">
          <cell r="D2625">
            <v>0</v>
          </cell>
          <cell r="F2625">
            <v>0</v>
          </cell>
          <cell r="G2625">
            <v>0</v>
          </cell>
        </row>
        <row r="2626">
          <cell r="D2626">
            <v>0</v>
          </cell>
          <cell r="F2626">
            <v>0</v>
          </cell>
          <cell r="G2626">
            <v>0</v>
          </cell>
        </row>
        <row r="2627">
          <cell r="D2627">
            <v>0</v>
          </cell>
          <cell r="F2627">
            <v>0</v>
          </cell>
          <cell r="G2627">
            <v>0</v>
          </cell>
        </row>
        <row r="2628">
          <cell r="D2628">
            <v>0</v>
          </cell>
          <cell r="F2628">
            <v>0</v>
          </cell>
          <cell r="G2628">
            <v>0</v>
          </cell>
        </row>
        <row r="2629">
          <cell r="D2629">
            <v>0</v>
          </cell>
          <cell r="F2629">
            <v>0</v>
          </cell>
          <cell r="G2629">
            <v>0</v>
          </cell>
        </row>
        <row r="2630">
          <cell r="D2630">
            <v>0</v>
          </cell>
          <cell r="F2630">
            <v>0</v>
          </cell>
          <cell r="G2630">
            <v>0</v>
          </cell>
        </row>
        <row r="2631">
          <cell r="D2631">
            <v>0</v>
          </cell>
          <cell r="F2631">
            <v>0</v>
          </cell>
          <cell r="G2631">
            <v>0</v>
          </cell>
        </row>
        <row r="2632">
          <cell r="D2632">
            <v>0</v>
          </cell>
          <cell r="F2632">
            <v>0</v>
          </cell>
          <cell r="G2632">
            <v>0</v>
          </cell>
        </row>
        <row r="2633">
          <cell r="D2633">
            <v>0</v>
          </cell>
          <cell r="F2633">
            <v>0</v>
          </cell>
          <cell r="G2633">
            <v>0</v>
          </cell>
        </row>
        <row r="2634">
          <cell r="D2634">
            <v>0</v>
          </cell>
          <cell r="F2634">
            <v>0</v>
          </cell>
          <cell r="G2634">
            <v>0</v>
          </cell>
        </row>
        <row r="2635">
          <cell r="D2635">
            <v>0</v>
          </cell>
          <cell r="F2635">
            <v>0</v>
          </cell>
          <cell r="G2635">
            <v>0</v>
          </cell>
        </row>
        <row r="2636">
          <cell r="D2636">
            <v>0</v>
          </cell>
          <cell r="F2636">
            <v>0</v>
          </cell>
          <cell r="G2636">
            <v>0</v>
          </cell>
        </row>
        <row r="2637">
          <cell r="D2637">
            <v>0</v>
          </cell>
          <cell r="F2637">
            <v>0</v>
          </cell>
          <cell r="G2637">
            <v>0</v>
          </cell>
        </row>
        <row r="2638">
          <cell r="D2638">
            <v>0</v>
          </cell>
          <cell r="F2638">
            <v>0</v>
          </cell>
          <cell r="G2638">
            <v>0</v>
          </cell>
        </row>
        <row r="2639">
          <cell r="D2639">
            <v>0</v>
          </cell>
          <cell r="F2639">
            <v>0</v>
          </cell>
          <cell r="G2639">
            <v>0</v>
          </cell>
        </row>
        <row r="2640">
          <cell r="D2640">
            <v>0</v>
          </cell>
          <cell r="F2640">
            <v>0</v>
          </cell>
          <cell r="G2640">
            <v>0</v>
          </cell>
        </row>
        <row r="2641">
          <cell r="D2641">
            <v>0</v>
          </cell>
          <cell r="F2641">
            <v>0</v>
          </cell>
          <cell r="G2641">
            <v>0</v>
          </cell>
        </row>
        <row r="2642">
          <cell r="D2642">
            <v>0</v>
          </cell>
          <cell r="F2642">
            <v>0</v>
          </cell>
          <cell r="G2642">
            <v>0</v>
          </cell>
        </row>
        <row r="2643">
          <cell r="D2643">
            <v>0</v>
          </cell>
          <cell r="F2643">
            <v>0</v>
          </cell>
          <cell r="G2643">
            <v>0</v>
          </cell>
        </row>
        <row r="2644">
          <cell r="D2644">
            <v>0</v>
          </cell>
          <cell r="F2644">
            <v>0</v>
          </cell>
          <cell r="G2644">
            <v>0</v>
          </cell>
        </row>
        <row r="2645">
          <cell r="D2645">
            <v>0</v>
          </cell>
          <cell r="F2645">
            <v>0</v>
          </cell>
          <cell r="G2645">
            <v>0</v>
          </cell>
        </row>
        <row r="2646">
          <cell r="D2646">
            <v>0</v>
          </cell>
          <cell r="F2646">
            <v>0</v>
          </cell>
          <cell r="G2646">
            <v>0</v>
          </cell>
        </row>
        <row r="2647">
          <cell r="D2647">
            <v>0</v>
          </cell>
          <cell r="F2647">
            <v>0</v>
          </cell>
          <cell r="G2647">
            <v>0</v>
          </cell>
        </row>
        <row r="2648">
          <cell r="D2648">
            <v>0</v>
          </cell>
          <cell r="F2648">
            <v>0</v>
          </cell>
          <cell r="G2648">
            <v>0</v>
          </cell>
        </row>
        <row r="2649">
          <cell r="D2649">
            <v>0</v>
          </cell>
          <cell r="F2649">
            <v>0</v>
          </cell>
          <cell r="G2649">
            <v>0</v>
          </cell>
        </row>
        <row r="2650">
          <cell r="D2650">
            <v>0</v>
          </cell>
          <cell r="F2650">
            <v>0</v>
          </cell>
          <cell r="G2650">
            <v>0</v>
          </cell>
        </row>
        <row r="2651">
          <cell r="D2651">
            <v>0</v>
          </cell>
          <cell r="F2651">
            <v>0</v>
          </cell>
          <cell r="G2651">
            <v>0</v>
          </cell>
        </row>
        <row r="2652">
          <cell r="D2652">
            <v>0</v>
          </cell>
          <cell r="F2652">
            <v>0</v>
          </cell>
          <cell r="G2652">
            <v>0</v>
          </cell>
        </row>
        <row r="2653">
          <cell r="D2653">
            <v>0</v>
          </cell>
          <cell r="F2653">
            <v>0</v>
          </cell>
          <cell r="G2653">
            <v>0</v>
          </cell>
        </row>
        <row r="2654">
          <cell r="D2654">
            <v>0</v>
          </cell>
          <cell r="F2654">
            <v>0</v>
          </cell>
          <cell r="G2654">
            <v>0</v>
          </cell>
        </row>
        <row r="2655">
          <cell r="D2655">
            <v>0</v>
          </cell>
          <cell r="F2655">
            <v>0</v>
          </cell>
          <cell r="G2655">
            <v>0</v>
          </cell>
        </row>
        <row r="2656">
          <cell r="D2656">
            <v>0</v>
          </cell>
          <cell r="F2656">
            <v>0</v>
          </cell>
          <cell r="G2656">
            <v>0</v>
          </cell>
        </row>
        <row r="2657">
          <cell r="D2657">
            <v>0</v>
          </cell>
          <cell r="F2657">
            <v>0</v>
          </cell>
          <cell r="G2657">
            <v>0</v>
          </cell>
        </row>
        <row r="2658">
          <cell r="D2658">
            <v>0</v>
          </cell>
          <cell r="F2658">
            <v>0</v>
          </cell>
          <cell r="G2658">
            <v>0</v>
          </cell>
        </row>
        <row r="2659">
          <cell r="D2659">
            <v>0</v>
          </cell>
          <cell r="F2659">
            <v>0</v>
          </cell>
          <cell r="G2659">
            <v>0</v>
          </cell>
        </row>
        <row r="2660">
          <cell r="D2660">
            <v>0</v>
          </cell>
          <cell r="F2660">
            <v>0</v>
          </cell>
          <cell r="G2660">
            <v>0</v>
          </cell>
        </row>
        <row r="2661">
          <cell r="D2661">
            <v>0</v>
          </cell>
          <cell r="F2661">
            <v>0</v>
          </cell>
          <cell r="G2661">
            <v>0</v>
          </cell>
        </row>
        <row r="2662">
          <cell r="D2662">
            <v>0</v>
          </cell>
          <cell r="F2662">
            <v>0</v>
          </cell>
          <cell r="G2662">
            <v>0</v>
          </cell>
        </row>
        <row r="2663">
          <cell r="D2663">
            <v>0</v>
          </cell>
          <cell r="F2663">
            <v>0</v>
          </cell>
          <cell r="G2663">
            <v>0</v>
          </cell>
        </row>
        <row r="2664">
          <cell r="D2664">
            <v>0</v>
          </cell>
          <cell r="F2664">
            <v>0</v>
          </cell>
          <cell r="G2664">
            <v>0</v>
          </cell>
        </row>
        <row r="2665">
          <cell r="D2665">
            <v>0</v>
          </cell>
          <cell r="F2665">
            <v>0</v>
          </cell>
          <cell r="G2665">
            <v>0</v>
          </cell>
        </row>
        <row r="2666">
          <cell r="D2666">
            <v>0</v>
          </cell>
          <cell r="F2666">
            <v>0</v>
          </cell>
          <cell r="G2666">
            <v>0</v>
          </cell>
        </row>
        <row r="2667">
          <cell r="D2667">
            <v>0</v>
          </cell>
          <cell r="F2667">
            <v>0</v>
          </cell>
          <cell r="G2667">
            <v>0</v>
          </cell>
        </row>
        <row r="2668">
          <cell r="D2668">
            <v>0</v>
          </cell>
          <cell r="F2668">
            <v>0</v>
          </cell>
          <cell r="G2668">
            <v>0</v>
          </cell>
        </row>
        <row r="2669">
          <cell r="D2669">
            <v>0</v>
          </cell>
          <cell r="F2669">
            <v>0</v>
          </cell>
          <cell r="G2669">
            <v>0</v>
          </cell>
        </row>
        <row r="2670">
          <cell r="D2670">
            <v>0</v>
          </cell>
          <cell r="F2670">
            <v>0</v>
          </cell>
          <cell r="G2670">
            <v>0</v>
          </cell>
        </row>
        <row r="2671">
          <cell r="D2671">
            <v>0</v>
          </cell>
          <cell r="F2671">
            <v>0</v>
          </cell>
          <cell r="G2671">
            <v>0</v>
          </cell>
        </row>
        <row r="2672">
          <cell r="D2672">
            <v>0</v>
          </cell>
          <cell r="F2672">
            <v>0</v>
          </cell>
          <cell r="G2672">
            <v>0</v>
          </cell>
        </row>
        <row r="2673">
          <cell r="D2673">
            <v>0</v>
          </cell>
          <cell r="F2673">
            <v>0</v>
          </cell>
          <cell r="G2673">
            <v>0</v>
          </cell>
        </row>
        <row r="2674">
          <cell r="D2674">
            <v>0</v>
          </cell>
          <cell r="F2674">
            <v>0</v>
          </cell>
          <cell r="G2674">
            <v>0</v>
          </cell>
        </row>
        <row r="2675">
          <cell r="D2675">
            <v>0</v>
          </cell>
          <cell r="F2675">
            <v>0</v>
          </cell>
          <cell r="G2675">
            <v>0</v>
          </cell>
        </row>
        <row r="2676">
          <cell r="D2676">
            <v>0</v>
          </cell>
          <cell r="F2676">
            <v>0</v>
          </cell>
          <cell r="G2676">
            <v>0</v>
          </cell>
        </row>
        <row r="2677">
          <cell r="D2677">
            <v>0</v>
          </cell>
          <cell r="F2677">
            <v>0</v>
          </cell>
          <cell r="G2677">
            <v>0</v>
          </cell>
        </row>
        <row r="2678">
          <cell r="D2678">
            <v>0</v>
          </cell>
          <cell r="F2678">
            <v>0</v>
          </cell>
          <cell r="G2678">
            <v>0</v>
          </cell>
        </row>
        <row r="2679">
          <cell r="D2679">
            <v>0</v>
          </cell>
          <cell r="F2679">
            <v>0</v>
          </cell>
          <cell r="G2679">
            <v>0</v>
          </cell>
        </row>
        <row r="2680">
          <cell r="D2680">
            <v>0</v>
          </cell>
          <cell r="F2680">
            <v>0</v>
          </cell>
          <cell r="G2680">
            <v>0</v>
          </cell>
        </row>
        <row r="2681">
          <cell r="D2681">
            <v>0</v>
          </cell>
          <cell r="F2681">
            <v>0</v>
          </cell>
          <cell r="G2681">
            <v>0</v>
          </cell>
        </row>
        <row r="2682">
          <cell r="D2682">
            <v>0</v>
          </cell>
          <cell r="F2682">
            <v>0</v>
          </cell>
          <cell r="G2682">
            <v>0</v>
          </cell>
        </row>
        <row r="2683">
          <cell r="D2683">
            <v>0</v>
          </cell>
          <cell r="F2683">
            <v>0</v>
          </cell>
          <cell r="G2683">
            <v>0</v>
          </cell>
        </row>
        <row r="2684">
          <cell r="D2684">
            <v>0</v>
          </cell>
          <cell r="F2684">
            <v>0</v>
          </cell>
          <cell r="G2684">
            <v>0</v>
          </cell>
        </row>
        <row r="2685">
          <cell r="D2685">
            <v>0</v>
          </cell>
          <cell r="F2685">
            <v>0</v>
          </cell>
          <cell r="G2685">
            <v>0</v>
          </cell>
        </row>
        <row r="2686">
          <cell r="D2686">
            <v>0</v>
          </cell>
          <cell r="F2686">
            <v>0</v>
          </cell>
          <cell r="G2686">
            <v>0</v>
          </cell>
        </row>
        <row r="2687">
          <cell r="D2687">
            <v>0</v>
          </cell>
          <cell r="F2687">
            <v>0</v>
          </cell>
          <cell r="G2687">
            <v>0</v>
          </cell>
        </row>
        <row r="2688">
          <cell r="D2688">
            <v>0</v>
          </cell>
          <cell r="F2688">
            <v>0</v>
          </cell>
          <cell r="G2688">
            <v>0</v>
          </cell>
        </row>
        <row r="2689">
          <cell r="D2689">
            <v>0</v>
          </cell>
          <cell r="F2689">
            <v>0</v>
          </cell>
          <cell r="G2689">
            <v>0</v>
          </cell>
        </row>
        <row r="2690">
          <cell r="D2690">
            <v>0</v>
          </cell>
          <cell r="F2690">
            <v>0</v>
          </cell>
          <cell r="G2690">
            <v>0</v>
          </cell>
        </row>
        <row r="2691">
          <cell r="D2691">
            <v>0</v>
          </cell>
          <cell r="F2691">
            <v>0</v>
          </cell>
          <cell r="G2691">
            <v>0</v>
          </cell>
        </row>
        <row r="2692">
          <cell r="D2692">
            <v>0</v>
          </cell>
          <cell r="F2692">
            <v>0</v>
          </cell>
          <cell r="G2692">
            <v>0</v>
          </cell>
        </row>
        <row r="2693">
          <cell r="D2693">
            <v>0</v>
          </cell>
          <cell r="F2693">
            <v>0</v>
          </cell>
          <cell r="G2693">
            <v>0</v>
          </cell>
        </row>
        <row r="2694">
          <cell r="D2694">
            <v>0</v>
          </cell>
          <cell r="F2694">
            <v>0</v>
          </cell>
          <cell r="G2694">
            <v>0</v>
          </cell>
        </row>
        <row r="2695">
          <cell r="D2695">
            <v>0</v>
          </cell>
          <cell r="F2695">
            <v>0</v>
          </cell>
          <cell r="G2695">
            <v>0</v>
          </cell>
        </row>
        <row r="2696">
          <cell r="D2696">
            <v>0</v>
          </cell>
          <cell r="F2696">
            <v>0</v>
          </cell>
          <cell r="G2696">
            <v>0</v>
          </cell>
        </row>
        <row r="2697">
          <cell r="D2697">
            <v>0</v>
          </cell>
          <cell r="F2697">
            <v>0</v>
          </cell>
          <cell r="G2697">
            <v>0</v>
          </cell>
        </row>
        <row r="2698">
          <cell r="D2698">
            <v>0</v>
          </cell>
          <cell r="F2698">
            <v>0</v>
          </cell>
          <cell r="G2698">
            <v>0</v>
          </cell>
        </row>
        <row r="2699">
          <cell r="D2699">
            <v>0</v>
          </cell>
          <cell r="F2699">
            <v>0</v>
          </cell>
          <cell r="G2699">
            <v>0</v>
          </cell>
        </row>
        <row r="2700">
          <cell r="D2700">
            <v>0</v>
          </cell>
          <cell r="F2700">
            <v>0</v>
          </cell>
          <cell r="G2700">
            <v>0</v>
          </cell>
        </row>
        <row r="2701">
          <cell r="D2701">
            <v>0</v>
          </cell>
          <cell r="F2701">
            <v>0</v>
          </cell>
          <cell r="G2701">
            <v>0</v>
          </cell>
        </row>
        <row r="2702">
          <cell r="D2702">
            <v>0</v>
          </cell>
          <cell r="F2702">
            <v>0</v>
          </cell>
          <cell r="G2702">
            <v>0</v>
          </cell>
        </row>
        <row r="2703">
          <cell r="D2703">
            <v>0</v>
          </cell>
          <cell r="F2703">
            <v>0</v>
          </cell>
          <cell r="G2703">
            <v>0</v>
          </cell>
        </row>
        <row r="2704">
          <cell r="D2704">
            <v>0</v>
          </cell>
          <cell r="F2704">
            <v>0</v>
          </cell>
          <cell r="G2704">
            <v>0</v>
          </cell>
        </row>
        <row r="2705">
          <cell r="D2705">
            <v>0</v>
          </cell>
          <cell r="F2705">
            <v>0</v>
          </cell>
          <cell r="G2705">
            <v>0</v>
          </cell>
        </row>
        <row r="2706">
          <cell r="D2706">
            <v>0</v>
          </cell>
          <cell r="F2706">
            <v>0</v>
          </cell>
          <cell r="G2706">
            <v>0</v>
          </cell>
        </row>
        <row r="2707">
          <cell r="D2707">
            <v>0</v>
          </cell>
          <cell r="F2707">
            <v>0</v>
          </cell>
          <cell r="G2707">
            <v>0</v>
          </cell>
        </row>
        <row r="2708">
          <cell r="D2708">
            <v>0</v>
          </cell>
          <cell r="F2708">
            <v>0</v>
          </cell>
          <cell r="G2708">
            <v>0</v>
          </cell>
        </row>
        <row r="2709">
          <cell r="D2709">
            <v>0</v>
          </cell>
          <cell r="F2709">
            <v>0</v>
          </cell>
          <cell r="G2709">
            <v>0</v>
          </cell>
        </row>
        <row r="2710">
          <cell r="D2710">
            <v>0</v>
          </cell>
          <cell r="F2710">
            <v>0</v>
          </cell>
          <cell r="G2710">
            <v>0</v>
          </cell>
        </row>
        <row r="2711">
          <cell r="D2711">
            <v>0</v>
          </cell>
          <cell r="F2711">
            <v>0</v>
          </cell>
          <cell r="G2711">
            <v>0</v>
          </cell>
        </row>
        <row r="2712">
          <cell r="D2712">
            <v>0</v>
          </cell>
          <cell r="F2712">
            <v>0</v>
          </cell>
          <cell r="G2712">
            <v>0</v>
          </cell>
        </row>
        <row r="2713">
          <cell r="D2713">
            <v>0</v>
          </cell>
          <cell r="F2713">
            <v>0</v>
          </cell>
          <cell r="G2713">
            <v>0</v>
          </cell>
        </row>
        <row r="2714">
          <cell r="D2714">
            <v>0</v>
          </cell>
          <cell r="F2714">
            <v>0</v>
          </cell>
          <cell r="G2714">
            <v>0</v>
          </cell>
        </row>
        <row r="2715">
          <cell r="D2715">
            <v>0</v>
          </cell>
          <cell r="F2715">
            <v>0</v>
          </cell>
          <cell r="G2715">
            <v>0</v>
          </cell>
        </row>
        <row r="2716">
          <cell r="D2716">
            <v>0</v>
          </cell>
          <cell r="F2716">
            <v>0</v>
          </cell>
          <cell r="G2716">
            <v>0</v>
          </cell>
        </row>
        <row r="2717">
          <cell r="D2717">
            <v>0</v>
          </cell>
          <cell r="F2717">
            <v>0</v>
          </cell>
          <cell r="G2717">
            <v>0</v>
          </cell>
        </row>
        <row r="2718">
          <cell r="D2718">
            <v>0</v>
          </cell>
          <cell r="F2718">
            <v>0</v>
          </cell>
          <cell r="G2718">
            <v>0</v>
          </cell>
        </row>
        <row r="2719">
          <cell r="D2719">
            <v>0</v>
          </cell>
          <cell r="F2719">
            <v>0</v>
          </cell>
          <cell r="G2719">
            <v>0</v>
          </cell>
        </row>
        <row r="2720">
          <cell r="D2720">
            <v>0</v>
          </cell>
          <cell r="F2720">
            <v>0</v>
          </cell>
          <cell r="G2720">
            <v>0</v>
          </cell>
        </row>
        <row r="2721">
          <cell r="D2721">
            <v>0</v>
          </cell>
          <cell r="F2721">
            <v>0</v>
          </cell>
          <cell r="G2721">
            <v>0</v>
          </cell>
        </row>
        <row r="2722">
          <cell r="D2722">
            <v>0</v>
          </cell>
          <cell r="F2722">
            <v>0</v>
          </cell>
          <cell r="G2722">
            <v>0</v>
          </cell>
        </row>
        <row r="2723">
          <cell r="D2723">
            <v>0</v>
          </cell>
          <cell r="F2723">
            <v>0</v>
          </cell>
          <cell r="G2723">
            <v>0</v>
          </cell>
        </row>
        <row r="2724">
          <cell r="D2724">
            <v>0</v>
          </cell>
          <cell r="F2724">
            <v>0</v>
          </cell>
          <cell r="G2724">
            <v>0</v>
          </cell>
        </row>
        <row r="2725">
          <cell r="D2725">
            <v>0</v>
          </cell>
          <cell r="F2725">
            <v>0</v>
          </cell>
          <cell r="G2725">
            <v>0</v>
          </cell>
        </row>
        <row r="2726">
          <cell r="D2726">
            <v>0</v>
          </cell>
          <cell r="F2726">
            <v>0</v>
          </cell>
          <cell r="G2726">
            <v>0</v>
          </cell>
        </row>
        <row r="2727">
          <cell r="D2727">
            <v>0</v>
          </cell>
          <cell r="F2727">
            <v>0</v>
          </cell>
          <cell r="G2727">
            <v>0</v>
          </cell>
        </row>
        <row r="2728">
          <cell r="D2728">
            <v>0</v>
          </cell>
          <cell r="F2728">
            <v>0</v>
          </cell>
          <cell r="G2728">
            <v>0</v>
          </cell>
        </row>
        <row r="2729">
          <cell r="D2729">
            <v>0</v>
          </cell>
          <cell r="F2729">
            <v>0</v>
          </cell>
          <cell r="G2729">
            <v>0</v>
          </cell>
        </row>
        <row r="2730">
          <cell r="D2730">
            <v>0</v>
          </cell>
          <cell r="F2730">
            <v>0</v>
          </cell>
          <cell r="G2730">
            <v>0</v>
          </cell>
        </row>
        <row r="2731">
          <cell r="D2731">
            <v>0</v>
          </cell>
          <cell r="F2731">
            <v>0</v>
          </cell>
          <cell r="G2731">
            <v>0</v>
          </cell>
        </row>
        <row r="2732">
          <cell r="D2732">
            <v>0</v>
          </cell>
          <cell r="F2732">
            <v>0</v>
          </cell>
          <cell r="G2732">
            <v>0</v>
          </cell>
        </row>
        <row r="2733">
          <cell r="D2733">
            <v>0</v>
          </cell>
          <cell r="F2733">
            <v>0</v>
          </cell>
          <cell r="G2733">
            <v>0</v>
          </cell>
        </row>
        <row r="2734">
          <cell r="D2734">
            <v>0</v>
          </cell>
          <cell r="F2734">
            <v>0</v>
          </cell>
          <cell r="G2734">
            <v>0</v>
          </cell>
        </row>
        <row r="2735">
          <cell r="D2735">
            <v>0</v>
          </cell>
          <cell r="F2735">
            <v>0</v>
          </cell>
          <cell r="G2735">
            <v>0</v>
          </cell>
        </row>
        <row r="2736">
          <cell r="D2736">
            <v>0</v>
          </cell>
          <cell r="F2736">
            <v>0</v>
          </cell>
          <cell r="G2736">
            <v>0</v>
          </cell>
        </row>
        <row r="2737">
          <cell r="D2737">
            <v>0</v>
          </cell>
          <cell r="F2737">
            <v>0</v>
          </cell>
          <cell r="G2737">
            <v>0</v>
          </cell>
        </row>
        <row r="2738">
          <cell r="D2738">
            <v>0</v>
          </cell>
          <cell r="F2738">
            <v>0</v>
          </cell>
          <cell r="G2738">
            <v>0</v>
          </cell>
        </row>
        <row r="2739">
          <cell r="D2739">
            <v>0</v>
          </cell>
          <cell r="F2739">
            <v>0</v>
          </cell>
          <cell r="G2739">
            <v>0</v>
          </cell>
        </row>
        <row r="2740">
          <cell r="D2740">
            <v>0</v>
          </cell>
          <cell r="F2740">
            <v>0</v>
          </cell>
          <cell r="G2740">
            <v>0</v>
          </cell>
        </row>
        <row r="2741">
          <cell r="D2741">
            <v>0</v>
          </cell>
          <cell r="F2741">
            <v>0</v>
          </cell>
          <cell r="G2741">
            <v>0</v>
          </cell>
        </row>
        <row r="2742">
          <cell r="D2742">
            <v>0</v>
          </cell>
          <cell r="F2742">
            <v>0</v>
          </cell>
          <cell r="G2742">
            <v>0</v>
          </cell>
        </row>
        <row r="2743">
          <cell r="D2743">
            <v>0</v>
          </cell>
          <cell r="F2743">
            <v>0</v>
          </cell>
          <cell r="G2743">
            <v>0</v>
          </cell>
        </row>
        <row r="2744">
          <cell r="D2744">
            <v>0</v>
          </cell>
          <cell r="F2744">
            <v>0</v>
          </cell>
          <cell r="G2744">
            <v>0</v>
          </cell>
        </row>
        <row r="2745">
          <cell r="D2745">
            <v>0</v>
          </cell>
          <cell r="F2745">
            <v>0</v>
          </cell>
          <cell r="G2745">
            <v>0</v>
          </cell>
        </row>
        <row r="2746">
          <cell r="D2746">
            <v>0</v>
          </cell>
          <cell r="F2746">
            <v>0</v>
          </cell>
          <cell r="G2746">
            <v>0</v>
          </cell>
        </row>
        <row r="2747">
          <cell r="D2747">
            <v>0</v>
          </cell>
          <cell r="F2747">
            <v>0</v>
          </cell>
          <cell r="G2747">
            <v>0</v>
          </cell>
        </row>
        <row r="2748">
          <cell r="D2748">
            <v>0</v>
          </cell>
          <cell r="F2748">
            <v>0</v>
          </cell>
          <cell r="G2748">
            <v>0</v>
          </cell>
        </row>
        <row r="2749">
          <cell r="D2749">
            <v>0</v>
          </cell>
          <cell r="F2749">
            <v>0</v>
          </cell>
          <cell r="G2749">
            <v>0</v>
          </cell>
        </row>
        <row r="2750">
          <cell r="D2750">
            <v>0</v>
          </cell>
          <cell r="F2750">
            <v>0</v>
          </cell>
          <cell r="G2750">
            <v>0</v>
          </cell>
        </row>
        <row r="2751">
          <cell r="D2751">
            <v>0</v>
          </cell>
          <cell r="F2751">
            <v>0</v>
          </cell>
          <cell r="G2751">
            <v>0</v>
          </cell>
        </row>
        <row r="2752">
          <cell r="D2752">
            <v>0</v>
          </cell>
          <cell r="F2752">
            <v>0</v>
          </cell>
          <cell r="G2752">
            <v>0</v>
          </cell>
        </row>
        <row r="2753">
          <cell r="D2753">
            <v>0</v>
          </cell>
          <cell r="F2753">
            <v>0</v>
          </cell>
          <cell r="G2753">
            <v>0</v>
          </cell>
        </row>
        <row r="2754">
          <cell r="D2754">
            <v>0</v>
          </cell>
          <cell r="F2754">
            <v>0</v>
          </cell>
          <cell r="G2754">
            <v>0</v>
          </cell>
        </row>
        <row r="2755">
          <cell r="D2755">
            <v>0</v>
          </cell>
          <cell r="F2755">
            <v>0</v>
          </cell>
          <cell r="G2755">
            <v>0</v>
          </cell>
        </row>
        <row r="2756">
          <cell r="D2756">
            <v>0</v>
          </cell>
          <cell r="F2756">
            <v>0</v>
          </cell>
          <cell r="G2756">
            <v>0</v>
          </cell>
        </row>
        <row r="2757">
          <cell r="D2757">
            <v>0</v>
          </cell>
          <cell r="F2757">
            <v>0</v>
          </cell>
          <cell r="G2757">
            <v>0</v>
          </cell>
        </row>
        <row r="2758">
          <cell r="D2758">
            <v>0</v>
          </cell>
          <cell r="F2758">
            <v>0</v>
          </cell>
          <cell r="G2758">
            <v>0</v>
          </cell>
        </row>
        <row r="2759">
          <cell r="D2759">
            <v>0</v>
          </cell>
          <cell r="F2759">
            <v>0</v>
          </cell>
          <cell r="G2759">
            <v>0</v>
          </cell>
        </row>
        <row r="2760">
          <cell r="D2760">
            <v>0</v>
          </cell>
          <cell r="F2760">
            <v>0</v>
          </cell>
          <cell r="G2760">
            <v>0</v>
          </cell>
        </row>
        <row r="2761">
          <cell r="D2761">
            <v>0</v>
          </cell>
          <cell r="F2761">
            <v>0</v>
          </cell>
          <cell r="G2761">
            <v>0</v>
          </cell>
        </row>
        <row r="2762">
          <cell r="D2762">
            <v>0</v>
          </cell>
          <cell r="F2762">
            <v>0</v>
          </cell>
          <cell r="G2762">
            <v>0</v>
          </cell>
        </row>
        <row r="2763">
          <cell r="D2763">
            <v>0</v>
          </cell>
          <cell r="F2763">
            <v>0</v>
          </cell>
          <cell r="G2763">
            <v>0</v>
          </cell>
        </row>
        <row r="2764">
          <cell r="D2764">
            <v>0</v>
          </cell>
          <cell r="F2764">
            <v>0</v>
          </cell>
          <cell r="G2764">
            <v>0</v>
          </cell>
        </row>
        <row r="2765">
          <cell r="D2765">
            <v>0</v>
          </cell>
          <cell r="F2765">
            <v>0</v>
          </cell>
          <cell r="G2765">
            <v>0</v>
          </cell>
        </row>
        <row r="2766">
          <cell r="D2766">
            <v>0</v>
          </cell>
          <cell r="F2766">
            <v>0</v>
          </cell>
          <cell r="G2766">
            <v>0</v>
          </cell>
        </row>
        <row r="2767">
          <cell r="D2767">
            <v>0</v>
          </cell>
          <cell r="F2767">
            <v>0</v>
          </cell>
          <cell r="G2767">
            <v>0</v>
          </cell>
        </row>
        <row r="2768">
          <cell r="D2768">
            <v>0</v>
          </cell>
          <cell r="F2768">
            <v>0</v>
          </cell>
          <cell r="G2768">
            <v>0</v>
          </cell>
        </row>
        <row r="2769">
          <cell r="D2769">
            <v>0</v>
          </cell>
          <cell r="F2769">
            <v>0</v>
          </cell>
          <cell r="G2769">
            <v>0</v>
          </cell>
        </row>
        <row r="2770">
          <cell r="D2770">
            <v>0</v>
          </cell>
          <cell r="F2770">
            <v>0</v>
          </cell>
          <cell r="G2770">
            <v>0</v>
          </cell>
        </row>
        <row r="2771">
          <cell r="D2771">
            <v>0</v>
          </cell>
          <cell r="F2771">
            <v>0</v>
          </cell>
          <cell r="G2771">
            <v>0</v>
          </cell>
        </row>
        <row r="2772">
          <cell r="D2772">
            <v>0</v>
          </cell>
          <cell r="F2772">
            <v>0</v>
          </cell>
          <cell r="G2772">
            <v>0</v>
          </cell>
        </row>
        <row r="2773">
          <cell r="D2773">
            <v>0</v>
          </cell>
          <cell r="F2773">
            <v>0</v>
          </cell>
          <cell r="G2773">
            <v>0</v>
          </cell>
        </row>
        <row r="2774">
          <cell r="D2774">
            <v>0</v>
          </cell>
          <cell r="F2774">
            <v>0</v>
          </cell>
          <cell r="G2774">
            <v>0</v>
          </cell>
        </row>
        <row r="2775">
          <cell r="D2775">
            <v>0</v>
          </cell>
          <cell r="F2775">
            <v>0</v>
          </cell>
          <cell r="G2775">
            <v>0</v>
          </cell>
        </row>
        <row r="2776">
          <cell r="D2776">
            <v>0</v>
          </cell>
          <cell r="F2776">
            <v>0</v>
          </cell>
          <cell r="G2776">
            <v>0</v>
          </cell>
        </row>
        <row r="2777">
          <cell r="D2777">
            <v>0</v>
          </cell>
          <cell r="F2777">
            <v>0</v>
          </cell>
          <cell r="G2777">
            <v>0</v>
          </cell>
        </row>
        <row r="2778">
          <cell r="D2778">
            <v>0</v>
          </cell>
          <cell r="F2778">
            <v>0</v>
          </cell>
          <cell r="G2778">
            <v>0</v>
          </cell>
        </row>
        <row r="2779">
          <cell r="D2779">
            <v>0</v>
          </cell>
          <cell r="F2779">
            <v>0</v>
          </cell>
          <cell r="G2779">
            <v>0</v>
          </cell>
        </row>
        <row r="2780">
          <cell r="D2780">
            <v>0</v>
          </cell>
          <cell r="F2780">
            <v>0</v>
          </cell>
          <cell r="G2780">
            <v>0</v>
          </cell>
        </row>
        <row r="2781">
          <cell r="D2781">
            <v>0</v>
          </cell>
          <cell r="F2781">
            <v>0</v>
          </cell>
          <cell r="G2781">
            <v>0</v>
          </cell>
        </row>
        <row r="2782">
          <cell r="D2782">
            <v>0</v>
          </cell>
          <cell r="F2782">
            <v>0</v>
          </cell>
          <cell r="G2782">
            <v>0</v>
          </cell>
        </row>
        <row r="2783">
          <cell r="D2783">
            <v>0</v>
          </cell>
          <cell r="F2783">
            <v>0</v>
          </cell>
          <cell r="G2783">
            <v>0</v>
          </cell>
        </row>
        <row r="2784">
          <cell r="D2784">
            <v>0</v>
          </cell>
          <cell r="F2784">
            <v>0</v>
          </cell>
          <cell r="G2784">
            <v>0</v>
          </cell>
        </row>
        <row r="2785">
          <cell r="D2785">
            <v>0</v>
          </cell>
          <cell r="F2785">
            <v>0</v>
          </cell>
          <cell r="G2785">
            <v>0</v>
          </cell>
        </row>
        <row r="2786">
          <cell r="D2786">
            <v>0</v>
          </cell>
          <cell r="F2786">
            <v>0</v>
          </cell>
          <cell r="G2786">
            <v>0</v>
          </cell>
        </row>
        <row r="2787">
          <cell r="D2787">
            <v>0</v>
          </cell>
          <cell r="F2787">
            <v>0</v>
          </cell>
          <cell r="G2787">
            <v>0</v>
          </cell>
        </row>
        <row r="2788">
          <cell r="D2788">
            <v>0</v>
          </cell>
          <cell r="F2788">
            <v>0</v>
          </cell>
          <cell r="G2788">
            <v>0</v>
          </cell>
        </row>
        <row r="2789">
          <cell r="D2789">
            <v>0</v>
          </cell>
          <cell r="F2789">
            <v>0</v>
          </cell>
          <cell r="G2789">
            <v>0</v>
          </cell>
        </row>
        <row r="2790">
          <cell r="D2790">
            <v>0</v>
          </cell>
          <cell r="F2790">
            <v>0</v>
          </cell>
          <cell r="G2790">
            <v>0</v>
          </cell>
        </row>
        <row r="2791">
          <cell r="D2791">
            <v>0</v>
          </cell>
          <cell r="F2791">
            <v>0</v>
          </cell>
          <cell r="G2791">
            <v>0</v>
          </cell>
        </row>
        <row r="2792">
          <cell r="D2792">
            <v>0</v>
          </cell>
          <cell r="F2792">
            <v>0</v>
          </cell>
          <cell r="G2792">
            <v>0</v>
          </cell>
        </row>
        <row r="2793">
          <cell r="D2793">
            <v>0</v>
          </cell>
          <cell r="F2793">
            <v>0</v>
          </cell>
          <cell r="G2793">
            <v>0</v>
          </cell>
        </row>
        <row r="2794">
          <cell r="D2794">
            <v>0</v>
          </cell>
          <cell r="F2794">
            <v>0</v>
          </cell>
          <cell r="G2794">
            <v>0</v>
          </cell>
        </row>
        <row r="2795">
          <cell r="D2795">
            <v>0</v>
          </cell>
          <cell r="F2795">
            <v>0</v>
          </cell>
          <cell r="G2795">
            <v>0</v>
          </cell>
        </row>
        <row r="2796">
          <cell r="D2796">
            <v>0</v>
          </cell>
          <cell r="F2796">
            <v>0</v>
          </cell>
          <cell r="G2796">
            <v>0</v>
          </cell>
        </row>
        <row r="2797">
          <cell r="D2797">
            <v>0</v>
          </cell>
          <cell r="F2797">
            <v>0</v>
          </cell>
          <cell r="G2797">
            <v>0</v>
          </cell>
        </row>
        <row r="2798">
          <cell r="D2798">
            <v>0</v>
          </cell>
          <cell r="F2798">
            <v>0</v>
          </cell>
          <cell r="G2798">
            <v>0</v>
          </cell>
        </row>
        <row r="2799">
          <cell r="D2799">
            <v>0</v>
          </cell>
          <cell r="F2799">
            <v>0</v>
          </cell>
          <cell r="G2799">
            <v>0</v>
          </cell>
        </row>
        <row r="2800">
          <cell r="D2800">
            <v>0</v>
          </cell>
          <cell r="F2800">
            <v>0</v>
          </cell>
          <cell r="G2800">
            <v>0</v>
          </cell>
        </row>
        <row r="2801">
          <cell r="D2801">
            <v>0</v>
          </cell>
          <cell r="F2801">
            <v>0</v>
          </cell>
          <cell r="G2801">
            <v>0</v>
          </cell>
        </row>
        <row r="2802">
          <cell r="D2802">
            <v>0</v>
          </cell>
          <cell r="F2802">
            <v>0</v>
          </cell>
          <cell r="G2802">
            <v>0</v>
          </cell>
        </row>
        <row r="2803">
          <cell r="D2803">
            <v>0</v>
          </cell>
          <cell r="F2803">
            <v>0</v>
          </cell>
          <cell r="G2803">
            <v>0</v>
          </cell>
        </row>
        <row r="2804">
          <cell r="D2804">
            <v>0</v>
          </cell>
          <cell r="F2804">
            <v>0</v>
          </cell>
          <cell r="G2804">
            <v>0</v>
          </cell>
        </row>
        <row r="2805">
          <cell r="D2805">
            <v>0</v>
          </cell>
          <cell r="F2805">
            <v>0</v>
          </cell>
          <cell r="G2805">
            <v>0</v>
          </cell>
        </row>
        <row r="2806">
          <cell r="D2806">
            <v>0</v>
          </cell>
          <cell r="F2806">
            <v>0</v>
          </cell>
          <cell r="G2806">
            <v>0</v>
          </cell>
        </row>
        <row r="2807">
          <cell r="D2807">
            <v>0</v>
          </cell>
          <cell r="F2807">
            <v>0</v>
          </cell>
          <cell r="G2807">
            <v>0</v>
          </cell>
        </row>
        <row r="2808">
          <cell r="D2808">
            <v>0</v>
          </cell>
          <cell r="F2808">
            <v>0</v>
          </cell>
          <cell r="G2808">
            <v>0</v>
          </cell>
        </row>
        <row r="2809">
          <cell r="D2809">
            <v>0</v>
          </cell>
          <cell r="F2809">
            <v>0</v>
          </cell>
          <cell r="G2809">
            <v>0</v>
          </cell>
        </row>
        <row r="2810">
          <cell r="D2810">
            <v>0</v>
          </cell>
          <cell r="F2810">
            <v>0</v>
          </cell>
          <cell r="G2810">
            <v>0</v>
          </cell>
        </row>
        <row r="2811">
          <cell r="D2811">
            <v>0</v>
          </cell>
          <cell r="F2811">
            <v>0</v>
          </cell>
          <cell r="G2811">
            <v>0</v>
          </cell>
        </row>
        <row r="2812">
          <cell r="D2812">
            <v>0</v>
          </cell>
          <cell r="F2812">
            <v>0</v>
          </cell>
          <cell r="G2812">
            <v>0</v>
          </cell>
        </row>
        <row r="2813">
          <cell r="D2813">
            <v>0</v>
          </cell>
          <cell r="F2813">
            <v>0</v>
          </cell>
          <cell r="G2813">
            <v>0</v>
          </cell>
        </row>
        <row r="2814">
          <cell r="D2814">
            <v>0</v>
          </cell>
          <cell r="F2814">
            <v>0</v>
          </cell>
          <cell r="G2814">
            <v>0</v>
          </cell>
        </row>
        <row r="2815">
          <cell r="D2815">
            <v>0</v>
          </cell>
          <cell r="F2815">
            <v>0</v>
          </cell>
          <cell r="G2815">
            <v>0</v>
          </cell>
        </row>
        <row r="2816">
          <cell r="D2816">
            <v>0</v>
          </cell>
          <cell r="F2816">
            <v>0</v>
          </cell>
          <cell r="G2816">
            <v>0</v>
          </cell>
        </row>
        <row r="2817">
          <cell r="D2817">
            <v>0</v>
          </cell>
          <cell r="F2817">
            <v>0</v>
          </cell>
          <cell r="G2817">
            <v>0</v>
          </cell>
        </row>
        <row r="2818">
          <cell r="D2818">
            <v>0</v>
          </cell>
          <cell r="F2818">
            <v>0</v>
          </cell>
          <cell r="G2818">
            <v>0</v>
          </cell>
        </row>
        <row r="2819">
          <cell r="D2819">
            <v>0</v>
          </cell>
          <cell r="F2819">
            <v>0</v>
          </cell>
          <cell r="G2819">
            <v>0</v>
          </cell>
        </row>
        <row r="2820">
          <cell r="D2820">
            <v>0</v>
          </cell>
          <cell r="F2820">
            <v>0</v>
          </cell>
          <cell r="G2820">
            <v>0</v>
          </cell>
        </row>
        <row r="2821">
          <cell r="D2821">
            <v>0</v>
          </cell>
          <cell r="F2821">
            <v>0</v>
          </cell>
          <cell r="G2821">
            <v>0</v>
          </cell>
        </row>
        <row r="2822">
          <cell r="D2822">
            <v>0</v>
          </cell>
          <cell r="F2822">
            <v>0</v>
          </cell>
          <cell r="G2822">
            <v>0</v>
          </cell>
        </row>
        <row r="2823">
          <cell r="D2823">
            <v>0</v>
          </cell>
          <cell r="F2823">
            <v>0</v>
          </cell>
          <cell r="G2823">
            <v>0</v>
          </cell>
        </row>
        <row r="2824">
          <cell r="D2824">
            <v>0</v>
          </cell>
          <cell r="F2824">
            <v>0</v>
          </cell>
          <cell r="G2824">
            <v>0</v>
          </cell>
        </row>
        <row r="2825">
          <cell r="D2825">
            <v>0</v>
          </cell>
          <cell r="F2825">
            <v>0</v>
          </cell>
          <cell r="G2825">
            <v>0</v>
          </cell>
        </row>
        <row r="2826">
          <cell r="D2826">
            <v>0</v>
          </cell>
          <cell r="F2826">
            <v>0</v>
          </cell>
          <cell r="G2826">
            <v>0</v>
          </cell>
        </row>
        <row r="2827">
          <cell r="D2827">
            <v>0</v>
          </cell>
          <cell r="F2827">
            <v>0</v>
          </cell>
          <cell r="G2827">
            <v>0</v>
          </cell>
        </row>
        <row r="2828">
          <cell r="D2828">
            <v>0</v>
          </cell>
          <cell r="F2828">
            <v>0</v>
          </cell>
          <cell r="G2828">
            <v>0</v>
          </cell>
        </row>
        <row r="2829">
          <cell r="D2829">
            <v>0</v>
          </cell>
          <cell r="F2829">
            <v>0</v>
          </cell>
          <cell r="G2829">
            <v>0</v>
          </cell>
        </row>
        <row r="2830">
          <cell r="D2830">
            <v>0</v>
          </cell>
          <cell r="F2830">
            <v>0</v>
          </cell>
          <cell r="G2830">
            <v>0</v>
          </cell>
        </row>
        <row r="2831">
          <cell r="D2831">
            <v>0</v>
          </cell>
          <cell r="F2831">
            <v>0</v>
          </cell>
          <cell r="G2831">
            <v>0</v>
          </cell>
        </row>
        <row r="2832">
          <cell r="D2832">
            <v>0</v>
          </cell>
          <cell r="F2832">
            <v>0</v>
          </cell>
          <cell r="G2832">
            <v>0</v>
          </cell>
        </row>
        <row r="2833">
          <cell r="D2833">
            <v>0</v>
          </cell>
          <cell r="F2833">
            <v>0</v>
          </cell>
          <cell r="G2833">
            <v>0</v>
          </cell>
        </row>
        <row r="2834">
          <cell r="D2834">
            <v>0</v>
          </cell>
          <cell r="F2834">
            <v>0</v>
          </cell>
          <cell r="G2834">
            <v>0</v>
          </cell>
        </row>
        <row r="2835">
          <cell r="D2835">
            <v>0</v>
          </cell>
          <cell r="F2835">
            <v>0</v>
          </cell>
          <cell r="G2835">
            <v>0</v>
          </cell>
        </row>
        <row r="2836">
          <cell r="D2836">
            <v>0</v>
          </cell>
          <cell r="F2836">
            <v>0</v>
          </cell>
          <cell r="G2836">
            <v>0</v>
          </cell>
        </row>
        <row r="2837">
          <cell r="D2837">
            <v>0</v>
          </cell>
          <cell r="F2837">
            <v>0</v>
          </cell>
          <cell r="G2837">
            <v>0</v>
          </cell>
        </row>
        <row r="2838">
          <cell r="D2838">
            <v>0</v>
          </cell>
          <cell r="F2838">
            <v>0</v>
          </cell>
          <cell r="G2838">
            <v>0</v>
          </cell>
        </row>
        <row r="2839">
          <cell r="D2839">
            <v>0</v>
          </cell>
          <cell r="F2839">
            <v>0</v>
          </cell>
          <cell r="G2839">
            <v>0</v>
          </cell>
        </row>
        <row r="2840">
          <cell r="D2840">
            <v>0</v>
          </cell>
          <cell r="F2840">
            <v>0</v>
          </cell>
          <cell r="G2840">
            <v>0</v>
          </cell>
        </row>
        <row r="2841">
          <cell r="D2841">
            <v>0</v>
          </cell>
          <cell r="F2841">
            <v>0</v>
          </cell>
          <cell r="G2841">
            <v>0</v>
          </cell>
        </row>
        <row r="2842">
          <cell r="D2842">
            <v>0</v>
          </cell>
          <cell r="F2842">
            <v>0</v>
          </cell>
          <cell r="G2842">
            <v>0</v>
          </cell>
        </row>
        <row r="2843">
          <cell r="D2843">
            <v>0</v>
          </cell>
          <cell r="F2843">
            <v>0</v>
          </cell>
          <cell r="G2843">
            <v>0</v>
          </cell>
        </row>
        <row r="2844">
          <cell r="D2844">
            <v>0</v>
          </cell>
          <cell r="F2844">
            <v>0</v>
          </cell>
          <cell r="G2844">
            <v>0</v>
          </cell>
        </row>
        <row r="2845">
          <cell r="D2845">
            <v>0</v>
          </cell>
          <cell r="F2845">
            <v>0</v>
          </cell>
          <cell r="G2845">
            <v>0</v>
          </cell>
        </row>
        <row r="2846">
          <cell r="D2846">
            <v>0</v>
          </cell>
          <cell r="F2846">
            <v>0</v>
          </cell>
          <cell r="G2846">
            <v>0</v>
          </cell>
        </row>
        <row r="2847">
          <cell r="D2847">
            <v>0</v>
          </cell>
          <cell r="F2847">
            <v>0</v>
          </cell>
          <cell r="G2847">
            <v>0</v>
          </cell>
        </row>
        <row r="2848">
          <cell r="D2848">
            <v>0</v>
          </cell>
          <cell r="F2848">
            <v>0</v>
          </cell>
          <cell r="G2848">
            <v>0</v>
          </cell>
        </row>
        <row r="2849">
          <cell r="D2849">
            <v>0</v>
          </cell>
          <cell r="F2849">
            <v>0</v>
          </cell>
          <cell r="G2849">
            <v>0</v>
          </cell>
        </row>
        <row r="2850">
          <cell r="D2850">
            <v>0</v>
          </cell>
          <cell r="F2850">
            <v>0</v>
          </cell>
          <cell r="G2850">
            <v>0</v>
          </cell>
        </row>
        <row r="2851">
          <cell r="D2851">
            <v>0</v>
          </cell>
          <cell r="F2851">
            <v>0</v>
          </cell>
          <cell r="G2851">
            <v>0</v>
          </cell>
        </row>
        <row r="2852">
          <cell r="D2852">
            <v>0</v>
          </cell>
          <cell r="F2852">
            <v>0</v>
          </cell>
          <cell r="G2852">
            <v>0</v>
          </cell>
        </row>
        <row r="2853">
          <cell r="D2853">
            <v>0</v>
          </cell>
          <cell r="F2853">
            <v>0</v>
          </cell>
          <cell r="G2853">
            <v>0</v>
          </cell>
        </row>
        <row r="2854">
          <cell r="D2854">
            <v>0</v>
          </cell>
          <cell r="F2854">
            <v>0</v>
          </cell>
          <cell r="G2854">
            <v>0</v>
          </cell>
        </row>
        <row r="2855">
          <cell r="D2855">
            <v>0</v>
          </cell>
          <cell r="F2855">
            <v>0</v>
          </cell>
          <cell r="G2855">
            <v>0</v>
          </cell>
        </row>
        <row r="2856">
          <cell r="D2856">
            <v>0</v>
          </cell>
          <cell r="F2856">
            <v>0</v>
          </cell>
          <cell r="G2856">
            <v>0</v>
          </cell>
        </row>
        <row r="2857">
          <cell r="D2857">
            <v>0</v>
          </cell>
          <cell r="F2857">
            <v>0</v>
          </cell>
          <cell r="G2857">
            <v>0</v>
          </cell>
        </row>
        <row r="2858">
          <cell r="D2858">
            <v>0</v>
          </cell>
          <cell r="F2858">
            <v>0</v>
          </cell>
          <cell r="G2858">
            <v>0</v>
          </cell>
        </row>
        <row r="2859">
          <cell r="D2859">
            <v>0</v>
          </cell>
          <cell r="F2859">
            <v>0</v>
          </cell>
          <cell r="G2859">
            <v>0</v>
          </cell>
        </row>
        <row r="2860">
          <cell r="D2860">
            <v>0</v>
          </cell>
          <cell r="F2860">
            <v>0</v>
          </cell>
          <cell r="G2860">
            <v>0</v>
          </cell>
        </row>
        <row r="2861">
          <cell r="D2861">
            <v>0</v>
          </cell>
          <cell r="F2861">
            <v>0</v>
          </cell>
          <cell r="G2861">
            <v>0</v>
          </cell>
        </row>
        <row r="2862">
          <cell r="D2862">
            <v>0</v>
          </cell>
          <cell r="F2862">
            <v>0</v>
          </cell>
          <cell r="G2862">
            <v>0</v>
          </cell>
        </row>
        <row r="2863">
          <cell r="D2863">
            <v>0</v>
          </cell>
          <cell r="F2863">
            <v>0</v>
          </cell>
          <cell r="G2863">
            <v>0</v>
          </cell>
        </row>
        <row r="2864">
          <cell r="D2864">
            <v>0</v>
          </cell>
          <cell r="F2864">
            <v>0</v>
          </cell>
          <cell r="G2864">
            <v>0</v>
          </cell>
        </row>
        <row r="2865">
          <cell r="D2865">
            <v>0</v>
          </cell>
          <cell r="F2865">
            <v>0</v>
          </cell>
          <cell r="G2865">
            <v>0</v>
          </cell>
        </row>
        <row r="2866">
          <cell r="D2866">
            <v>0</v>
          </cell>
          <cell r="F2866">
            <v>0</v>
          </cell>
          <cell r="G2866">
            <v>0</v>
          </cell>
        </row>
        <row r="2867">
          <cell r="D2867">
            <v>0</v>
          </cell>
          <cell r="F2867">
            <v>0</v>
          </cell>
          <cell r="G2867">
            <v>0</v>
          </cell>
        </row>
        <row r="2868">
          <cell r="D2868">
            <v>0</v>
          </cell>
          <cell r="F2868">
            <v>0</v>
          </cell>
          <cell r="G2868">
            <v>0</v>
          </cell>
        </row>
        <row r="2869">
          <cell r="D2869">
            <v>0</v>
          </cell>
          <cell r="F2869">
            <v>0</v>
          </cell>
          <cell r="G2869">
            <v>0</v>
          </cell>
        </row>
        <row r="2870">
          <cell r="D2870">
            <v>0</v>
          </cell>
          <cell r="F2870">
            <v>0</v>
          </cell>
          <cell r="G2870">
            <v>0</v>
          </cell>
        </row>
        <row r="2871">
          <cell r="D2871">
            <v>0</v>
          </cell>
          <cell r="F2871">
            <v>0</v>
          </cell>
          <cell r="G2871">
            <v>0</v>
          </cell>
        </row>
        <row r="2872">
          <cell r="D2872">
            <v>0</v>
          </cell>
          <cell r="F2872">
            <v>0</v>
          </cell>
          <cell r="G2872">
            <v>0</v>
          </cell>
        </row>
        <row r="2873">
          <cell r="D2873">
            <v>0</v>
          </cell>
          <cell r="F2873">
            <v>0</v>
          </cell>
          <cell r="G2873">
            <v>0</v>
          </cell>
        </row>
        <row r="2874">
          <cell r="D2874">
            <v>0</v>
          </cell>
          <cell r="F2874">
            <v>0</v>
          </cell>
          <cell r="G2874">
            <v>0</v>
          </cell>
        </row>
        <row r="2875">
          <cell r="D2875">
            <v>0</v>
          </cell>
          <cell r="F2875">
            <v>0</v>
          </cell>
          <cell r="G2875">
            <v>0</v>
          </cell>
        </row>
        <row r="2876">
          <cell r="D2876">
            <v>0</v>
          </cell>
          <cell r="F2876">
            <v>0</v>
          </cell>
          <cell r="G2876">
            <v>0</v>
          </cell>
        </row>
        <row r="2877">
          <cell r="D2877">
            <v>0</v>
          </cell>
          <cell r="F2877">
            <v>0</v>
          </cell>
          <cell r="G2877">
            <v>0</v>
          </cell>
        </row>
        <row r="2878">
          <cell r="D2878">
            <v>0</v>
          </cell>
          <cell r="F2878">
            <v>0</v>
          </cell>
          <cell r="G2878">
            <v>0</v>
          </cell>
        </row>
        <row r="2879">
          <cell r="D2879">
            <v>0</v>
          </cell>
          <cell r="F2879">
            <v>0</v>
          </cell>
          <cell r="G2879">
            <v>0</v>
          </cell>
        </row>
        <row r="2880">
          <cell r="D2880">
            <v>0</v>
          </cell>
          <cell r="F2880">
            <v>0</v>
          </cell>
          <cell r="G2880">
            <v>0</v>
          </cell>
        </row>
        <row r="2881">
          <cell r="D2881">
            <v>0</v>
          </cell>
          <cell r="F2881">
            <v>0</v>
          </cell>
          <cell r="G2881">
            <v>0</v>
          </cell>
        </row>
        <row r="2882">
          <cell r="D2882">
            <v>0</v>
          </cell>
          <cell r="F2882">
            <v>0</v>
          </cell>
          <cell r="G2882">
            <v>0</v>
          </cell>
        </row>
        <row r="2883">
          <cell r="D2883">
            <v>0</v>
          </cell>
          <cell r="F2883">
            <v>0</v>
          </cell>
          <cell r="G2883">
            <v>0</v>
          </cell>
        </row>
        <row r="2884">
          <cell r="D2884">
            <v>0</v>
          </cell>
          <cell r="F2884">
            <v>0</v>
          </cell>
          <cell r="G2884">
            <v>0</v>
          </cell>
        </row>
        <row r="2885">
          <cell r="D2885">
            <v>0</v>
          </cell>
          <cell r="F2885">
            <v>0</v>
          </cell>
          <cell r="G2885">
            <v>0</v>
          </cell>
        </row>
        <row r="2886">
          <cell r="D2886">
            <v>0</v>
          </cell>
          <cell r="F2886">
            <v>0</v>
          </cell>
          <cell r="G2886">
            <v>0</v>
          </cell>
        </row>
        <row r="2887">
          <cell r="D2887">
            <v>0</v>
          </cell>
          <cell r="F2887">
            <v>0</v>
          </cell>
          <cell r="G2887">
            <v>0</v>
          </cell>
        </row>
        <row r="2888">
          <cell r="D2888">
            <v>0</v>
          </cell>
          <cell r="F2888">
            <v>0</v>
          </cell>
          <cell r="G2888">
            <v>0</v>
          </cell>
        </row>
        <row r="2889">
          <cell r="D2889">
            <v>0</v>
          </cell>
          <cell r="F2889">
            <v>0</v>
          </cell>
          <cell r="G2889">
            <v>0</v>
          </cell>
        </row>
        <row r="2890">
          <cell r="D2890">
            <v>0</v>
          </cell>
          <cell r="F2890">
            <v>0</v>
          </cell>
          <cell r="G2890">
            <v>0</v>
          </cell>
        </row>
        <row r="2891">
          <cell r="D2891">
            <v>0</v>
          </cell>
          <cell r="F2891">
            <v>0</v>
          </cell>
          <cell r="G2891">
            <v>0</v>
          </cell>
        </row>
        <row r="2892">
          <cell r="D2892">
            <v>0</v>
          </cell>
          <cell r="F2892">
            <v>0</v>
          </cell>
          <cell r="G2892">
            <v>0</v>
          </cell>
        </row>
        <row r="2893">
          <cell r="D2893">
            <v>0</v>
          </cell>
          <cell r="F2893">
            <v>0</v>
          </cell>
          <cell r="G2893">
            <v>0</v>
          </cell>
        </row>
        <row r="2894">
          <cell r="D2894">
            <v>0</v>
          </cell>
          <cell r="F2894">
            <v>0</v>
          </cell>
          <cell r="G2894">
            <v>0</v>
          </cell>
        </row>
        <row r="2895">
          <cell r="D2895">
            <v>0</v>
          </cell>
          <cell r="F2895">
            <v>0</v>
          </cell>
          <cell r="G2895">
            <v>0</v>
          </cell>
        </row>
        <row r="2896">
          <cell r="D2896">
            <v>0</v>
          </cell>
          <cell r="F2896">
            <v>0</v>
          </cell>
          <cell r="G2896">
            <v>0</v>
          </cell>
        </row>
        <row r="2897">
          <cell r="D2897">
            <v>0</v>
          </cell>
          <cell r="F2897">
            <v>0</v>
          </cell>
          <cell r="G2897">
            <v>0</v>
          </cell>
        </row>
        <row r="2898">
          <cell r="D2898">
            <v>0</v>
          </cell>
          <cell r="F2898">
            <v>0</v>
          </cell>
          <cell r="G2898">
            <v>0</v>
          </cell>
        </row>
        <row r="2899">
          <cell r="D2899">
            <v>0</v>
          </cell>
          <cell r="F2899">
            <v>0</v>
          </cell>
          <cell r="G2899">
            <v>0</v>
          </cell>
        </row>
        <row r="2900">
          <cell r="D2900">
            <v>0</v>
          </cell>
          <cell r="F2900">
            <v>0</v>
          </cell>
          <cell r="G2900">
            <v>0</v>
          </cell>
        </row>
        <row r="2901">
          <cell r="D2901">
            <v>0</v>
          </cell>
          <cell r="F2901">
            <v>0</v>
          </cell>
          <cell r="G2901">
            <v>0</v>
          </cell>
        </row>
        <row r="2902">
          <cell r="D2902">
            <v>0</v>
          </cell>
          <cell r="F2902">
            <v>0</v>
          </cell>
          <cell r="G2902">
            <v>0</v>
          </cell>
        </row>
        <row r="2903">
          <cell r="D2903">
            <v>0</v>
          </cell>
          <cell r="F2903">
            <v>0</v>
          </cell>
          <cell r="G2903">
            <v>0</v>
          </cell>
        </row>
        <row r="2904">
          <cell r="D2904">
            <v>0</v>
          </cell>
          <cell r="F2904">
            <v>0</v>
          </cell>
          <cell r="G2904">
            <v>0</v>
          </cell>
        </row>
        <row r="2905">
          <cell r="D2905">
            <v>0</v>
          </cell>
          <cell r="F2905">
            <v>0</v>
          </cell>
          <cell r="G2905">
            <v>0</v>
          </cell>
        </row>
        <row r="2906">
          <cell r="D2906">
            <v>0</v>
          </cell>
          <cell r="F2906">
            <v>0</v>
          </cell>
          <cell r="G2906">
            <v>0</v>
          </cell>
        </row>
        <row r="2907">
          <cell r="D2907">
            <v>0</v>
          </cell>
          <cell r="F2907">
            <v>0</v>
          </cell>
          <cell r="G2907">
            <v>0</v>
          </cell>
        </row>
        <row r="2908">
          <cell r="D2908">
            <v>0</v>
          </cell>
          <cell r="F2908">
            <v>0</v>
          </cell>
          <cell r="G2908">
            <v>0</v>
          </cell>
        </row>
        <row r="2909">
          <cell r="D2909">
            <v>0</v>
          </cell>
          <cell r="F2909">
            <v>0</v>
          </cell>
          <cell r="G2909">
            <v>0</v>
          </cell>
        </row>
        <row r="2910">
          <cell r="D2910">
            <v>0</v>
          </cell>
          <cell r="F2910">
            <v>0</v>
          </cell>
          <cell r="G2910">
            <v>0</v>
          </cell>
        </row>
        <row r="2911">
          <cell r="D2911">
            <v>0</v>
          </cell>
          <cell r="F2911">
            <v>0</v>
          </cell>
          <cell r="G2911">
            <v>0</v>
          </cell>
        </row>
        <row r="2912">
          <cell r="D2912">
            <v>0</v>
          </cell>
          <cell r="F2912">
            <v>0</v>
          </cell>
          <cell r="G2912">
            <v>0</v>
          </cell>
        </row>
        <row r="2913">
          <cell r="D2913">
            <v>0</v>
          </cell>
          <cell r="F2913">
            <v>0</v>
          </cell>
          <cell r="G2913">
            <v>0</v>
          </cell>
        </row>
        <row r="2914">
          <cell r="D2914">
            <v>0</v>
          </cell>
          <cell r="F2914">
            <v>0</v>
          </cell>
          <cell r="G2914">
            <v>0</v>
          </cell>
        </row>
        <row r="2915">
          <cell r="D2915">
            <v>0</v>
          </cell>
          <cell r="F2915">
            <v>0</v>
          </cell>
          <cell r="G2915">
            <v>0</v>
          </cell>
        </row>
        <row r="2916">
          <cell r="D2916">
            <v>0</v>
          </cell>
          <cell r="F2916">
            <v>0</v>
          </cell>
          <cell r="G2916">
            <v>0</v>
          </cell>
        </row>
        <row r="2917">
          <cell r="D2917">
            <v>0</v>
          </cell>
          <cell r="F2917">
            <v>0</v>
          </cell>
          <cell r="G2917">
            <v>0</v>
          </cell>
        </row>
        <row r="2918">
          <cell r="D2918">
            <v>0</v>
          </cell>
          <cell r="F2918">
            <v>0</v>
          </cell>
          <cell r="G2918">
            <v>0</v>
          </cell>
        </row>
        <row r="2919">
          <cell r="D2919">
            <v>0</v>
          </cell>
          <cell r="F2919">
            <v>0</v>
          </cell>
          <cell r="G2919">
            <v>0</v>
          </cell>
        </row>
        <row r="2920">
          <cell r="D2920">
            <v>0</v>
          </cell>
          <cell r="F2920">
            <v>0</v>
          </cell>
          <cell r="G2920">
            <v>0</v>
          </cell>
        </row>
        <row r="2921">
          <cell r="D2921">
            <v>0</v>
          </cell>
          <cell r="F2921">
            <v>0</v>
          </cell>
          <cell r="G2921">
            <v>0</v>
          </cell>
        </row>
        <row r="2922">
          <cell r="D2922">
            <v>0</v>
          </cell>
          <cell r="F2922">
            <v>0</v>
          </cell>
          <cell r="G2922">
            <v>0</v>
          </cell>
        </row>
        <row r="2923">
          <cell r="D2923">
            <v>0</v>
          </cell>
          <cell r="F2923">
            <v>0</v>
          </cell>
          <cell r="G2923">
            <v>0</v>
          </cell>
        </row>
        <row r="2924">
          <cell r="D2924">
            <v>0</v>
          </cell>
          <cell r="F2924">
            <v>0</v>
          </cell>
          <cell r="G2924">
            <v>0</v>
          </cell>
        </row>
        <row r="2925">
          <cell r="D2925">
            <v>0</v>
          </cell>
          <cell r="F2925">
            <v>0</v>
          </cell>
          <cell r="G2925">
            <v>0</v>
          </cell>
        </row>
        <row r="2926">
          <cell r="D2926">
            <v>0</v>
          </cell>
          <cell r="F2926">
            <v>0</v>
          </cell>
          <cell r="G2926">
            <v>0</v>
          </cell>
        </row>
        <row r="2927">
          <cell r="D2927">
            <v>0</v>
          </cell>
          <cell r="F2927">
            <v>0</v>
          </cell>
          <cell r="G2927">
            <v>0</v>
          </cell>
        </row>
        <row r="2928">
          <cell r="D2928">
            <v>0</v>
          </cell>
          <cell r="F2928">
            <v>0</v>
          </cell>
          <cell r="G2928">
            <v>0</v>
          </cell>
        </row>
        <row r="2929">
          <cell r="D2929">
            <v>0</v>
          </cell>
          <cell r="F2929">
            <v>0</v>
          </cell>
          <cell r="G2929">
            <v>0</v>
          </cell>
        </row>
        <row r="2930">
          <cell r="D2930">
            <v>0</v>
          </cell>
          <cell r="F2930">
            <v>0</v>
          </cell>
          <cell r="G2930">
            <v>0</v>
          </cell>
        </row>
        <row r="2931">
          <cell r="D2931">
            <v>0</v>
          </cell>
          <cell r="F2931">
            <v>0</v>
          </cell>
          <cell r="G2931">
            <v>0</v>
          </cell>
        </row>
        <row r="2932">
          <cell r="D2932">
            <v>0</v>
          </cell>
          <cell r="F2932">
            <v>0</v>
          </cell>
          <cell r="G2932">
            <v>0</v>
          </cell>
        </row>
        <row r="2933">
          <cell r="D2933">
            <v>0</v>
          </cell>
          <cell r="F2933">
            <v>0</v>
          </cell>
          <cell r="G2933">
            <v>0</v>
          </cell>
        </row>
        <row r="2934">
          <cell r="D2934">
            <v>0</v>
          </cell>
          <cell r="F2934">
            <v>0</v>
          </cell>
          <cell r="G2934">
            <v>0</v>
          </cell>
        </row>
        <row r="2935">
          <cell r="D2935">
            <v>0</v>
          </cell>
          <cell r="F2935">
            <v>0</v>
          </cell>
          <cell r="G2935">
            <v>0</v>
          </cell>
        </row>
        <row r="2936">
          <cell r="D2936">
            <v>0</v>
          </cell>
          <cell r="F2936">
            <v>0</v>
          </cell>
          <cell r="G2936">
            <v>0</v>
          </cell>
        </row>
        <row r="2937">
          <cell r="D2937">
            <v>0</v>
          </cell>
          <cell r="F2937">
            <v>0</v>
          </cell>
          <cell r="G2937">
            <v>0</v>
          </cell>
        </row>
        <row r="2938">
          <cell r="D2938">
            <v>0</v>
          </cell>
          <cell r="F2938">
            <v>0</v>
          </cell>
          <cell r="G2938">
            <v>0</v>
          </cell>
        </row>
        <row r="2939">
          <cell r="D2939">
            <v>0</v>
          </cell>
          <cell r="F2939">
            <v>0</v>
          </cell>
          <cell r="G2939">
            <v>0</v>
          </cell>
        </row>
        <row r="2940">
          <cell r="D2940">
            <v>0</v>
          </cell>
          <cell r="F2940">
            <v>0</v>
          </cell>
          <cell r="G2940">
            <v>0</v>
          </cell>
        </row>
        <row r="2941">
          <cell r="D2941">
            <v>0</v>
          </cell>
          <cell r="F2941">
            <v>0</v>
          </cell>
          <cell r="G2941">
            <v>0</v>
          </cell>
        </row>
        <row r="2942">
          <cell r="D2942">
            <v>0</v>
          </cell>
          <cell r="F2942">
            <v>0</v>
          </cell>
          <cell r="G2942">
            <v>0</v>
          </cell>
        </row>
        <row r="2943">
          <cell r="D2943">
            <v>0</v>
          </cell>
          <cell r="F2943">
            <v>0</v>
          </cell>
          <cell r="G2943">
            <v>0</v>
          </cell>
        </row>
        <row r="2944">
          <cell r="D2944">
            <v>0</v>
          </cell>
          <cell r="F2944">
            <v>0</v>
          </cell>
          <cell r="G2944">
            <v>0</v>
          </cell>
        </row>
        <row r="2945">
          <cell r="D2945">
            <v>0</v>
          </cell>
          <cell r="F2945">
            <v>0</v>
          </cell>
          <cell r="G2945">
            <v>0</v>
          </cell>
        </row>
        <row r="2946">
          <cell r="D2946">
            <v>0</v>
          </cell>
          <cell r="F2946">
            <v>0</v>
          </cell>
          <cell r="G2946">
            <v>0</v>
          </cell>
        </row>
        <row r="2947">
          <cell r="D2947">
            <v>0</v>
          </cell>
          <cell r="F2947">
            <v>0</v>
          </cell>
          <cell r="G2947">
            <v>0</v>
          </cell>
        </row>
        <row r="2948">
          <cell r="D2948">
            <v>0</v>
          </cell>
          <cell r="F2948">
            <v>0</v>
          </cell>
          <cell r="G2948">
            <v>0</v>
          </cell>
        </row>
        <row r="2949">
          <cell r="D2949">
            <v>0</v>
          </cell>
          <cell r="F2949">
            <v>0</v>
          </cell>
          <cell r="G2949">
            <v>0</v>
          </cell>
        </row>
        <row r="2950">
          <cell r="D2950">
            <v>0</v>
          </cell>
          <cell r="F2950">
            <v>0</v>
          </cell>
          <cell r="G2950">
            <v>0</v>
          </cell>
        </row>
        <row r="2951">
          <cell r="D2951">
            <v>0</v>
          </cell>
          <cell r="F2951">
            <v>0</v>
          </cell>
          <cell r="G2951">
            <v>0</v>
          </cell>
        </row>
        <row r="2952">
          <cell r="D2952">
            <v>0</v>
          </cell>
          <cell r="F2952">
            <v>0</v>
          </cell>
          <cell r="G2952">
            <v>0</v>
          </cell>
        </row>
        <row r="2953">
          <cell r="D2953">
            <v>0</v>
          </cell>
          <cell r="F2953">
            <v>0</v>
          </cell>
          <cell r="G2953">
            <v>0</v>
          </cell>
        </row>
        <row r="2954">
          <cell r="D2954">
            <v>0</v>
          </cell>
          <cell r="F2954">
            <v>0</v>
          </cell>
          <cell r="G2954">
            <v>0</v>
          </cell>
        </row>
        <row r="2955">
          <cell r="D2955">
            <v>0</v>
          </cell>
          <cell r="F2955">
            <v>0</v>
          </cell>
          <cell r="G2955">
            <v>0</v>
          </cell>
        </row>
        <row r="2956">
          <cell r="D2956">
            <v>0</v>
          </cell>
          <cell r="F2956">
            <v>0</v>
          </cell>
          <cell r="G2956">
            <v>0</v>
          </cell>
        </row>
        <row r="2957">
          <cell r="D2957">
            <v>0</v>
          </cell>
          <cell r="F2957">
            <v>0</v>
          </cell>
          <cell r="G2957">
            <v>0</v>
          </cell>
        </row>
        <row r="2958">
          <cell r="D2958">
            <v>0</v>
          </cell>
          <cell r="F2958">
            <v>0</v>
          </cell>
          <cell r="G2958">
            <v>0</v>
          </cell>
        </row>
        <row r="2959">
          <cell r="D2959">
            <v>0</v>
          </cell>
          <cell r="F2959">
            <v>0</v>
          </cell>
          <cell r="G2959">
            <v>0</v>
          </cell>
        </row>
        <row r="2960">
          <cell r="D2960">
            <v>0</v>
          </cell>
          <cell r="F2960">
            <v>0</v>
          </cell>
          <cell r="G2960">
            <v>0</v>
          </cell>
        </row>
        <row r="2961">
          <cell r="D2961">
            <v>0</v>
          </cell>
          <cell r="F2961">
            <v>0</v>
          </cell>
          <cell r="G2961">
            <v>0</v>
          </cell>
        </row>
        <row r="2962">
          <cell r="D2962">
            <v>0</v>
          </cell>
          <cell r="F2962">
            <v>0</v>
          </cell>
          <cell r="G2962">
            <v>0</v>
          </cell>
        </row>
        <row r="2963">
          <cell r="D2963">
            <v>0</v>
          </cell>
          <cell r="F2963">
            <v>0</v>
          </cell>
          <cell r="G2963">
            <v>0</v>
          </cell>
        </row>
        <row r="2964">
          <cell r="D2964">
            <v>0</v>
          </cell>
          <cell r="F2964">
            <v>0</v>
          </cell>
          <cell r="G2964">
            <v>0</v>
          </cell>
        </row>
        <row r="2965">
          <cell r="D2965">
            <v>0</v>
          </cell>
          <cell r="F2965">
            <v>0</v>
          </cell>
          <cell r="G2965">
            <v>0</v>
          </cell>
        </row>
        <row r="2966">
          <cell r="D2966">
            <v>0</v>
          </cell>
          <cell r="F2966">
            <v>0</v>
          </cell>
          <cell r="G2966">
            <v>0</v>
          </cell>
        </row>
        <row r="2967">
          <cell r="D2967">
            <v>0</v>
          </cell>
          <cell r="F2967">
            <v>0</v>
          </cell>
          <cell r="G2967">
            <v>0</v>
          </cell>
        </row>
        <row r="2968">
          <cell r="D2968">
            <v>0</v>
          </cell>
          <cell r="F2968">
            <v>0</v>
          </cell>
          <cell r="G2968">
            <v>0</v>
          </cell>
        </row>
        <row r="2969">
          <cell r="D2969">
            <v>0</v>
          </cell>
          <cell r="F2969">
            <v>0</v>
          </cell>
          <cell r="G2969">
            <v>0</v>
          </cell>
        </row>
        <row r="2970">
          <cell r="D2970">
            <v>0</v>
          </cell>
          <cell r="F2970">
            <v>0</v>
          </cell>
          <cell r="G2970">
            <v>0</v>
          </cell>
        </row>
        <row r="2971">
          <cell r="D2971">
            <v>0</v>
          </cell>
          <cell r="F2971">
            <v>0</v>
          </cell>
          <cell r="G2971">
            <v>0</v>
          </cell>
        </row>
        <row r="2972">
          <cell r="D2972">
            <v>0</v>
          </cell>
          <cell r="F2972">
            <v>0</v>
          </cell>
          <cell r="G2972">
            <v>0</v>
          </cell>
        </row>
        <row r="2973">
          <cell r="D2973">
            <v>0</v>
          </cell>
          <cell r="F2973">
            <v>0</v>
          </cell>
          <cell r="G2973">
            <v>0</v>
          </cell>
        </row>
        <row r="2974">
          <cell r="D2974">
            <v>0</v>
          </cell>
          <cell r="F2974">
            <v>0</v>
          </cell>
          <cell r="G2974">
            <v>0</v>
          </cell>
        </row>
        <row r="2975">
          <cell r="D2975">
            <v>0</v>
          </cell>
          <cell r="F2975">
            <v>0</v>
          </cell>
          <cell r="G2975">
            <v>0</v>
          </cell>
        </row>
        <row r="2976">
          <cell r="D2976">
            <v>0</v>
          </cell>
          <cell r="F2976">
            <v>0</v>
          </cell>
          <cell r="G2976">
            <v>0</v>
          </cell>
        </row>
        <row r="2977">
          <cell r="D2977">
            <v>0</v>
          </cell>
          <cell r="F2977">
            <v>0</v>
          </cell>
          <cell r="G2977">
            <v>0</v>
          </cell>
        </row>
        <row r="2978">
          <cell r="D2978">
            <v>0</v>
          </cell>
          <cell r="F2978">
            <v>0</v>
          </cell>
          <cell r="G2978">
            <v>0</v>
          </cell>
        </row>
        <row r="2979">
          <cell r="D2979">
            <v>0</v>
          </cell>
          <cell r="F2979">
            <v>0</v>
          </cell>
          <cell r="G2979">
            <v>0</v>
          </cell>
        </row>
        <row r="2980">
          <cell r="D2980">
            <v>0</v>
          </cell>
          <cell r="F2980">
            <v>0</v>
          </cell>
          <cell r="G2980">
            <v>0</v>
          </cell>
        </row>
        <row r="2981">
          <cell r="D2981">
            <v>0</v>
          </cell>
          <cell r="F2981">
            <v>0</v>
          </cell>
          <cell r="G2981">
            <v>0</v>
          </cell>
        </row>
        <row r="2982">
          <cell r="D2982">
            <v>0</v>
          </cell>
          <cell r="F2982">
            <v>0</v>
          </cell>
          <cell r="G2982">
            <v>0</v>
          </cell>
        </row>
        <row r="2983">
          <cell r="D2983">
            <v>0</v>
          </cell>
          <cell r="F2983">
            <v>0</v>
          </cell>
          <cell r="G2983">
            <v>0</v>
          </cell>
        </row>
        <row r="2984">
          <cell r="D2984">
            <v>0</v>
          </cell>
          <cell r="F2984">
            <v>0</v>
          </cell>
          <cell r="G2984">
            <v>0</v>
          </cell>
        </row>
        <row r="2985">
          <cell r="D2985">
            <v>0</v>
          </cell>
          <cell r="F2985">
            <v>0</v>
          </cell>
          <cell r="G2985">
            <v>0</v>
          </cell>
        </row>
        <row r="2986">
          <cell r="D2986">
            <v>0</v>
          </cell>
          <cell r="F2986">
            <v>0</v>
          </cell>
          <cell r="G2986">
            <v>0</v>
          </cell>
        </row>
        <row r="2987">
          <cell r="D2987">
            <v>0</v>
          </cell>
          <cell r="F2987">
            <v>0</v>
          </cell>
          <cell r="G2987">
            <v>0</v>
          </cell>
        </row>
        <row r="2988">
          <cell r="D2988">
            <v>0</v>
          </cell>
          <cell r="F2988">
            <v>0</v>
          </cell>
          <cell r="G2988">
            <v>0</v>
          </cell>
        </row>
        <row r="2989">
          <cell r="D2989">
            <v>0</v>
          </cell>
          <cell r="F2989">
            <v>0</v>
          </cell>
          <cell r="G2989">
            <v>0</v>
          </cell>
        </row>
        <row r="2990">
          <cell r="D2990">
            <v>0</v>
          </cell>
          <cell r="F2990">
            <v>0</v>
          </cell>
          <cell r="G2990">
            <v>0</v>
          </cell>
        </row>
        <row r="2991">
          <cell r="D2991">
            <v>0</v>
          </cell>
          <cell r="F2991">
            <v>0</v>
          </cell>
          <cell r="G2991">
            <v>0</v>
          </cell>
        </row>
        <row r="2992">
          <cell r="D2992">
            <v>0</v>
          </cell>
          <cell r="F2992">
            <v>0</v>
          </cell>
          <cell r="G2992">
            <v>0</v>
          </cell>
        </row>
        <row r="2993">
          <cell r="D2993">
            <v>0</v>
          </cell>
          <cell r="F2993">
            <v>0</v>
          </cell>
          <cell r="G2993">
            <v>0</v>
          </cell>
        </row>
        <row r="2994">
          <cell r="D2994">
            <v>0</v>
          </cell>
          <cell r="F2994">
            <v>0</v>
          </cell>
          <cell r="G2994">
            <v>0</v>
          </cell>
        </row>
        <row r="2995">
          <cell r="D2995">
            <v>0</v>
          </cell>
          <cell r="F2995">
            <v>0</v>
          </cell>
          <cell r="G2995">
            <v>0</v>
          </cell>
        </row>
        <row r="2996">
          <cell r="D2996">
            <v>0</v>
          </cell>
          <cell r="F2996">
            <v>0</v>
          </cell>
          <cell r="G2996">
            <v>0</v>
          </cell>
        </row>
        <row r="2997">
          <cell r="D2997">
            <v>0</v>
          </cell>
          <cell r="F2997">
            <v>0</v>
          </cell>
          <cell r="G2997">
            <v>0</v>
          </cell>
        </row>
        <row r="2998">
          <cell r="D2998">
            <v>0</v>
          </cell>
          <cell r="F2998">
            <v>0</v>
          </cell>
          <cell r="G2998">
            <v>0</v>
          </cell>
        </row>
        <row r="2999">
          <cell r="D2999">
            <v>0</v>
          </cell>
          <cell r="F2999">
            <v>0</v>
          </cell>
          <cell r="G2999">
            <v>0</v>
          </cell>
        </row>
        <row r="3000">
          <cell r="D3000">
            <v>0</v>
          </cell>
          <cell r="F3000">
            <v>0</v>
          </cell>
          <cell r="G3000">
            <v>0</v>
          </cell>
        </row>
        <row r="3001">
          <cell r="D3001">
            <v>0</v>
          </cell>
          <cell r="F3001">
            <v>0</v>
          </cell>
          <cell r="G3001">
            <v>0</v>
          </cell>
        </row>
        <row r="3002">
          <cell r="D3002">
            <v>0</v>
          </cell>
          <cell r="F3002">
            <v>0</v>
          </cell>
          <cell r="G3002">
            <v>0</v>
          </cell>
        </row>
        <row r="3003">
          <cell r="D3003">
            <v>0</v>
          </cell>
          <cell r="F3003">
            <v>0</v>
          </cell>
          <cell r="G3003">
            <v>0</v>
          </cell>
        </row>
        <row r="3004">
          <cell r="D3004">
            <v>0</v>
          </cell>
          <cell r="F3004">
            <v>0</v>
          </cell>
          <cell r="G3004">
            <v>0</v>
          </cell>
        </row>
        <row r="3005">
          <cell r="D3005">
            <v>0</v>
          </cell>
          <cell r="F3005">
            <v>0</v>
          </cell>
          <cell r="G3005">
            <v>0</v>
          </cell>
        </row>
        <row r="3006">
          <cell r="D3006">
            <v>0</v>
          </cell>
          <cell r="F3006">
            <v>0</v>
          </cell>
          <cell r="G3006">
            <v>0</v>
          </cell>
        </row>
        <row r="3007">
          <cell r="D3007">
            <v>0</v>
          </cell>
          <cell r="F3007">
            <v>0</v>
          </cell>
          <cell r="G3007">
            <v>0</v>
          </cell>
        </row>
        <row r="3008">
          <cell r="D3008">
            <v>0</v>
          </cell>
          <cell r="F3008">
            <v>0</v>
          </cell>
          <cell r="G3008">
            <v>0</v>
          </cell>
        </row>
        <row r="3009">
          <cell r="D3009">
            <v>0</v>
          </cell>
          <cell r="F3009">
            <v>0</v>
          </cell>
          <cell r="G3009">
            <v>0</v>
          </cell>
        </row>
        <row r="3010">
          <cell r="D3010">
            <v>0</v>
          </cell>
          <cell r="F3010">
            <v>0</v>
          </cell>
          <cell r="G3010">
            <v>0</v>
          </cell>
        </row>
        <row r="3011">
          <cell r="D3011">
            <v>0</v>
          </cell>
          <cell r="F3011">
            <v>0</v>
          </cell>
          <cell r="G3011">
            <v>0</v>
          </cell>
        </row>
        <row r="3012">
          <cell r="D3012">
            <v>0</v>
          </cell>
          <cell r="F3012">
            <v>0</v>
          </cell>
          <cell r="G3012">
            <v>0</v>
          </cell>
        </row>
        <row r="3013">
          <cell r="D3013">
            <v>0</v>
          </cell>
          <cell r="F3013">
            <v>0</v>
          </cell>
          <cell r="G3013">
            <v>0</v>
          </cell>
        </row>
        <row r="3014">
          <cell r="D3014">
            <v>0</v>
          </cell>
          <cell r="F3014">
            <v>0</v>
          </cell>
          <cell r="G3014">
            <v>0</v>
          </cell>
        </row>
        <row r="3015">
          <cell r="D3015">
            <v>0</v>
          </cell>
          <cell r="F3015">
            <v>0</v>
          </cell>
          <cell r="G3015">
            <v>0</v>
          </cell>
        </row>
        <row r="3016">
          <cell r="D3016">
            <v>0</v>
          </cell>
          <cell r="F3016">
            <v>0</v>
          </cell>
          <cell r="G3016">
            <v>0</v>
          </cell>
        </row>
        <row r="3017">
          <cell r="D3017">
            <v>0</v>
          </cell>
          <cell r="F3017">
            <v>0</v>
          </cell>
          <cell r="G3017">
            <v>0</v>
          </cell>
        </row>
        <row r="3018">
          <cell r="D3018">
            <v>0</v>
          </cell>
          <cell r="F3018">
            <v>0</v>
          </cell>
          <cell r="G3018">
            <v>0</v>
          </cell>
        </row>
        <row r="3019">
          <cell r="D3019">
            <v>0</v>
          </cell>
          <cell r="F3019">
            <v>0</v>
          </cell>
          <cell r="G3019">
            <v>0</v>
          </cell>
        </row>
        <row r="3020">
          <cell r="D3020">
            <v>0</v>
          </cell>
          <cell r="F3020">
            <v>0</v>
          </cell>
          <cell r="G3020">
            <v>0</v>
          </cell>
        </row>
        <row r="3021">
          <cell r="D3021">
            <v>0</v>
          </cell>
          <cell r="F3021">
            <v>0</v>
          </cell>
          <cell r="G3021">
            <v>0</v>
          </cell>
        </row>
        <row r="3022">
          <cell r="D3022">
            <v>0</v>
          </cell>
          <cell r="F3022">
            <v>0</v>
          </cell>
          <cell r="G3022">
            <v>0</v>
          </cell>
        </row>
        <row r="3023">
          <cell r="D3023">
            <v>0</v>
          </cell>
          <cell r="F3023">
            <v>0</v>
          </cell>
          <cell r="G3023">
            <v>0</v>
          </cell>
        </row>
        <row r="3024">
          <cell r="D3024">
            <v>0</v>
          </cell>
          <cell r="F3024">
            <v>0</v>
          </cell>
          <cell r="G3024">
            <v>0</v>
          </cell>
        </row>
        <row r="3025">
          <cell r="D3025">
            <v>0</v>
          </cell>
          <cell r="F3025">
            <v>0</v>
          </cell>
          <cell r="G3025">
            <v>0</v>
          </cell>
        </row>
        <row r="3026">
          <cell r="D3026">
            <v>0</v>
          </cell>
          <cell r="F3026">
            <v>0</v>
          </cell>
          <cell r="G3026">
            <v>0</v>
          </cell>
        </row>
        <row r="3027">
          <cell r="D3027">
            <v>0</v>
          </cell>
          <cell r="F3027">
            <v>0</v>
          </cell>
          <cell r="G3027">
            <v>0</v>
          </cell>
        </row>
        <row r="3028">
          <cell r="D3028">
            <v>0</v>
          </cell>
          <cell r="F3028">
            <v>0</v>
          </cell>
          <cell r="G3028">
            <v>0</v>
          </cell>
        </row>
        <row r="3029">
          <cell r="D3029">
            <v>0</v>
          </cell>
          <cell r="F3029">
            <v>0</v>
          </cell>
          <cell r="G3029">
            <v>0</v>
          </cell>
        </row>
        <row r="3030">
          <cell r="D3030">
            <v>0</v>
          </cell>
          <cell r="F3030">
            <v>0</v>
          </cell>
          <cell r="G3030">
            <v>0</v>
          </cell>
        </row>
        <row r="3031">
          <cell r="D3031">
            <v>0</v>
          </cell>
          <cell r="F3031">
            <v>0</v>
          </cell>
          <cell r="G3031">
            <v>0</v>
          </cell>
        </row>
        <row r="3032">
          <cell r="D3032">
            <v>0</v>
          </cell>
          <cell r="F3032">
            <v>0</v>
          </cell>
          <cell r="G3032">
            <v>0</v>
          </cell>
        </row>
        <row r="3033">
          <cell r="D3033">
            <v>0</v>
          </cell>
          <cell r="F3033">
            <v>0</v>
          </cell>
          <cell r="G3033">
            <v>0</v>
          </cell>
        </row>
        <row r="3034">
          <cell r="D3034">
            <v>0</v>
          </cell>
          <cell r="F3034">
            <v>0</v>
          </cell>
          <cell r="G3034">
            <v>0</v>
          </cell>
        </row>
        <row r="3035">
          <cell r="D3035">
            <v>0</v>
          </cell>
          <cell r="F3035">
            <v>0</v>
          </cell>
          <cell r="G3035">
            <v>0</v>
          </cell>
        </row>
        <row r="3036">
          <cell r="D3036">
            <v>0</v>
          </cell>
          <cell r="F3036">
            <v>0</v>
          </cell>
          <cell r="G3036">
            <v>0</v>
          </cell>
        </row>
        <row r="3037">
          <cell r="D3037">
            <v>0</v>
          </cell>
          <cell r="F3037">
            <v>0</v>
          </cell>
          <cell r="G3037">
            <v>0</v>
          </cell>
        </row>
        <row r="3038">
          <cell r="D3038">
            <v>0</v>
          </cell>
          <cell r="F3038">
            <v>0</v>
          </cell>
          <cell r="G3038">
            <v>0</v>
          </cell>
        </row>
        <row r="3039">
          <cell r="D3039">
            <v>0</v>
          </cell>
          <cell r="F3039">
            <v>0</v>
          </cell>
          <cell r="G3039">
            <v>0</v>
          </cell>
        </row>
        <row r="3040">
          <cell r="D3040">
            <v>0</v>
          </cell>
          <cell r="F3040">
            <v>0</v>
          </cell>
          <cell r="G3040">
            <v>0</v>
          </cell>
        </row>
        <row r="3041">
          <cell r="D3041">
            <v>0</v>
          </cell>
          <cell r="F3041">
            <v>0</v>
          </cell>
          <cell r="G3041">
            <v>0</v>
          </cell>
        </row>
        <row r="3042">
          <cell r="D3042">
            <v>0</v>
          </cell>
          <cell r="F3042">
            <v>0</v>
          </cell>
          <cell r="G3042">
            <v>0</v>
          </cell>
        </row>
        <row r="3043">
          <cell r="D3043">
            <v>0</v>
          </cell>
          <cell r="F3043">
            <v>0</v>
          </cell>
          <cell r="G3043">
            <v>0</v>
          </cell>
        </row>
        <row r="3044">
          <cell r="D3044">
            <v>0</v>
          </cell>
          <cell r="F3044">
            <v>0</v>
          </cell>
          <cell r="G3044">
            <v>0</v>
          </cell>
        </row>
        <row r="3045">
          <cell r="D3045">
            <v>0</v>
          </cell>
          <cell r="F3045">
            <v>0</v>
          </cell>
          <cell r="G3045">
            <v>0</v>
          </cell>
        </row>
        <row r="3046">
          <cell r="D3046">
            <v>0</v>
          </cell>
          <cell r="F3046">
            <v>0</v>
          </cell>
          <cell r="G3046">
            <v>0</v>
          </cell>
        </row>
        <row r="3047">
          <cell r="D3047">
            <v>0</v>
          </cell>
          <cell r="F3047">
            <v>0</v>
          </cell>
          <cell r="G3047">
            <v>0</v>
          </cell>
        </row>
        <row r="3048">
          <cell r="D3048">
            <v>0</v>
          </cell>
          <cell r="F3048">
            <v>0</v>
          </cell>
          <cell r="G3048">
            <v>0</v>
          </cell>
        </row>
        <row r="3049">
          <cell r="D3049">
            <v>0</v>
          </cell>
          <cell r="F3049">
            <v>0</v>
          </cell>
          <cell r="G3049">
            <v>0</v>
          </cell>
        </row>
        <row r="3050">
          <cell r="D3050">
            <v>0</v>
          </cell>
          <cell r="F3050">
            <v>0</v>
          </cell>
          <cell r="G3050">
            <v>0</v>
          </cell>
        </row>
        <row r="3051">
          <cell r="D3051">
            <v>0</v>
          </cell>
          <cell r="F3051">
            <v>0</v>
          </cell>
          <cell r="G3051">
            <v>0</v>
          </cell>
        </row>
        <row r="3052">
          <cell r="D3052">
            <v>0</v>
          </cell>
          <cell r="F3052">
            <v>0</v>
          </cell>
          <cell r="G3052">
            <v>0</v>
          </cell>
        </row>
        <row r="3053">
          <cell r="D3053">
            <v>0</v>
          </cell>
          <cell r="F3053">
            <v>0</v>
          </cell>
          <cell r="G3053">
            <v>0</v>
          </cell>
        </row>
        <row r="3054">
          <cell r="D3054">
            <v>0</v>
          </cell>
          <cell r="F3054">
            <v>0</v>
          </cell>
          <cell r="G3054">
            <v>0</v>
          </cell>
        </row>
        <row r="3055">
          <cell r="D3055">
            <v>0</v>
          </cell>
          <cell r="F3055">
            <v>0</v>
          </cell>
          <cell r="G3055">
            <v>0</v>
          </cell>
        </row>
        <row r="3056">
          <cell r="D3056">
            <v>0</v>
          </cell>
          <cell r="F3056">
            <v>0</v>
          </cell>
          <cell r="G3056">
            <v>0</v>
          </cell>
        </row>
        <row r="3057">
          <cell r="D3057">
            <v>0</v>
          </cell>
          <cell r="F3057">
            <v>0</v>
          </cell>
          <cell r="G3057">
            <v>0</v>
          </cell>
        </row>
        <row r="3058">
          <cell r="D3058">
            <v>0</v>
          </cell>
          <cell r="F3058">
            <v>0</v>
          </cell>
          <cell r="G3058">
            <v>0</v>
          </cell>
        </row>
        <row r="3059">
          <cell r="D3059">
            <v>0</v>
          </cell>
          <cell r="F3059">
            <v>0</v>
          </cell>
          <cell r="G3059">
            <v>0</v>
          </cell>
        </row>
        <row r="3060">
          <cell r="D3060">
            <v>0</v>
          </cell>
          <cell r="F3060">
            <v>0</v>
          </cell>
          <cell r="G3060">
            <v>0</v>
          </cell>
        </row>
        <row r="3061">
          <cell r="D3061">
            <v>0</v>
          </cell>
          <cell r="F3061">
            <v>0</v>
          </cell>
          <cell r="G3061">
            <v>0</v>
          </cell>
        </row>
        <row r="3062">
          <cell r="D3062">
            <v>0</v>
          </cell>
          <cell r="F3062">
            <v>0</v>
          </cell>
          <cell r="G3062">
            <v>0</v>
          </cell>
        </row>
        <row r="3063">
          <cell r="D3063">
            <v>0</v>
          </cell>
          <cell r="F3063">
            <v>0</v>
          </cell>
          <cell r="G3063">
            <v>0</v>
          </cell>
        </row>
        <row r="3064">
          <cell r="D3064">
            <v>0</v>
          </cell>
          <cell r="F3064">
            <v>0</v>
          </cell>
          <cell r="G3064">
            <v>0</v>
          </cell>
        </row>
        <row r="3065">
          <cell r="D3065">
            <v>0</v>
          </cell>
          <cell r="F3065">
            <v>0</v>
          </cell>
          <cell r="G3065">
            <v>0</v>
          </cell>
        </row>
        <row r="3066">
          <cell r="D3066">
            <v>0</v>
          </cell>
          <cell r="F3066">
            <v>0</v>
          </cell>
          <cell r="G3066">
            <v>0</v>
          </cell>
        </row>
        <row r="3067">
          <cell r="D3067">
            <v>0</v>
          </cell>
          <cell r="F3067">
            <v>0</v>
          </cell>
          <cell r="G3067">
            <v>0</v>
          </cell>
        </row>
        <row r="3068">
          <cell r="D3068">
            <v>0</v>
          </cell>
          <cell r="F3068">
            <v>0</v>
          </cell>
          <cell r="G3068">
            <v>0</v>
          </cell>
        </row>
        <row r="3069">
          <cell r="D3069">
            <v>0</v>
          </cell>
          <cell r="F3069">
            <v>0</v>
          </cell>
          <cell r="G3069">
            <v>0</v>
          </cell>
        </row>
        <row r="3070">
          <cell r="D3070">
            <v>0</v>
          </cell>
          <cell r="F3070">
            <v>0</v>
          </cell>
          <cell r="G3070">
            <v>0</v>
          </cell>
        </row>
        <row r="3071">
          <cell r="D3071">
            <v>0</v>
          </cell>
          <cell r="F3071">
            <v>0</v>
          </cell>
          <cell r="G3071">
            <v>0</v>
          </cell>
        </row>
        <row r="3072">
          <cell r="D3072">
            <v>0</v>
          </cell>
          <cell r="F3072">
            <v>0</v>
          </cell>
          <cell r="G3072">
            <v>0</v>
          </cell>
        </row>
        <row r="3073">
          <cell r="D3073">
            <v>0</v>
          </cell>
          <cell r="F3073">
            <v>0</v>
          </cell>
          <cell r="G3073">
            <v>0</v>
          </cell>
        </row>
        <row r="3074">
          <cell r="D3074">
            <v>0</v>
          </cell>
          <cell r="F3074">
            <v>0</v>
          </cell>
          <cell r="G3074">
            <v>0</v>
          </cell>
        </row>
        <row r="3075">
          <cell r="D3075">
            <v>0</v>
          </cell>
          <cell r="F3075">
            <v>0</v>
          </cell>
          <cell r="G3075">
            <v>0</v>
          </cell>
        </row>
        <row r="3076">
          <cell r="D3076">
            <v>0</v>
          </cell>
          <cell r="F3076">
            <v>0</v>
          </cell>
          <cell r="G3076">
            <v>0</v>
          </cell>
        </row>
        <row r="3077">
          <cell r="D3077">
            <v>0</v>
          </cell>
          <cell r="F3077">
            <v>0</v>
          </cell>
          <cell r="G3077">
            <v>0</v>
          </cell>
        </row>
        <row r="3078">
          <cell r="D3078">
            <v>0</v>
          </cell>
          <cell r="F3078">
            <v>0</v>
          </cell>
          <cell r="G3078">
            <v>0</v>
          </cell>
        </row>
        <row r="3079">
          <cell r="D3079">
            <v>0</v>
          </cell>
          <cell r="F3079">
            <v>0</v>
          </cell>
          <cell r="G3079">
            <v>0</v>
          </cell>
        </row>
        <row r="3080">
          <cell r="D3080">
            <v>0</v>
          </cell>
          <cell r="F3080">
            <v>0</v>
          </cell>
          <cell r="G3080">
            <v>0</v>
          </cell>
        </row>
        <row r="3081">
          <cell r="D3081">
            <v>0</v>
          </cell>
          <cell r="F3081">
            <v>0</v>
          </cell>
          <cell r="G3081">
            <v>0</v>
          </cell>
        </row>
        <row r="3082">
          <cell r="D3082">
            <v>0</v>
          </cell>
          <cell r="F3082">
            <v>0</v>
          </cell>
          <cell r="G3082">
            <v>0</v>
          </cell>
        </row>
        <row r="3083">
          <cell r="D3083">
            <v>0</v>
          </cell>
          <cell r="F3083">
            <v>0</v>
          </cell>
          <cell r="G3083">
            <v>0</v>
          </cell>
        </row>
        <row r="3084">
          <cell r="D3084">
            <v>0</v>
          </cell>
          <cell r="F3084">
            <v>0</v>
          </cell>
          <cell r="G3084">
            <v>0</v>
          </cell>
        </row>
        <row r="3085">
          <cell r="D3085">
            <v>0</v>
          </cell>
          <cell r="F3085">
            <v>0</v>
          </cell>
          <cell r="G3085">
            <v>0</v>
          </cell>
        </row>
        <row r="3086">
          <cell r="D3086">
            <v>0</v>
          </cell>
          <cell r="F3086">
            <v>0</v>
          </cell>
          <cell r="G3086">
            <v>0</v>
          </cell>
        </row>
        <row r="3087">
          <cell r="D3087">
            <v>0</v>
          </cell>
          <cell r="F3087">
            <v>0</v>
          </cell>
          <cell r="G3087">
            <v>0</v>
          </cell>
        </row>
        <row r="3088">
          <cell r="D3088">
            <v>0</v>
          </cell>
          <cell r="F3088">
            <v>0</v>
          </cell>
          <cell r="G3088">
            <v>0</v>
          </cell>
        </row>
        <row r="3089">
          <cell r="D3089">
            <v>0</v>
          </cell>
          <cell r="F3089">
            <v>0</v>
          </cell>
          <cell r="G3089">
            <v>0</v>
          </cell>
        </row>
        <row r="3090">
          <cell r="D3090">
            <v>0</v>
          </cell>
          <cell r="F3090">
            <v>0</v>
          </cell>
          <cell r="G3090">
            <v>0</v>
          </cell>
        </row>
        <row r="3091">
          <cell r="D3091">
            <v>0</v>
          </cell>
          <cell r="F3091">
            <v>0</v>
          </cell>
          <cell r="G3091">
            <v>0</v>
          </cell>
        </row>
        <row r="3092">
          <cell r="D3092">
            <v>0</v>
          </cell>
          <cell r="F3092">
            <v>0</v>
          </cell>
          <cell r="G3092">
            <v>0</v>
          </cell>
        </row>
        <row r="3093">
          <cell r="D3093">
            <v>0</v>
          </cell>
          <cell r="F3093">
            <v>0</v>
          </cell>
          <cell r="G3093">
            <v>0</v>
          </cell>
        </row>
        <row r="3094">
          <cell r="D3094">
            <v>0</v>
          </cell>
          <cell r="F3094">
            <v>0</v>
          </cell>
          <cell r="G3094">
            <v>0</v>
          </cell>
        </row>
        <row r="3095">
          <cell r="D3095">
            <v>0</v>
          </cell>
          <cell r="F3095">
            <v>0</v>
          </cell>
          <cell r="G3095">
            <v>0</v>
          </cell>
        </row>
        <row r="3096">
          <cell r="D3096">
            <v>0</v>
          </cell>
          <cell r="F3096">
            <v>0</v>
          </cell>
          <cell r="G3096">
            <v>0</v>
          </cell>
        </row>
        <row r="3097">
          <cell r="D3097">
            <v>0</v>
          </cell>
          <cell r="F3097">
            <v>0</v>
          </cell>
          <cell r="G3097">
            <v>0</v>
          </cell>
        </row>
        <row r="3098">
          <cell r="D3098">
            <v>0</v>
          </cell>
          <cell r="F3098">
            <v>0</v>
          </cell>
          <cell r="G3098">
            <v>0</v>
          </cell>
        </row>
        <row r="3099">
          <cell r="D3099">
            <v>0</v>
          </cell>
          <cell r="F3099">
            <v>0</v>
          </cell>
          <cell r="G3099">
            <v>0</v>
          </cell>
        </row>
        <row r="3100">
          <cell r="D3100">
            <v>0</v>
          </cell>
          <cell r="F3100">
            <v>0</v>
          </cell>
          <cell r="G3100">
            <v>0</v>
          </cell>
        </row>
        <row r="3101">
          <cell r="D3101">
            <v>0</v>
          </cell>
          <cell r="F3101">
            <v>0</v>
          </cell>
          <cell r="G3101">
            <v>0</v>
          </cell>
        </row>
        <row r="3102">
          <cell r="D3102">
            <v>0</v>
          </cell>
          <cell r="F3102">
            <v>0</v>
          </cell>
          <cell r="G3102">
            <v>0</v>
          </cell>
        </row>
        <row r="3103">
          <cell r="D3103">
            <v>0</v>
          </cell>
          <cell r="F3103">
            <v>0</v>
          </cell>
          <cell r="G3103">
            <v>0</v>
          </cell>
        </row>
        <row r="3104">
          <cell r="D3104">
            <v>0</v>
          </cell>
          <cell r="F3104">
            <v>0</v>
          </cell>
          <cell r="G3104">
            <v>0</v>
          </cell>
        </row>
        <row r="3105">
          <cell r="D3105">
            <v>0</v>
          </cell>
          <cell r="F3105">
            <v>0</v>
          </cell>
          <cell r="G3105">
            <v>0</v>
          </cell>
        </row>
        <row r="3106">
          <cell r="D3106">
            <v>0</v>
          </cell>
          <cell r="F3106">
            <v>0</v>
          </cell>
          <cell r="G3106">
            <v>0</v>
          </cell>
        </row>
        <row r="3107">
          <cell r="D3107">
            <v>0</v>
          </cell>
          <cell r="F3107">
            <v>0</v>
          </cell>
          <cell r="G3107">
            <v>0</v>
          </cell>
        </row>
        <row r="3108">
          <cell r="D3108">
            <v>0</v>
          </cell>
          <cell r="F3108">
            <v>0</v>
          </cell>
          <cell r="G3108">
            <v>0</v>
          </cell>
        </row>
        <row r="3109">
          <cell r="D3109">
            <v>0</v>
          </cell>
          <cell r="F3109">
            <v>0</v>
          </cell>
          <cell r="G3109">
            <v>0</v>
          </cell>
        </row>
        <row r="3110">
          <cell r="D3110">
            <v>0</v>
          </cell>
          <cell r="F3110">
            <v>0</v>
          </cell>
          <cell r="G3110">
            <v>0</v>
          </cell>
        </row>
        <row r="3111">
          <cell r="D3111">
            <v>0</v>
          </cell>
          <cell r="F3111">
            <v>0</v>
          </cell>
          <cell r="G3111">
            <v>0</v>
          </cell>
        </row>
        <row r="3112">
          <cell r="D3112">
            <v>0</v>
          </cell>
          <cell r="F3112">
            <v>0</v>
          </cell>
          <cell r="G3112">
            <v>0</v>
          </cell>
        </row>
        <row r="3113">
          <cell r="D3113">
            <v>0</v>
          </cell>
          <cell r="F3113">
            <v>0</v>
          </cell>
          <cell r="G3113">
            <v>0</v>
          </cell>
        </row>
        <row r="3114">
          <cell r="D3114">
            <v>0</v>
          </cell>
          <cell r="F3114">
            <v>0</v>
          </cell>
          <cell r="G3114">
            <v>0</v>
          </cell>
        </row>
        <row r="3115">
          <cell r="D3115">
            <v>0</v>
          </cell>
          <cell r="F3115">
            <v>0</v>
          </cell>
          <cell r="G3115">
            <v>0</v>
          </cell>
        </row>
        <row r="3116">
          <cell r="D3116">
            <v>0</v>
          </cell>
          <cell r="F3116">
            <v>0</v>
          </cell>
          <cell r="G3116">
            <v>0</v>
          </cell>
        </row>
        <row r="3117">
          <cell r="D3117">
            <v>0</v>
          </cell>
          <cell r="F3117">
            <v>0</v>
          </cell>
          <cell r="G3117">
            <v>0</v>
          </cell>
        </row>
        <row r="3118">
          <cell r="D3118">
            <v>0</v>
          </cell>
          <cell r="F3118">
            <v>0</v>
          </cell>
          <cell r="G3118">
            <v>0</v>
          </cell>
        </row>
        <row r="3119">
          <cell r="D3119">
            <v>0</v>
          </cell>
          <cell r="F3119">
            <v>0</v>
          </cell>
          <cell r="G3119">
            <v>0</v>
          </cell>
        </row>
        <row r="3120">
          <cell r="D3120">
            <v>0</v>
          </cell>
          <cell r="F3120">
            <v>0</v>
          </cell>
          <cell r="G3120">
            <v>0</v>
          </cell>
        </row>
        <row r="3121">
          <cell r="D3121">
            <v>0</v>
          </cell>
          <cell r="F3121">
            <v>0</v>
          </cell>
          <cell r="G3121">
            <v>0</v>
          </cell>
        </row>
        <row r="3122">
          <cell r="D3122">
            <v>0</v>
          </cell>
          <cell r="F3122">
            <v>0</v>
          </cell>
          <cell r="G3122">
            <v>0</v>
          </cell>
        </row>
        <row r="3123">
          <cell r="D3123">
            <v>0</v>
          </cell>
          <cell r="F3123">
            <v>0</v>
          </cell>
          <cell r="G3123">
            <v>0</v>
          </cell>
        </row>
        <row r="3124">
          <cell r="D3124">
            <v>0</v>
          </cell>
          <cell r="F3124">
            <v>0</v>
          </cell>
          <cell r="G3124">
            <v>0</v>
          </cell>
        </row>
        <row r="3125">
          <cell r="D3125">
            <v>0</v>
          </cell>
          <cell r="F3125">
            <v>0</v>
          </cell>
          <cell r="G3125">
            <v>0</v>
          </cell>
        </row>
        <row r="3126">
          <cell r="D3126">
            <v>0</v>
          </cell>
          <cell r="F3126">
            <v>0</v>
          </cell>
          <cell r="G3126">
            <v>0</v>
          </cell>
        </row>
        <row r="3127">
          <cell r="D3127">
            <v>0</v>
          </cell>
          <cell r="F3127">
            <v>0</v>
          </cell>
          <cell r="G3127">
            <v>0</v>
          </cell>
        </row>
        <row r="3128">
          <cell r="D3128">
            <v>0</v>
          </cell>
          <cell r="F3128">
            <v>0</v>
          </cell>
          <cell r="G3128">
            <v>0</v>
          </cell>
        </row>
        <row r="3129">
          <cell r="D3129">
            <v>0</v>
          </cell>
          <cell r="F3129">
            <v>0</v>
          </cell>
          <cell r="G3129">
            <v>0</v>
          </cell>
        </row>
        <row r="3130">
          <cell r="D3130">
            <v>0</v>
          </cell>
          <cell r="F3130">
            <v>0</v>
          </cell>
          <cell r="G3130">
            <v>0</v>
          </cell>
        </row>
        <row r="3131">
          <cell r="D3131">
            <v>0</v>
          </cell>
          <cell r="F3131">
            <v>0</v>
          </cell>
          <cell r="G3131">
            <v>0</v>
          </cell>
        </row>
        <row r="3132">
          <cell r="D3132">
            <v>0</v>
          </cell>
          <cell r="F3132">
            <v>0</v>
          </cell>
          <cell r="G3132">
            <v>0</v>
          </cell>
        </row>
        <row r="3133">
          <cell r="D3133">
            <v>0</v>
          </cell>
          <cell r="F3133">
            <v>0</v>
          </cell>
          <cell r="G3133">
            <v>0</v>
          </cell>
        </row>
        <row r="3134">
          <cell r="D3134">
            <v>0</v>
          </cell>
          <cell r="F3134">
            <v>0</v>
          </cell>
          <cell r="G3134">
            <v>0</v>
          </cell>
        </row>
        <row r="3135">
          <cell r="D3135">
            <v>0</v>
          </cell>
          <cell r="F3135">
            <v>0</v>
          </cell>
          <cell r="G3135">
            <v>0</v>
          </cell>
        </row>
        <row r="3136">
          <cell r="D3136">
            <v>0</v>
          </cell>
          <cell r="F3136">
            <v>0</v>
          </cell>
          <cell r="G3136">
            <v>0</v>
          </cell>
        </row>
        <row r="3137">
          <cell r="D3137">
            <v>0</v>
          </cell>
          <cell r="F3137">
            <v>0</v>
          </cell>
          <cell r="G3137">
            <v>0</v>
          </cell>
        </row>
        <row r="3138">
          <cell r="D3138">
            <v>0</v>
          </cell>
          <cell r="F3138">
            <v>0</v>
          </cell>
          <cell r="G3138">
            <v>0</v>
          </cell>
        </row>
        <row r="3139">
          <cell r="D3139">
            <v>0</v>
          </cell>
          <cell r="F3139">
            <v>0</v>
          </cell>
          <cell r="G3139">
            <v>0</v>
          </cell>
        </row>
        <row r="3140">
          <cell r="D3140">
            <v>0</v>
          </cell>
          <cell r="F3140">
            <v>0</v>
          </cell>
          <cell r="G3140">
            <v>0</v>
          </cell>
        </row>
        <row r="3141">
          <cell r="D3141">
            <v>0</v>
          </cell>
          <cell r="F3141">
            <v>0</v>
          </cell>
          <cell r="G3141">
            <v>0</v>
          </cell>
        </row>
        <row r="3142">
          <cell r="D3142">
            <v>0</v>
          </cell>
          <cell r="F3142">
            <v>0</v>
          </cell>
          <cell r="G3142">
            <v>0</v>
          </cell>
        </row>
        <row r="3143">
          <cell r="D3143">
            <v>0</v>
          </cell>
          <cell r="F3143">
            <v>0</v>
          </cell>
          <cell r="G3143">
            <v>0</v>
          </cell>
        </row>
        <row r="3144">
          <cell r="D3144">
            <v>0</v>
          </cell>
          <cell r="F3144">
            <v>0</v>
          </cell>
          <cell r="G3144">
            <v>0</v>
          </cell>
        </row>
        <row r="3145">
          <cell r="D3145">
            <v>0</v>
          </cell>
          <cell r="F3145">
            <v>0</v>
          </cell>
          <cell r="G3145">
            <v>0</v>
          </cell>
        </row>
        <row r="3146">
          <cell r="D3146">
            <v>0</v>
          </cell>
          <cell r="F3146">
            <v>0</v>
          </cell>
          <cell r="G3146">
            <v>0</v>
          </cell>
        </row>
        <row r="3147">
          <cell r="D3147">
            <v>0</v>
          </cell>
          <cell r="F3147">
            <v>0</v>
          </cell>
          <cell r="G3147">
            <v>0</v>
          </cell>
        </row>
        <row r="3148">
          <cell r="D3148">
            <v>0</v>
          </cell>
          <cell r="F3148">
            <v>0</v>
          </cell>
          <cell r="G3148">
            <v>0</v>
          </cell>
        </row>
        <row r="3149">
          <cell r="D3149">
            <v>0</v>
          </cell>
          <cell r="F3149">
            <v>0</v>
          </cell>
          <cell r="G3149">
            <v>0</v>
          </cell>
        </row>
        <row r="3150">
          <cell r="D3150">
            <v>0</v>
          </cell>
          <cell r="F3150">
            <v>0</v>
          </cell>
          <cell r="G3150">
            <v>0</v>
          </cell>
        </row>
        <row r="3151">
          <cell r="D3151">
            <v>0</v>
          </cell>
          <cell r="F3151">
            <v>0</v>
          </cell>
          <cell r="G3151">
            <v>0</v>
          </cell>
        </row>
        <row r="3152">
          <cell r="D3152">
            <v>0</v>
          </cell>
          <cell r="F3152">
            <v>0</v>
          </cell>
          <cell r="G3152">
            <v>0</v>
          </cell>
        </row>
        <row r="3153">
          <cell r="D3153">
            <v>0</v>
          </cell>
          <cell r="F3153">
            <v>0</v>
          </cell>
          <cell r="G3153">
            <v>0</v>
          </cell>
        </row>
        <row r="3154">
          <cell r="D3154">
            <v>0</v>
          </cell>
          <cell r="F3154">
            <v>0</v>
          </cell>
          <cell r="G3154">
            <v>0</v>
          </cell>
        </row>
        <row r="3155">
          <cell r="D3155">
            <v>0</v>
          </cell>
          <cell r="F3155">
            <v>0</v>
          </cell>
          <cell r="G3155">
            <v>0</v>
          </cell>
        </row>
        <row r="3156">
          <cell r="D3156">
            <v>0</v>
          </cell>
          <cell r="F3156">
            <v>0</v>
          </cell>
          <cell r="G3156">
            <v>0</v>
          </cell>
        </row>
        <row r="3157">
          <cell r="D3157">
            <v>0</v>
          </cell>
          <cell r="F3157">
            <v>0</v>
          </cell>
          <cell r="G3157">
            <v>0</v>
          </cell>
        </row>
        <row r="3158">
          <cell r="D3158">
            <v>0</v>
          </cell>
          <cell r="F3158">
            <v>0</v>
          </cell>
          <cell r="G3158">
            <v>0</v>
          </cell>
        </row>
        <row r="3159">
          <cell r="D3159">
            <v>0</v>
          </cell>
          <cell r="F3159">
            <v>0</v>
          </cell>
          <cell r="G3159">
            <v>0</v>
          </cell>
        </row>
        <row r="3160">
          <cell r="D3160">
            <v>0</v>
          </cell>
          <cell r="F3160">
            <v>0</v>
          </cell>
          <cell r="G3160">
            <v>0</v>
          </cell>
        </row>
        <row r="3161">
          <cell r="D3161">
            <v>0</v>
          </cell>
          <cell r="F3161">
            <v>0</v>
          </cell>
          <cell r="G3161">
            <v>0</v>
          </cell>
        </row>
        <row r="3162">
          <cell r="D3162">
            <v>0</v>
          </cell>
          <cell r="F3162">
            <v>0</v>
          </cell>
          <cell r="G3162">
            <v>0</v>
          </cell>
        </row>
        <row r="3163">
          <cell r="D3163">
            <v>0</v>
          </cell>
          <cell r="F3163">
            <v>0</v>
          </cell>
          <cell r="G3163">
            <v>0</v>
          </cell>
        </row>
        <row r="3164">
          <cell r="D3164">
            <v>0</v>
          </cell>
          <cell r="F3164">
            <v>0</v>
          </cell>
          <cell r="G3164">
            <v>0</v>
          </cell>
        </row>
        <row r="3165">
          <cell r="D3165">
            <v>0</v>
          </cell>
          <cell r="F3165">
            <v>0</v>
          </cell>
          <cell r="G3165">
            <v>0</v>
          </cell>
        </row>
        <row r="3166">
          <cell r="D3166">
            <v>0</v>
          </cell>
          <cell r="F3166">
            <v>0</v>
          </cell>
          <cell r="G3166">
            <v>0</v>
          </cell>
        </row>
        <row r="3167">
          <cell r="D3167">
            <v>0</v>
          </cell>
          <cell r="F3167">
            <v>0</v>
          </cell>
          <cell r="G3167">
            <v>0</v>
          </cell>
        </row>
        <row r="3168">
          <cell r="D3168">
            <v>0</v>
          </cell>
          <cell r="F3168">
            <v>0</v>
          </cell>
          <cell r="G3168">
            <v>0</v>
          </cell>
        </row>
        <row r="3169">
          <cell r="D3169">
            <v>0</v>
          </cell>
          <cell r="F3169">
            <v>0</v>
          </cell>
          <cell r="G3169">
            <v>0</v>
          </cell>
        </row>
        <row r="3170">
          <cell r="D3170">
            <v>0</v>
          </cell>
          <cell r="F3170">
            <v>0</v>
          </cell>
          <cell r="G3170">
            <v>0</v>
          </cell>
        </row>
        <row r="3171">
          <cell r="D3171">
            <v>0</v>
          </cell>
          <cell r="F3171">
            <v>0</v>
          </cell>
          <cell r="G3171">
            <v>0</v>
          </cell>
        </row>
        <row r="3172">
          <cell r="D3172">
            <v>0</v>
          </cell>
          <cell r="F3172">
            <v>0</v>
          </cell>
          <cell r="G3172">
            <v>0</v>
          </cell>
        </row>
        <row r="3173">
          <cell r="D3173">
            <v>0</v>
          </cell>
          <cell r="F3173">
            <v>0</v>
          </cell>
          <cell r="G3173">
            <v>0</v>
          </cell>
        </row>
        <row r="3174">
          <cell r="D3174">
            <v>0</v>
          </cell>
          <cell r="F3174">
            <v>0</v>
          </cell>
          <cell r="G3174">
            <v>0</v>
          </cell>
        </row>
        <row r="3175">
          <cell r="D3175">
            <v>0</v>
          </cell>
          <cell r="F3175">
            <v>0</v>
          </cell>
          <cell r="G3175">
            <v>0</v>
          </cell>
        </row>
        <row r="3176">
          <cell r="D3176">
            <v>0</v>
          </cell>
          <cell r="F3176">
            <v>0</v>
          </cell>
          <cell r="G3176">
            <v>0</v>
          </cell>
        </row>
        <row r="3177">
          <cell r="D3177">
            <v>0</v>
          </cell>
          <cell r="F3177">
            <v>0</v>
          </cell>
          <cell r="G3177">
            <v>0</v>
          </cell>
        </row>
        <row r="3178">
          <cell r="D3178">
            <v>0</v>
          </cell>
          <cell r="F3178">
            <v>0</v>
          </cell>
          <cell r="G3178">
            <v>0</v>
          </cell>
        </row>
        <row r="3179">
          <cell r="D3179">
            <v>0</v>
          </cell>
          <cell r="F3179">
            <v>0</v>
          </cell>
          <cell r="G3179">
            <v>0</v>
          </cell>
        </row>
        <row r="3180">
          <cell r="D3180">
            <v>0</v>
          </cell>
          <cell r="F3180">
            <v>0</v>
          </cell>
          <cell r="G3180">
            <v>0</v>
          </cell>
        </row>
        <row r="3181">
          <cell r="D3181">
            <v>0</v>
          </cell>
          <cell r="F3181">
            <v>0</v>
          </cell>
          <cell r="G3181">
            <v>0</v>
          </cell>
        </row>
        <row r="3182">
          <cell r="D3182">
            <v>0</v>
          </cell>
          <cell r="F3182">
            <v>0</v>
          </cell>
          <cell r="G3182">
            <v>0</v>
          </cell>
        </row>
        <row r="3183">
          <cell r="D3183">
            <v>0</v>
          </cell>
          <cell r="F3183">
            <v>0</v>
          </cell>
          <cell r="G3183">
            <v>0</v>
          </cell>
        </row>
        <row r="3184">
          <cell r="D3184">
            <v>0</v>
          </cell>
          <cell r="F3184">
            <v>0</v>
          </cell>
          <cell r="G3184">
            <v>0</v>
          </cell>
        </row>
        <row r="3185">
          <cell r="D3185">
            <v>0</v>
          </cell>
          <cell r="F3185">
            <v>0</v>
          </cell>
          <cell r="G3185">
            <v>0</v>
          </cell>
        </row>
        <row r="3186">
          <cell r="D3186">
            <v>0</v>
          </cell>
          <cell r="F3186">
            <v>0</v>
          </cell>
          <cell r="G3186">
            <v>0</v>
          </cell>
        </row>
        <row r="3187">
          <cell r="D3187">
            <v>0</v>
          </cell>
          <cell r="F3187">
            <v>0</v>
          </cell>
          <cell r="G3187">
            <v>0</v>
          </cell>
        </row>
        <row r="3188">
          <cell r="D3188">
            <v>0</v>
          </cell>
          <cell r="F3188">
            <v>0</v>
          </cell>
          <cell r="G3188">
            <v>0</v>
          </cell>
        </row>
        <row r="3189">
          <cell r="D3189">
            <v>0</v>
          </cell>
          <cell r="F3189">
            <v>0</v>
          </cell>
          <cell r="G3189">
            <v>0</v>
          </cell>
        </row>
        <row r="3190">
          <cell r="D3190">
            <v>0</v>
          </cell>
          <cell r="F3190">
            <v>0</v>
          </cell>
          <cell r="G3190">
            <v>0</v>
          </cell>
        </row>
        <row r="3191">
          <cell r="D3191">
            <v>0</v>
          </cell>
          <cell r="F3191">
            <v>0</v>
          </cell>
          <cell r="G3191">
            <v>0</v>
          </cell>
        </row>
        <row r="3192">
          <cell r="D3192">
            <v>0</v>
          </cell>
          <cell r="F3192">
            <v>0</v>
          </cell>
          <cell r="G3192">
            <v>0</v>
          </cell>
        </row>
        <row r="3193">
          <cell r="D3193">
            <v>0</v>
          </cell>
          <cell r="F3193">
            <v>0</v>
          </cell>
          <cell r="G3193">
            <v>0</v>
          </cell>
        </row>
        <row r="3194">
          <cell r="D3194">
            <v>0</v>
          </cell>
          <cell r="F3194">
            <v>0</v>
          </cell>
          <cell r="G3194">
            <v>0</v>
          </cell>
        </row>
        <row r="3195">
          <cell r="D3195">
            <v>0</v>
          </cell>
          <cell r="F3195">
            <v>0</v>
          </cell>
          <cell r="G3195">
            <v>0</v>
          </cell>
        </row>
        <row r="3196">
          <cell r="D3196">
            <v>0</v>
          </cell>
          <cell r="F3196">
            <v>0</v>
          </cell>
          <cell r="G3196">
            <v>0</v>
          </cell>
        </row>
        <row r="3197">
          <cell r="D3197">
            <v>0</v>
          </cell>
          <cell r="F3197">
            <v>0</v>
          </cell>
          <cell r="G3197">
            <v>0</v>
          </cell>
        </row>
        <row r="3198">
          <cell r="D3198">
            <v>0</v>
          </cell>
          <cell r="F3198">
            <v>0</v>
          </cell>
          <cell r="G3198">
            <v>0</v>
          </cell>
        </row>
        <row r="3199">
          <cell r="D3199">
            <v>0</v>
          </cell>
          <cell r="F3199">
            <v>0</v>
          </cell>
          <cell r="G3199">
            <v>0</v>
          </cell>
        </row>
        <row r="3200">
          <cell r="D3200">
            <v>0</v>
          </cell>
          <cell r="F3200">
            <v>0</v>
          </cell>
          <cell r="G3200">
            <v>0</v>
          </cell>
        </row>
        <row r="3201">
          <cell r="D3201">
            <v>0</v>
          </cell>
          <cell r="F3201">
            <v>0</v>
          </cell>
          <cell r="G3201">
            <v>0</v>
          </cell>
        </row>
        <row r="3202">
          <cell r="D3202">
            <v>0</v>
          </cell>
          <cell r="F3202">
            <v>0</v>
          </cell>
          <cell r="G3202">
            <v>0</v>
          </cell>
        </row>
        <row r="3203">
          <cell r="D3203">
            <v>0</v>
          </cell>
          <cell r="F3203">
            <v>0</v>
          </cell>
          <cell r="G3203">
            <v>0</v>
          </cell>
        </row>
        <row r="3204">
          <cell r="D3204">
            <v>0</v>
          </cell>
          <cell r="F3204">
            <v>0</v>
          </cell>
          <cell r="G3204">
            <v>0</v>
          </cell>
        </row>
        <row r="3205">
          <cell r="D3205">
            <v>0</v>
          </cell>
          <cell r="F3205">
            <v>0</v>
          </cell>
          <cell r="G3205">
            <v>0</v>
          </cell>
        </row>
        <row r="3206">
          <cell r="D3206">
            <v>0</v>
          </cell>
          <cell r="F3206">
            <v>0</v>
          </cell>
          <cell r="G3206">
            <v>0</v>
          </cell>
        </row>
        <row r="3207">
          <cell r="D3207">
            <v>0</v>
          </cell>
          <cell r="F3207">
            <v>0</v>
          </cell>
          <cell r="G3207">
            <v>0</v>
          </cell>
        </row>
        <row r="3208">
          <cell r="D3208">
            <v>0</v>
          </cell>
          <cell r="F3208">
            <v>0</v>
          </cell>
          <cell r="G3208">
            <v>0</v>
          </cell>
        </row>
        <row r="3209">
          <cell r="D3209">
            <v>0</v>
          </cell>
          <cell r="F3209">
            <v>0</v>
          </cell>
          <cell r="G3209">
            <v>0</v>
          </cell>
        </row>
        <row r="3210">
          <cell r="D3210">
            <v>0</v>
          </cell>
          <cell r="F3210">
            <v>0</v>
          </cell>
          <cell r="G3210">
            <v>0</v>
          </cell>
        </row>
        <row r="3211">
          <cell r="D3211">
            <v>0</v>
          </cell>
          <cell r="F3211">
            <v>0</v>
          </cell>
          <cell r="G3211">
            <v>0</v>
          </cell>
        </row>
        <row r="3212">
          <cell r="D3212">
            <v>0</v>
          </cell>
          <cell r="F3212">
            <v>0</v>
          </cell>
          <cell r="G3212">
            <v>0</v>
          </cell>
        </row>
        <row r="3213">
          <cell r="D3213">
            <v>0</v>
          </cell>
          <cell r="F3213">
            <v>0</v>
          </cell>
          <cell r="G3213">
            <v>0</v>
          </cell>
        </row>
        <row r="3214">
          <cell r="D3214">
            <v>0</v>
          </cell>
          <cell r="F3214">
            <v>0</v>
          </cell>
          <cell r="G3214">
            <v>0</v>
          </cell>
        </row>
        <row r="3215">
          <cell r="D3215">
            <v>0</v>
          </cell>
          <cell r="F3215">
            <v>0</v>
          </cell>
          <cell r="G3215">
            <v>0</v>
          </cell>
        </row>
        <row r="3216">
          <cell r="D3216">
            <v>0</v>
          </cell>
          <cell r="F3216">
            <v>0</v>
          </cell>
          <cell r="G3216">
            <v>0</v>
          </cell>
        </row>
        <row r="3217">
          <cell r="D3217">
            <v>0</v>
          </cell>
          <cell r="F3217">
            <v>0</v>
          </cell>
          <cell r="G3217">
            <v>0</v>
          </cell>
        </row>
        <row r="3218">
          <cell r="D3218">
            <v>0</v>
          </cell>
          <cell r="F3218">
            <v>0</v>
          </cell>
          <cell r="G3218">
            <v>0</v>
          </cell>
        </row>
        <row r="3219">
          <cell r="D3219">
            <v>0</v>
          </cell>
          <cell r="F3219">
            <v>0</v>
          </cell>
          <cell r="G3219">
            <v>0</v>
          </cell>
        </row>
        <row r="3220">
          <cell r="D3220">
            <v>0</v>
          </cell>
          <cell r="F3220">
            <v>0</v>
          </cell>
          <cell r="G3220">
            <v>0</v>
          </cell>
        </row>
        <row r="3221">
          <cell r="D3221">
            <v>0</v>
          </cell>
          <cell r="F3221">
            <v>0</v>
          </cell>
          <cell r="G3221">
            <v>0</v>
          </cell>
        </row>
        <row r="3222">
          <cell r="D3222">
            <v>0</v>
          </cell>
          <cell r="F3222">
            <v>0</v>
          </cell>
          <cell r="G3222">
            <v>0</v>
          </cell>
        </row>
        <row r="3223">
          <cell r="D3223">
            <v>0</v>
          </cell>
          <cell r="F3223">
            <v>0</v>
          </cell>
          <cell r="G3223">
            <v>0</v>
          </cell>
        </row>
        <row r="3224">
          <cell r="D3224">
            <v>0</v>
          </cell>
          <cell r="F3224">
            <v>0</v>
          </cell>
          <cell r="G3224">
            <v>0</v>
          </cell>
        </row>
        <row r="3225">
          <cell r="D3225">
            <v>0</v>
          </cell>
          <cell r="F3225">
            <v>0</v>
          </cell>
          <cell r="G3225">
            <v>0</v>
          </cell>
        </row>
        <row r="3226">
          <cell r="D3226">
            <v>0</v>
          </cell>
          <cell r="F3226">
            <v>0</v>
          </cell>
          <cell r="G3226">
            <v>0</v>
          </cell>
        </row>
        <row r="3227">
          <cell r="D3227">
            <v>0</v>
          </cell>
          <cell r="F3227">
            <v>0</v>
          </cell>
          <cell r="G3227">
            <v>0</v>
          </cell>
        </row>
        <row r="3228">
          <cell r="D3228">
            <v>0</v>
          </cell>
          <cell r="F3228">
            <v>0</v>
          </cell>
          <cell r="G3228">
            <v>0</v>
          </cell>
        </row>
        <row r="3229">
          <cell r="D3229">
            <v>0</v>
          </cell>
          <cell r="F3229">
            <v>0</v>
          </cell>
          <cell r="G3229">
            <v>0</v>
          </cell>
        </row>
        <row r="3230">
          <cell r="D3230">
            <v>0</v>
          </cell>
          <cell r="F3230">
            <v>0</v>
          </cell>
          <cell r="G3230">
            <v>0</v>
          </cell>
        </row>
        <row r="3231">
          <cell r="D3231">
            <v>0</v>
          </cell>
          <cell r="F3231">
            <v>0</v>
          </cell>
          <cell r="G3231">
            <v>0</v>
          </cell>
        </row>
        <row r="3232">
          <cell r="D3232">
            <v>0</v>
          </cell>
          <cell r="F3232">
            <v>0</v>
          </cell>
          <cell r="G3232">
            <v>0</v>
          </cell>
        </row>
        <row r="3233">
          <cell r="D3233">
            <v>0</v>
          </cell>
          <cell r="F3233">
            <v>0</v>
          </cell>
          <cell r="G3233">
            <v>0</v>
          </cell>
        </row>
        <row r="3234">
          <cell r="D3234">
            <v>0</v>
          </cell>
          <cell r="F3234">
            <v>0</v>
          </cell>
          <cell r="G3234">
            <v>0</v>
          </cell>
        </row>
        <row r="3235">
          <cell r="D3235">
            <v>0</v>
          </cell>
          <cell r="F3235">
            <v>0</v>
          </cell>
          <cell r="G3235">
            <v>0</v>
          </cell>
        </row>
        <row r="3236">
          <cell r="D3236">
            <v>0</v>
          </cell>
          <cell r="F3236">
            <v>0</v>
          </cell>
          <cell r="G3236">
            <v>0</v>
          </cell>
        </row>
        <row r="3237">
          <cell r="D3237">
            <v>0</v>
          </cell>
          <cell r="F3237">
            <v>0</v>
          </cell>
          <cell r="G3237">
            <v>0</v>
          </cell>
        </row>
        <row r="3238">
          <cell r="D3238">
            <v>0</v>
          </cell>
          <cell r="F3238">
            <v>0</v>
          </cell>
          <cell r="G3238">
            <v>0</v>
          </cell>
        </row>
        <row r="3239">
          <cell r="D3239">
            <v>0</v>
          </cell>
          <cell r="F3239">
            <v>0</v>
          </cell>
          <cell r="G3239">
            <v>0</v>
          </cell>
        </row>
        <row r="3240">
          <cell r="D3240">
            <v>0</v>
          </cell>
          <cell r="F3240">
            <v>0</v>
          </cell>
          <cell r="G3240">
            <v>0</v>
          </cell>
        </row>
        <row r="3241">
          <cell r="D3241">
            <v>0</v>
          </cell>
          <cell r="F3241">
            <v>0</v>
          </cell>
          <cell r="G3241">
            <v>0</v>
          </cell>
        </row>
        <row r="3242">
          <cell r="D3242">
            <v>0</v>
          </cell>
          <cell r="F3242">
            <v>0</v>
          </cell>
          <cell r="G3242">
            <v>0</v>
          </cell>
        </row>
        <row r="3243">
          <cell r="D3243">
            <v>0</v>
          </cell>
          <cell r="F3243">
            <v>0</v>
          </cell>
          <cell r="G3243">
            <v>0</v>
          </cell>
        </row>
        <row r="3244">
          <cell r="D3244">
            <v>0</v>
          </cell>
          <cell r="F3244">
            <v>0</v>
          </cell>
          <cell r="G3244">
            <v>0</v>
          </cell>
        </row>
        <row r="3245">
          <cell r="D3245">
            <v>0</v>
          </cell>
          <cell r="F3245">
            <v>0</v>
          </cell>
          <cell r="G3245">
            <v>0</v>
          </cell>
        </row>
        <row r="3246">
          <cell r="D3246">
            <v>0</v>
          </cell>
          <cell r="F3246">
            <v>0</v>
          </cell>
          <cell r="G3246">
            <v>0</v>
          </cell>
        </row>
        <row r="3247">
          <cell r="D3247">
            <v>0</v>
          </cell>
          <cell r="F3247">
            <v>0</v>
          </cell>
          <cell r="G3247">
            <v>0</v>
          </cell>
        </row>
        <row r="3248">
          <cell r="D3248">
            <v>0</v>
          </cell>
          <cell r="F3248">
            <v>0</v>
          </cell>
          <cell r="G3248">
            <v>0</v>
          </cell>
        </row>
        <row r="3249">
          <cell r="D3249">
            <v>0</v>
          </cell>
          <cell r="F3249">
            <v>0</v>
          </cell>
          <cell r="G3249">
            <v>0</v>
          </cell>
        </row>
        <row r="3250">
          <cell r="D3250">
            <v>0</v>
          </cell>
          <cell r="F3250">
            <v>0</v>
          </cell>
          <cell r="G3250">
            <v>0</v>
          </cell>
        </row>
        <row r="3251">
          <cell r="D3251">
            <v>0</v>
          </cell>
          <cell r="F3251">
            <v>0</v>
          </cell>
          <cell r="G3251">
            <v>0</v>
          </cell>
        </row>
        <row r="3252">
          <cell r="D3252">
            <v>0</v>
          </cell>
          <cell r="F3252">
            <v>0</v>
          </cell>
          <cell r="G3252">
            <v>0</v>
          </cell>
        </row>
        <row r="3253">
          <cell r="D3253">
            <v>0</v>
          </cell>
          <cell r="F3253">
            <v>0</v>
          </cell>
          <cell r="G3253">
            <v>0</v>
          </cell>
        </row>
        <row r="3254">
          <cell r="D3254">
            <v>0</v>
          </cell>
          <cell r="F3254">
            <v>0</v>
          </cell>
          <cell r="G3254">
            <v>0</v>
          </cell>
        </row>
        <row r="3255">
          <cell r="D3255">
            <v>0</v>
          </cell>
          <cell r="F3255">
            <v>0</v>
          </cell>
          <cell r="G3255">
            <v>0</v>
          </cell>
        </row>
        <row r="3256">
          <cell r="D3256">
            <v>0</v>
          </cell>
          <cell r="F3256">
            <v>0</v>
          </cell>
          <cell r="G3256">
            <v>0</v>
          </cell>
        </row>
        <row r="3257">
          <cell r="D3257">
            <v>0</v>
          </cell>
          <cell r="F3257">
            <v>0</v>
          </cell>
          <cell r="G3257">
            <v>0</v>
          </cell>
        </row>
        <row r="3258">
          <cell r="D3258">
            <v>0</v>
          </cell>
          <cell r="F3258">
            <v>0</v>
          </cell>
          <cell r="G3258">
            <v>0</v>
          </cell>
        </row>
        <row r="3259">
          <cell r="D3259">
            <v>0</v>
          </cell>
          <cell r="F3259">
            <v>0</v>
          </cell>
          <cell r="G3259">
            <v>0</v>
          </cell>
        </row>
        <row r="3260">
          <cell r="D3260">
            <v>0</v>
          </cell>
          <cell r="F3260">
            <v>0</v>
          </cell>
          <cell r="G3260">
            <v>0</v>
          </cell>
        </row>
        <row r="3261">
          <cell r="D3261">
            <v>0</v>
          </cell>
          <cell r="F3261">
            <v>0</v>
          </cell>
          <cell r="G3261">
            <v>0</v>
          </cell>
        </row>
        <row r="3262">
          <cell r="D3262">
            <v>0</v>
          </cell>
          <cell r="F3262">
            <v>0</v>
          </cell>
          <cell r="G3262">
            <v>0</v>
          </cell>
        </row>
        <row r="3263">
          <cell r="D3263">
            <v>0</v>
          </cell>
          <cell r="F3263">
            <v>0</v>
          </cell>
          <cell r="G3263">
            <v>0</v>
          </cell>
        </row>
        <row r="3264">
          <cell r="D3264">
            <v>0</v>
          </cell>
          <cell r="F3264">
            <v>0</v>
          </cell>
          <cell r="G3264">
            <v>0</v>
          </cell>
        </row>
        <row r="3265">
          <cell r="D3265">
            <v>0</v>
          </cell>
          <cell r="F3265">
            <v>0</v>
          </cell>
          <cell r="G3265">
            <v>0</v>
          </cell>
        </row>
        <row r="3266">
          <cell r="D3266">
            <v>0</v>
          </cell>
          <cell r="F3266">
            <v>0</v>
          </cell>
          <cell r="G3266">
            <v>0</v>
          </cell>
        </row>
        <row r="3267">
          <cell r="D3267">
            <v>0</v>
          </cell>
          <cell r="F3267">
            <v>0</v>
          </cell>
          <cell r="G3267">
            <v>0</v>
          </cell>
        </row>
        <row r="3268">
          <cell r="D3268">
            <v>0</v>
          </cell>
          <cell r="F3268">
            <v>0</v>
          </cell>
          <cell r="G3268">
            <v>0</v>
          </cell>
        </row>
        <row r="3269">
          <cell r="D3269">
            <v>0</v>
          </cell>
          <cell r="F3269">
            <v>0</v>
          </cell>
          <cell r="G3269">
            <v>0</v>
          </cell>
        </row>
        <row r="3270">
          <cell r="D3270">
            <v>0</v>
          </cell>
          <cell r="F3270">
            <v>0</v>
          </cell>
          <cell r="G3270">
            <v>0</v>
          </cell>
        </row>
        <row r="3271">
          <cell r="D3271">
            <v>0</v>
          </cell>
          <cell r="F3271">
            <v>0</v>
          </cell>
          <cell r="G3271">
            <v>0</v>
          </cell>
        </row>
        <row r="3272">
          <cell r="D3272">
            <v>0</v>
          </cell>
          <cell r="F3272">
            <v>0</v>
          </cell>
          <cell r="G3272">
            <v>0</v>
          </cell>
        </row>
        <row r="3273">
          <cell r="D3273">
            <v>0</v>
          </cell>
          <cell r="F3273">
            <v>0</v>
          </cell>
          <cell r="G3273">
            <v>0</v>
          </cell>
        </row>
        <row r="3274">
          <cell r="D3274">
            <v>0</v>
          </cell>
          <cell r="F3274">
            <v>0</v>
          </cell>
          <cell r="G3274">
            <v>0</v>
          </cell>
        </row>
        <row r="3275">
          <cell r="D3275">
            <v>0</v>
          </cell>
          <cell r="F3275">
            <v>0</v>
          </cell>
          <cell r="G3275">
            <v>0</v>
          </cell>
        </row>
        <row r="3276">
          <cell r="D3276">
            <v>0</v>
          </cell>
          <cell r="F3276">
            <v>0</v>
          </cell>
          <cell r="G3276">
            <v>0</v>
          </cell>
        </row>
        <row r="3277">
          <cell r="D3277">
            <v>0</v>
          </cell>
          <cell r="F3277">
            <v>0</v>
          </cell>
          <cell r="G3277">
            <v>0</v>
          </cell>
        </row>
        <row r="3278">
          <cell r="D3278">
            <v>0</v>
          </cell>
          <cell r="F3278">
            <v>0</v>
          </cell>
          <cell r="G3278">
            <v>0</v>
          </cell>
        </row>
        <row r="3279">
          <cell r="D3279">
            <v>0</v>
          </cell>
          <cell r="F3279">
            <v>0</v>
          </cell>
          <cell r="G3279">
            <v>0</v>
          </cell>
        </row>
        <row r="3280">
          <cell r="D3280">
            <v>0</v>
          </cell>
          <cell r="F3280">
            <v>0</v>
          </cell>
          <cell r="G3280">
            <v>0</v>
          </cell>
        </row>
        <row r="3281">
          <cell r="D3281">
            <v>0</v>
          </cell>
          <cell r="F3281">
            <v>0</v>
          </cell>
          <cell r="G3281">
            <v>0</v>
          </cell>
        </row>
        <row r="3282">
          <cell r="D3282">
            <v>0</v>
          </cell>
          <cell r="F3282">
            <v>0</v>
          </cell>
          <cell r="G3282">
            <v>0</v>
          </cell>
        </row>
        <row r="3283">
          <cell r="D3283">
            <v>0</v>
          </cell>
          <cell r="F3283">
            <v>0</v>
          </cell>
          <cell r="G3283">
            <v>0</v>
          </cell>
        </row>
        <row r="3284">
          <cell r="D3284">
            <v>0</v>
          </cell>
          <cell r="F3284">
            <v>0</v>
          </cell>
          <cell r="G3284">
            <v>0</v>
          </cell>
        </row>
        <row r="3285">
          <cell r="D3285">
            <v>0</v>
          </cell>
          <cell r="F3285">
            <v>0</v>
          </cell>
          <cell r="G3285">
            <v>0</v>
          </cell>
        </row>
        <row r="3286">
          <cell r="D3286">
            <v>0</v>
          </cell>
          <cell r="F3286">
            <v>0</v>
          </cell>
          <cell r="G3286">
            <v>0</v>
          </cell>
        </row>
        <row r="3287">
          <cell r="D3287">
            <v>0</v>
          </cell>
          <cell r="F3287">
            <v>0</v>
          </cell>
          <cell r="G3287">
            <v>0</v>
          </cell>
        </row>
        <row r="3288">
          <cell r="D3288">
            <v>0</v>
          </cell>
          <cell r="F3288">
            <v>0</v>
          </cell>
          <cell r="G3288">
            <v>0</v>
          </cell>
        </row>
        <row r="3289">
          <cell r="D3289">
            <v>0</v>
          </cell>
          <cell r="F3289">
            <v>0</v>
          </cell>
          <cell r="G3289">
            <v>0</v>
          </cell>
        </row>
        <row r="3290">
          <cell r="D3290">
            <v>0</v>
          </cell>
          <cell r="F3290">
            <v>0</v>
          </cell>
          <cell r="G3290">
            <v>0</v>
          </cell>
        </row>
        <row r="3291">
          <cell r="D3291">
            <v>0</v>
          </cell>
          <cell r="F3291">
            <v>0</v>
          </cell>
          <cell r="G3291">
            <v>0</v>
          </cell>
        </row>
        <row r="3292">
          <cell r="D3292">
            <v>0</v>
          </cell>
          <cell r="F3292">
            <v>0</v>
          </cell>
          <cell r="G3292">
            <v>0</v>
          </cell>
        </row>
        <row r="3293">
          <cell r="D3293">
            <v>0</v>
          </cell>
          <cell r="F3293">
            <v>0</v>
          </cell>
          <cell r="G3293">
            <v>0</v>
          </cell>
        </row>
        <row r="3294">
          <cell r="D3294">
            <v>0</v>
          </cell>
          <cell r="F3294">
            <v>0</v>
          </cell>
          <cell r="G3294">
            <v>0</v>
          </cell>
        </row>
        <row r="3295">
          <cell r="D3295">
            <v>0</v>
          </cell>
          <cell r="F3295">
            <v>0</v>
          </cell>
          <cell r="G3295">
            <v>0</v>
          </cell>
        </row>
        <row r="3296">
          <cell r="D3296">
            <v>0</v>
          </cell>
          <cell r="F3296">
            <v>0</v>
          </cell>
          <cell r="G3296">
            <v>0</v>
          </cell>
        </row>
        <row r="3297">
          <cell r="D3297">
            <v>0</v>
          </cell>
          <cell r="F3297">
            <v>0</v>
          </cell>
          <cell r="G3297">
            <v>0</v>
          </cell>
        </row>
        <row r="3298">
          <cell r="D3298">
            <v>0</v>
          </cell>
          <cell r="F3298">
            <v>0</v>
          </cell>
          <cell r="G3298">
            <v>0</v>
          </cell>
        </row>
        <row r="3299">
          <cell r="D3299">
            <v>0</v>
          </cell>
          <cell r="F3299">
            <v>0</v>
          </cell>
          <cell r="G3299">
            <v>0</v>
          </cell>
        </row>
        <row r="3300">
          <cell r="D3300">
            <v>0</v>
          </cell>
          <cell r="F3300">
            <v>0</v>
          </cell>
          <cell r="G3300">
            <v>0</v>
          </cell>
        </row>
        <row r="3301">
          <cell r="D3301">
            <v>0</v>
          </cell>
          <cell r="F3301">
            <v>0</v>
          </cell>
          <cell r="G3301">
            <v>0</v>
          </cell>
        </row>
        <row r="3302">
          <cell r="D3302">
            <v>0</v>
          </cell>
          <cell r="F3302">
            <v>0</v>
          </cell>
          <cell r="G3302">
            <v>0</v>
          </cell>
        </row>
        <row r="3303">
          <cell r="D3303">
            <v>0</v>
          </cell>
          <cell r="F3303">
            <v>0</v>
          </cell>
          <cell r="G3303">
            <v>0</v>
          </cell>
        </row>
        <row r="3304">
          <cell r="D3304">
            <v>0</v>
          </cell>
          <cell r="F3304">
            <v>0</v>
          </cell>
          <cell r="G3304">
            <v>0</v>
          </cell>
        </row>
        <row r="3305">
          <cell r="D3305">
            <v>0</v>
          </cell>
          <cell r="F3305">
            <v>0</v>
          </cell>
          <cell r="G3305">
            <v>0</v>
          </cell>
        </row>
        <row r="3306">
          <cell r="D3306">
            <v>0</v>
          </cell>
          <cell r="F3306">
            <v>0</v>
          </cell>
          <cell r="G3306">
            <v>0</v>
          </cell>
        </row>
        <row r="3307">
          <cell r="D3307">
            <v>0</v>
          </cell>
          <cell r="F3307">
            <v>0</v>
          </cell>
          <cell r="G3307">
            <v>0</v>
          </cell>
        </row>
        <row r="3308">
          <cell r="D3308">
            <v>0</v>
          </cell>
          <cell r="F3308">
            <v>0</v>
          </cell>
          <cell r="G3308">
            <v>0</v>
          </cell>
        </row>
        <row r="3309">
          <cell r="D3309">
            <v>0</v>
          </cell>
          <cell r="F3309">
            <v>0</v>
          </cell>
          <cell r="G3309">
            <v>0</v>
          </cell>
        </row>
        <row r="3310">
          <cell r="D3310">
            <v>0</v>
          </cell>
          <cell r="F3310">
            <v>0</v>
          </cell>
          <cell r="G3310">
            <v>0</v>
          </cell>
        </row>
        <row r="3311">
          <cell r="D3311">
            <v>0</v>
          </cell>
          <cell r="F3311">
            <v>0</v>
          </cell>
          <cell r="G3311">
            <v>0</v>
          </cell>
        </row>
        <row r="3312">
          <cell r="D3312">
            <v>0</v>
          </cell>
          <cell r="F3312">
            <v>0</v>
          </cell>
          <cell r="G3312">
            <v>0</v>
          </cell>
        </row>
        <row r="3313">
          <cell r="D3313">
            <v>0</v>
          </cell>
          <cell r="F3313">
            <v>0</v>
          </cell>
          <cell r="G3313">
            <v>0</v>
          </cell>
        </row>
        <row r="3314">
          <cell r="D3314">
            <v>0</v>
          </cell>
          <cell r="F3314">
            <v>0</v>
          </cell>
          <cell r="G3314">
            <v>0</v>
          </cell>
        </row>
        <row r="3315">
          <cell r="D3315">
            <v>0</v>
          </cell>
          <cell r="F3315">
            <v>0</v>
          </cell>
          <cell r="G3315">
            <v>0</v>
          </cell>
        </row>
        <row r="3316">
          <cell r="D3316">
            <v>0</v>
          </cell>
          <cell r="F3316">
            <v>0</v>
          </cell>
          <cell r="G3316">
            <v>0</v>
          </cell>
        </row>
        <row r="3317">
          <cell r="D3317">
            <v>0</v>
          </cell>
          <cell r="F3317">
            <v>0</v>
          </cell>
          <cell r="G3317">
            <v>0</v>
          </cell>
        </row>
        <row r="3318">
          <cell r="D3318">
            <v>0</v>
          </cell>
          <cell r="F3318">
            <v>0</v>
          </cell>
          <cell r="G3318">
            <v>0</v>
          </cell>
        </row>
        <row r="3319">
          <cell r="D3319">
            <v>0</v>
          </cell>
          <cell r="F3319">
            <v>0</v>
          </cell>
          <cell r="G3319">
            <v>0</v>
          </cell>
        </row>
        <row r="3320">
          <cell r="D3320">
            <v>0</v>
          </cell>
          <cell r="F3320">
            <v>0</v>
          </cell>
          <cell r="G3320">
            <v>0</v>
          </cell>
        </row>
        <row r="3321">
          <cell r="D3321">
            <v>0</v>
          </cell>
          <cell r="F3321">
            <v>0</v>
          </cell>
          <cell r="G3321">
            <v>0</v>
          </cell>
        </row>
        <row r="3322">
          <cell r="D3322">
            <v>0</v>
          </cell>
          <cell r="F3322">
            <v>0</v>
          </cell>
          <cell r="G3322">
            <v>0</v>
          </cell>
        </row>
        <row r="3323">
          <cell r="D3323">
            <v>0</v>
          </cell>
          <cell r="F3323">
            <v>0</v>
          </cell>
          <cell r="G3323">
            <v>0</v>
          </cell>
        </row>
        <row r="3324">
          <cell r="D3324">
            <v>0</v>
          </cell>
          <cell r="F3324">
            <v>0</v>
          </cell>
          <cell r="G3324">
            <v>0</v>
          </cell>
        </row>
        <row r="3325">
          <cell r="D3325">
            <v>0</v>
          </cell>
          <cell r="F3325">
            <v>0</v>
          </cell>
          <cell r="G3325">
            <v>0</v>
          </cell>
        </row>
        <row r="3326">
          <cell r="D3326">
            <v>0</v>
          </cell>
          <cell r="F3326">
            <v>0</v>
          </cell>
          <cell r="G3326">
            <v>0</v>
          </cell>
        </row>
        <row r="3327">
          <cell r="D3327">
            <v>0</v>
          </cell>
          <cell r="F3327">
            <v>0</v>
          </cell>
          <cell r="G3327">
            <v>0</v>
          </cell>
        </row>
        <row r="3328">
          <cell r="D3328">
            <v>0</v>
          </cell>
          <cell r="F3328">
            <v>0</v>
          </cell>
          <cell r="G3328">
            <v>0</v>
          </cell>
        </row>
        <row r="3329">
          <cell r="D3329">
            <v>0</v>
          </cell>
          <cell r="F3329">
            <v>0</v>
          </cell>
          <cell r="G3329">
            <v>0</v>
          </cell>
        </row>
        <row r="3330">
          <cell r="D3330">
            <v>0</v>
          </cell>
          <cell r="F3330">
            <v>0</v>
          </cell>
          <cell r="G3330">
            <v>0</v>
          </cell>
        </row>
        <row r="3331">
          <cell r="D3331">
            <v>0</v>
          </cell>
          <cell r="F3331">
            <v>0</v>
          </cell>
          <cell r="G3331">
            <v>0</v>
          </cell>
        </row>
        <row r="3332">
          <cell r="D3332">
            <v>0</v>
          </cell>
          <cell r="F3332">
            <v>0</v>
          </cell>
          <cell r="G3332">
            <v>0</v>
          </cell>
        </row>
        <row r="3333">
          <cell r="D3333">
            <v>0</v>
          </cell>
          <cell r="F3333">
            <v>0</v>
          </cell>
          <cell r="G3333">
            <v>0</v>
          </cell>
        </row>
        <row r="3334">
          <cell r="D3334">
            <v>0</v>
          </cell>
          <cell r="F3334">
            <v>0</v>
          </cell>
          <cell r="G3334">
            <v>0</v>
          </cell>
        </row>
        <row r="3335">
          <cell r="D3335">
            <v>0</v>
          </cell>
          <cell r="F3335">
            <v>0</v>
          </cell>
          <cell r="G3335">
            <v>0</v>
          </cell>
        </row>
        <row r="3336">
          <cell r="D3336">
            <v>0</v>
          </cell>
          <cell r="F3336">
            <v>0</v>
          </cell>
          <cell r="G3336">
            <v>0</v>
          </cell>
        </row>
        <row r="3337">
          <cell r="D3337">
            <v>0</v>
          </cell>
          <cell r="F3337">
            <v>0</v>
          </cell>
          <cell r="G3337">
            <v>0</v>
          </cell>
        </row>
        <row r="3338">
          <cell r="D3338">
            <v>0</v>
          </cell>
          <cell r="F3338">
            <v>0</v>
          </cell>
          <cell r="G3338">
            <v>0</v>
          </cell>
        </row>
        <row r="3339">
          <cell r="D3339">
            <v>0</v>
          </cell>
          <cell r="F3339">
            <v>0</v>
          </cell>
          <cell r="G3339">
            <v>0</v>
          </cell>
        </row>
        <row r="3340">
          <cell r="D3340">
            <v>0</v>
          </cell>
          <cell r="F3340">
            <v>0</v>
          </cell>
          <cell r="G3340">
            <v>0</v>
          </cell>
        </row>
        <row r="3341">
          <cell r="D3341">
            <v>0</v>
          </cell>
          <cell r="F3341">
            <v>0</v>
          </cell>
          <cell r="G3341">
            <v>0</v>
          </cell>
        </row>
        <row r="3342">
          <cell r="D3342">
            <v>0</v>
          </cell>
          <cell r="F3342">
            <v>0</v>
          </cell>
          <cell r="G3342">
            <v>0</v>
          </cell>
        </row>
        <row r="3343">
          <cell r="D3343">
            <v>0</v>
          </cell>
          <cell r="F3343">
            <v>0</v>
          </cell>
          <cell r="G3343">
            <v>0</v>
          </cell>
        </row>
        <row r="3344">
          <cell r="D3344">
            <v>0</v>
          </cell>
          <cell r="F3344">
            <v>0</v>
          </cell>
          <cell r="G3344">
            <v>0</v>
          </cell>
        </row>
        <row r="3345">
          <cell r="D3345">
            <v>0</v>
          </cell>
          <cell r="F3345">
            <v>0</v>
          </cell>
          <cell r="G3345">
            <v>0</v>
          </cell>
        </row>
        <row r="3346">
          <cell r="D3346">
            <v>0</v>
          </cell>
          <cell r="F3346">
            <v>0</v>
          </cell>
          <cell r="G3346">
            <v>0</v>
          </cell>
        </row>
        <row r="3347">
          <cell r="D3347">
            <v>0</v>
          </cell>
          <cell r="F3347">
            <v>0</v>
          </cell>
          <cell r="G3347">
            <v>0</v>
          </cell>
        </row>
        <row r="3348">
          <cell r="D3348">
            <v>0</v>
          </cell>
          <cell r="F3348">
            <v>0</v>
          </cell>
          <cell r="G3348">
            <v>0</v>
          </cell>
        </row>
        <row r="3349">
          <cell r="D3349">
            <v>0</v>
          </cell>
          <cell r="F3349">
            <v>0</v>
          </cell>
          <cell r="G3349">
            <v>0</v>
          </cell>
        </row>
        <row r="3350">
          <cell r="D3350">
            <v>0</v>
          </cell>
          <cell r="F3350">
            <v>0</v>
          </cell>
          <cell r="G3350">
            <v>0</v>
          </cell>
        </row>
        <row r="3351">
          <cell r="D3351">
            <v>0</v>
          </cell>
          <cell r="F3351">
            <v>0</v>
          </cell>
          <cell r="G3351">
            <v>0</v>
          </cell>
        </row>
        <row r="3352">
          <cell r="D3352">
            <v>0</v>
          </cell>
          <cell r="F3352">
            <v>0</v>
          </cell>
          <cell r="G3352">
            <v>0</v>
          </cell>
        </row>
        <row r="3353">
          <cell r="D3353">
            <v>0</v>
          </cell>
          <cell r="F3353">
            <v>0</v>
          </cell>
          <cell r="G3353">
            <v>0</v>
          </cell>
        </row>
        <row r="3354">
          <cell r="D3354">
            <v>0</v>
          </cell>
          <cell r="F3354">
            <v>0</v>
          </cell>
          <cell r="G3354">
            <v>0</v>
          </cell>
        </row>
        <row r="3355">
          <cell r="D3355">
            <v>0</v>
          </cell>
          <cell r="F3355">
            <v>0</v>
          </cell>
          <cell r="G3355">
            <v>0</v>
          </cell>
        </row>
        <row r="3356">
          <cell r="D3356">
            <v>0</v>
          </cell>
          <cell r="F3356">
            <v>0</v>
          </cell>
          <cell r="G3356">
            <v>0</v>
          </cell>
        </row>
        <row r="3357">
          <cell r="D3357">
            <v>0</v>
          </cell>
          <cell r="F3357">
            <v>0</v>
          </cell>
          <cell r="G3357">
            <v>0</v>
          </cell>
        </row>
        <row r="3358">
          <cell r="D3358">
            <v>0</v>
          </cell>
          <cell r="F3358">
            <v>0</v>
          </cell>
          <cell r="G3358">
            <v>0</v>
          </cell>
        </row>
        <row r="3359">
          <cell r="D3359">
            <v>0</v>
          </cell>
          <cell r="F3359">
            <v>0</v>
          </cell>
          <cell r="G3359">
            <v>0</v>
          </cell>
        </row>
        <row r="3360">
          <cell r="D3360">
            <v>0</v>
          </cell>
          <cell r="F3360">
            <v>0</v>
          </cell>
          <cell r="G3360">
            <v>0</v>
          </cell>
        </row>
        <row r="3361">
          <cell r="D3361">
            <v>0</v>
          </cell>
          <cell r="F3361">
            <v>0</v>
          </cell>
          <cell r="G3361">
            <v>0</v>
          </cell>
        </row>
        <row r="3362">
          <cell r="D3362">
            <v>0</v>
          </cell>
          <cell r="F3362">
            <v>0</v>
          </cell>
          <cell r="G3362">
            <v>0</v>
          </cell>
        </row>
        <row r="3363">
          <cell r="D3363">
            <v>0</v>
          </cell>
          <cell r="F3363">
            <v>0</v>
          </cell>
          <cell r="G3363">
            <v>0</v>
          </cell>
        </row>
        <row r="3364">
          <cell r="D3364">
            <v>0</v>
          </cell>
          <cell r="F3364">
            <v>0</v>
          </cell>
          <cell r="G3364">
            <v>0</v>
          </cell>
        </row>
        <row r="3365">
          <cell r="D3365">
            <v>0</v>
          </cell>
          <cell r="F3365">
            <v>0</v>
          </cell>
          <cell r="G3365">
            <v>0</v>
          </cell>
        </row>
        <row r="3366">
          <cell r="D3366">
            <v>0</v>
          </cell>
          <cell r="F3366">
            <v>0</v>
          </cell>
          <cell r="G3366">
            <v>0</v>
          </cell>
        </row>
        <row r="3367">
          <cell r="D3367">
            <v>0</v>
          </cell>
          <cell r="F3367">
            <v>0</v>
          </cell>
          <cell r="G3367">
            <v>0</v>
          </cell>
        </row>
        <row r="3368">
          <cell r="D3368">
            <v>0</v>
          </cell>
          <cell r="F3368">
            <v>0</v>
          </cell>
          <cell r="G3368">
            <v>0</v>
          </cell>
        </row>
        <row r="3369">
          <cell r="D3369">
            <v>0</v>
          </cell>
          <cell r="F3369">
            <v>0</v>
          </cell>
          <cell r="G3369">
            <v>0</v>
          </cell>
        </row>
        <row r="3370">
          <cell r="D3370">
            <v>0</v>
          </cell>
          <cell r="F3370">
            <v>0</v>
          </cell>
          <cell r="G3370">
            <v>0</v>
          </cell>
        </row>
        <row r="3371">
          <cell r="D3371">
            <v>0</v>
          </cell>
          <cell r="F3371">
            <v>0</v>
          </cell>
          <cell r="G3371">
            <v>0</v>
          </cell>
        </row>
        <row r="3372">
          <cell r="D3372">
            <v>0</v>
          </cell>
          <cell r="F3372">
            <v>0</v>
          </cell>
          <cell r="G3372">
            <v>0</v>
          </cell>
        </row>
        <row r="3373">
          <cell r="D3373">
            <v>0</v>
          </cell>
          <cell r="F3373">
            <v>0</v>
          </cell>
          <cell r="G3373">
            <v>0</v>
          </cell>
        </row>
        <row r="3374">
          <cell r="D3374">
            <v>0</v>
          </cell>
          <cell r="F3374">
            <v>0</v>
          </cell>
          <cell r="G3374">
            <v>0</v>
          </cell>
        </row>
        <row r="3375">
          <cell r="D3375">
            <v>0</v>
          </cell>
          <cell r="F3375">
            <v>0</v>
          </cell>
          <cell r="G3375">
            <v>0</v>
          </cell>
        </row>
        <row r="3376">
          <cell r="D3376">
            <v>0</v>
          </cell>
          <cell r="F3376">
            <v>0</v>
          </cell>
          <cell r="G3376">
            <v>0</v>
          </cell>
        </row>
        <row r="3377">
          <cell r="D3377">
            <v>0</v>
          </cell>
          <cell r="F3377">
            <v>0</v>
          </cell>
          <cell r="G3377">
            <v>0</v>
          </cell>
        </row>
        <row r="3378">
          <cell r="D3378">
            <v>0</v>
          </cell>
          <cell r="F3378">
            <v>0</v>
          </cell>
          <cell r="G3378">
            <v>0</v>
          </cell>
        </row>
        <row r="3379">
          <cell r="D3379">
            <v>0</v>
          </cell>
          <cell r="F3379">
            <v>0</v>
          </cell>
          <cell r="G3379">
            <v>0</v>
          </cell>
        </row>
        <row r="3380">
          <cell r="D3380">
            <v>0</v>
          </cell>
          <cell r="F3380">
            <v>0</v>
          </cell>
          <cell r="G3380">
            <v>0</v>
          </cell>
        </row>
        <row r="3381">
          <cell r="D3381">
            <v>0</v>
          </cell>
          <cell r="F3381">
            <v>0</v>
          </cell>
          <cell r="G3381">
            <v>0</v>
          </cell>
        </row>
        <row r="3382">
          <cell r="D3382">
            <v>0</v>
          </cell>
          <cell r="F3382">
            <v>0</v>
          </cell>
          <cell r="G3382">
            <v>0</v>
          </cell>
        </row>
        <row r="3383">
          <cell r="D3383">
            <v>0</v>
          </cell>
          <cell r="F3383">
            <v>0</v>
          </cell>
          <cell r="G3383">
            <v>0</v>
          </cell>
        </row>
        <row r="3384">
          <cell r="D3384">
            <v>0</v>
          </cell>
          <cell r="F3384">
            <v>0</v>
          </cell>
          <cell r="G3384">
            <v>0</v>
          </cell>
        </row>
        <row r="3385">
          <cell r="D3385">
            <v>0</v>
          </cell>
          <cell r="F3385">
            <v>0</v>
          </cell>
          <cell r="G3385">
            <v>0</v>
          </cell>
        </row>
        <row r="3386">
          <cell r="D3386">
            <v>0</v>
          </cell>
          <cell r="F3386">
            <v>0</v>
          </cell>
          <cell r="G3386">
            <v>0</v>
          </cell>
        </row>
        <row r="3387">
          <cell r="D3387">
            <v>0</v>
          </cell>
          <cell r="F3387">
            <v>0</v>
          </cell>
          <cell r="G3387">
            <v>0</v>
          </cell>
        </row>
        <row r="3388">
          <cell r="D3388">
            <v>0</v>
          </cell>
          <cell r="F3388">
            <v>0</v>
          </cell>
          <cell r="G3388">
            <v>0</v>
          </cell>
        </row>
        <row r="3389">
          <cell r="D3389">
            <v>0</v>
          </cell>
          <cell r="F3389">
            <v>0</v>
          </cell>
          <cell r="G3389">
            <v>0</v>
          </cell>
        </row>
        <row r="3390">
          <cell r="D3390">
            <v>0</v>
          </cell>
          <cell r="F3390">
            <v>0</v>
          </cell>
          <cell r="G3390">
            <v>0</v>
          </cell>
        </row>
        <row r="3391">
          <cell r="D3391">
            <v>0</v>
          </cell>
          <cell r="F3391">
            <v>0</v>
          </cell>
          <cell r="G3391">
            <v>0</v>
          </cell>
        </row>
        <row r="3392">
          <cell r="D3392">
            <v>0</v>
          </cell>
          <cell r="F3392">
            <v>0</v>
          </cell>
          <cell r="G3392">
            <v>0</v>
          </cell>
        </row>
        <row r="3393">
          <cell r="D3393">
            <v>0</v>
          </cell>
          <cell r="F3393">
            <v>0</v>
          </cell>
          <cell r="G3393">
            <v>0</v>
          </cell>
        </row>
        <row r="3394">
          <cell r="D3394">
            <v>0</v>
          </cell>
          <cell r="F3394">
            <v>0</v>
          </cell>
          <cell r="G3394">
            <v>0</v>
          </cell>
        </row>
        <row r="3395">
          <cell r="D3395">
            <v>0</v>
          </cell>
          <cell r="F3395">
            <v>0</v>
          </cell>
          <cell r="G3395">
            <v>0</v>
          </cell>
        </row>
        <row r="3396">
          <cell r="D3396">
            <v>0</v>
          </cell>
          <cell r="F3396">
            <v>0</v>
          </cell>
          <cell r="G3396">
            <v>0</v>
          </cell>
        </row>
        <row r="3397">
          <cell r="D3397">
            <v>0</v>
          </cell>
          <cell r="F3397">
            <v>0</v>
          </cell>
          <cell r="G3397">
            <v>0</v>
          </cell>
        </row>
        <row r="3398">
          <cell r="D3398">
            <v>0</v>
          </cell>
          <cell r="F3398">
            <v>0</v>
          </cell>
          <cell r="G3398">
            <v>0</v>
          </cell>
        </row>
        <row r="3399">
          <cell r="D3399">
            <v>0</v>
          </cell>
          <cell r="F3399">
            <v>0</v>
          </cell>
          <cell r="G3399">
            <v>0</v>
          </cell>
        </row>
        <row r="3400">
          <cell r="D3400">
            <v>0</v>
          </cell>
          <cell r="F3400">
            <v>0</v>
          </cell>
          <cell r="G3400">
            <v>0</v>
          </cell>
        </row>
        <row r="3401">
          <cell r="D3401">
            <v>0</v>
          </cell>
          <cell r="F3401">
            <v>0</v>
          </cell>
          <cell r="G3401">
            <v>0</v>
          </cell>
        </row>
        <row r="3402">
          <cell r="D3402">
            <v>0</v>
          </cell>
          <cell r="F3402">
            <v>0</v>
          </cell>
          <cell r="G3402">
            <v>0</v>
          </cell>
        </row>
        <row r="3403">
          <cell r="D3403">
            <v>0</v>
          </cell>
          <cell r="F3403">
            <v>0</v>
          </cell>
          <cell r="G3403">
            <v>0</v>
          </cell>
        </row>
        <row r="3404">
          <cell r="D3404">
            <v>0</v>
          </cell>
          <cell r="F3404">
            <v>0</v>
          </cell>
          <cell r="G3404">
            <v>0</v>
          </cell>
        </row>
        <row r="3405">
          <cell r="D3405">
            <v>0</v>
          </cell>
          <cell r="F3405">
            <v>0</v>
          </cell>
          <cell r="G3405">
            <v>0</v>
          </cell>
        </row>
        <row r="3406">
          <cell r="D3406">
            <v>0</v>
          </cell>
          <cell r="F3406">
            <v>0</v>
          </cell>
          <cell r="G3406">
            <v>0</v>
          </cell>
        </row>
        <row r="3407">
          <cell r="D3407">
            <v>0</v>
          </cell>
          <cell r="F3407">
            <v>0</v>
          </cell>
          <cell r="G3407">
            <v>0</v>
          </cell>
        </row>
        <row r="3408">
          <cell r="D3408">
            <v>0</v>
          </cell>
          <cell r="F3408">
            <v>0</v>
          </cell>
          <cell r="G3408">
            <v>0</v>
          </cell>
        </row>
        <row r="3409">
          <cell r="D3409">
            <v>0</v>
          </cell>
          <cell r="F3409">
            <v>0</v>
          </cell>
          <cell r="G3409">
            <v>0</v>
          </cell>
        </row>
        <row r="3410">
          <cell r="D3410">
            <v>0</v>
          </cell>
          <cell r="F3410">
            <v>0</v>
          </cell>
          <cell r="G3410">
            <v>0</v>
          </cell>
        </row>
        <row r="3411">
          <cell r="D3411">
            <v>0</v>
          </cell>
          <cell r="F3411">
            <v>0</v>
          </cell>
          <cell r="G3411">
            <v>0</v>
          </cell>
        </row>
        <row r="3412">
          <cell r="D3412">
            <v>0</v>
          </cell>
          <cell r="F3412">
            <v>0</v>
          </cell>
          <cell r="G3412">
            <v>0</v>
          </cell>
        </row>
        <row r="3413">
          <cell r="D3413">
            <v>0</v>
          </cell>
          <cell r="F3413">
            <v>0</v>
          </cell>
          <cell r="G3413">
            <v>0</v>
          </cell>
        </row>
        <row r="3414">
          <cell r="D3414">
            <v>0</v>
          </cell>
          <cell r="F3414">
            <v>0</v>
          </cell>
          <cell r="G3414">
            <v>0</v>
          </cell>
        </row>
        <row r="3415">
          <cell r="D3415">
            <v>0</v>
          </cell>
          <cell r="F3415">
            <v>0</v>
          </cell>
          <cell r="G3415">
            <v>0</v>
          </cell>
        </row>
        <row r="3416">
          <cell r="D3416">
            <v>0</v>
          </cell>
          <cell r="F3416">
            <v>0</v>
          </cell>
          <cell r="G3416">
            <v>0</v>
          </cell>
        </row>
        <row r="3417">
          <cell r="D3417">
            <v>0</v>
          </cell>
          <cell r="F3417">
            <v>0</v>
          </cell>
          <cell r="G3417">
            <v>0</v>
          </cell>
        </row>
        <row r="3418">
          <cell r="D3418">
            <v>0</v>
          </cell>
          <cell r="F3418">
            <v>0</v>
          </cell>
          <cell r="G3418">
            <v>0</v>
          </cell>
        </row>
        <row r="3419">
          <cell r="D3419">
            <v>0</v>
          </cell>
          <cell r="F3419">
            <v>0</v>
          </cell>
          <cell r="G3419">
            <v>0</v>
          </cell>
        </row>
        <row r="3420">
          <cell r="D3420">
            <v>0</v>
          </cell>
          <cell r="F3420">
            <v>0</v>
          </cell>
          <cell r="G3420">
            <v>0</v>
          </cell>
        </row>
        <row r="3421">
          <cell r="D3421">
            <v>0</v>
          </cell>
          <cell r="F3421">
            <v>0</v>
          </cell>
          <cell r="G3421">
            <v>0</v>
          </cell>
        </row>
        <row r="3422">
          <cell r="D3422">
            <v>0</v>
          </cell>
          <cell r="F3422">
            <v>0</v>
          </cell>
          <cell r="G3422">
            <v>0</v>
          </cell>
        </row>
        <row r="3423">
          <cell r="D3423">
            <v>0</v>
          </cell>
          <cell r="F3423">
            <v>0</v>
          </cell>
          <cell r="G3423">
            <v>0</v>
          </cell>
        </row>
        <row r="3424">
          <cell r="D3424">
            <v>0</v>
          </cell>
          <cell r="F3424">
            <v>0</v>
          </cell>
          <cell r="G3424">
            <v>0</v>
          </cell>
        </row>
        <row r="3425">
          <cell r="D3425">
            <v>0</v>
          </cell>
          <cell r="F3425">
            <v>0</v>
          </cell>
          <cell r="G3425">
            <v>0</v>
          </cell>
        </row>
        <row r="3426">
          <cell r="D3426">
            <v>0</v>
          </cell>
          <cell r="F3426">
            <v>0</v>
          </cell>
          <cell r="G3426">
            <v>0</v>
          </cell>
        </row>
        <row r="3427">
          <cell r="D3427">
            <v>0</v>
          </cell>
          <cell r="F3427">
            <v>0</v>
          </cell>
          <cell r="G3427">
            <v>0</v>
          </cell>
        </row>
        <row r="3428">
          <cell r="D3428">
            <v>0</v>
          </cell>
          <cell r="F3428">
            <v>0</v>
          </cell>
          <cell r="G3428">
            <v>0</v>
          </cell>
        </row>
        <row r="3429">
          <cell r="D3429">
            <v>0</v>
          </cell>
          <cell r="F3429">
            <v>0</v>
          </cell>
          <cell r="G3429">
            <v>0</v>
          </cell>
        </row>
        <row r="3430">
          <cell r="D3430">
            <v>0</v>
          </cell>
          <cell r="F3430">
            <v>0</v>
          </cell>
          <cell r="G3430">
            <v>0</v>
          </cell>
        </row>
        <row r="3431">
          <cell r="D3431">
            <v>0</v>
          </cell>
          <cell r="F3431">
            <v>0</v>
          </cell>
          <cell r="G3431">
            <v>0</v>
          </cell>
        </row>
        <row r="3432">
          <cell r="D3432">
            <v>0</v>
          </cell>
          <cell r="F3432">
            <v>0</v>
          </cell>
          <cell r="G3432">
            <v>0</v>
          </cell>
        </row>
        <row r="3433">
          <cell r="D3433">
            <v>0</v>
          </cell>
          <cell r="F3433">
            <v>0</v>
          </cell>
          <cell r="G3433">
            <v>0</v>
          </cell>
        </row>
        <row r="3434">
          <cell r="D3434">
            <v>0</v>
          </cell>
          <cell r="F3434">
            <v>0</v>
          </cell>
          <cell r="G3434">
            <v>0</v>
          </cell>
        </row>
        <row r="3435">
          <cell r="D3435">
            <v>0</v>
          </cell>
          <cell r="F3435">
            <v>0</v>
          </cell>
          <cell r="G3435">
            <v>0</v>
          </cell>
        </row>
        <row r="3436">
          <cell r="D3436">
            <v>0</v>
          </cell>
          <cell r="F3436">
            <v>0</v>
          </cell>
          <cell r="G3436">
            <v>0</v>
          </cell>
        </row>
        <row r="3437">
          <cell r="D3437">
            <v>0</v>
          </cell>
          <cell r="F3437">
            <v>0</v>
          </cell>
          <cell r="G3437">
            <v>0</v>
          </cell>
        </row>
        <row r="3438">
          <cell r="D3438">
            <v>0</v>
          </cell>
          <cell r="F3438">
            <v>0</v>
          </cell>
          <cell r="G3438">
            <v>0</v>
          </cell>
        </row>
        <row r="3439">
          <cell r="D3439">
            <v>0</v>
          </cell>
          <cell r="F3439">
            <v>0</v>
          </cell>
          <cell r="G3439">
            <v>0</v>
          </cell>
        </row>
        <row r="3440">
          <cell r="D3440">
            <v>0</v>
          </cell>
          <cell r="F3440">
            <v>0</v>
          </cell>
          <cell r="G3440">
            <v>0</v>
          </cell>
        </row>
        <row r="3441">
          <cell r="D3441">
            <v>0</v>
          </cell>
          <cell r="F3441">
            <v>0</v>
          </cell>
          <cell r="G3441">
            <v>0</v>
          </cell>
        </row>
        <row r="3442">
          <cell r="D3442">
            <v>0</v>
          </cell>
          <cell r="F3442">
            <v>0</v>
          </cell>
          <cell r="G3442">
            <v>0</v>
          </cell>
        </row>
        <row r="3443">
          <cell r="D3443">
            <v>0</v>
          </cell>
          <cell r="F3443">
            <v>0</v>
          </cell>
          <cell r="G3443">
            <v>0</v>
          </cell>
        </row>
        <row r="3444">
          <cell r="D3444">
            <v>0</v>
          </cell>
          <cell r="F3444">
            <v>0</v>
          </cell>
          <cell r="G3444">
            <v>0</v>
          </cell>
        </row>
        <row r="3445">
          <cell r="D3445">
            <v>0</v>
          </cell>
          <cell r="F3445">
            <v>0</v>
          </cell>
          <cell r="G3445">
            <v>0</v>
          </cell>
        </row>
        <row r="3446">
          <cell r="D3446">
            <v>0</v>
          </cell>
          <cell r="F3446">
            <v>0</v>
          </cell>
          <cell r="G3446">
            <v>0</v>
          </cell>
        </row>
        <row r="3447">
          <cell r="D3447">
            <v>0</v>
          </cell>
          <cell r="F3447">
            <v>0</v>
          </cell>
          <cell r="G3447">
            <v>0</v>
          </cell>
        </row>
        <row r="3448">
          <cell r="D3448">
            <v>0</v>
          </cell>
          <cell r="F3448">
            <v>0</v>
          </cell>
          <cell r="G3448">
            <v>0</v>
          </cell>
        </row>
        <row r="3449">
          <cell r="D3449">
            <v>0</v>
          </cell>
          <cell r="F3449">
            <v>0</v>
          </cell>
          <cell r="G3449">
            <v>0</v>
          </cell>
        </row>
        <row r="3450">
          <cell r="D3450">
            <v>0</v>
          </cell>
          <cell r="F3450">
            <v>0</v>
          </cell>
          <cell r="G3450">
            <v>0</v>
          </cell>
        </row>
        <row r="3451">
          <cell r="D3451">
            <v>0</v>
          </cell>
          <cell r="F3451">
            <v>0</v>
          </cell>
          <cell r="G3451">
            <v>0</v>
          </cell>
        </row>
        <row r="3452">
          <cell r="D3452">
            <v>0</v>
          </cell>
          <cell r="F3452">
            <v>0</v>
          </cell>
          <cell r="G3452">
            <v>0</v>
          </cell>
        </row>
        <row r="3453">
          <cell r="D3453">
            <v>0</v>
          </cell>
          <cell r="F3453">
            <v>0</v>
          </cell>
          <cell r="G3453">
            <v>0</v>
          </cell>
        </row>
        <row r="3454">
          <cell r="D3454">
            <v>0</v>
          </cell>
          <cell r="F3454">
            <v>0</v>
          </cell>
          <cell r="G3454">
            <v>0</v>
          </cell>
        </row>
        <row r="3455">
          <cell r="D3455">
            <v>0</v>
          </cell>
          <cell r="F3455">
            <v>0</v>
          </cell>
          <cell r="G3455">
            <v>0</v>
          </cell>
        </row>
        <row r="3456">
          <cell r="D3456">
            <v>0</v>
          </cell>
          <cell r="F3456">
            <v>0</v>
          </cell>
          <cell r="G3456">
            <v>0</v>
          </cell>
        </row>
        <row r="3457">
          <cell r="D3457">
            <v>0</v>
          </cell>
          <cell r="F3457">
            <v>0</v>
          </cell>
          <cell r="G3457">
            <v>0</v>
          </cell>
        </row>
        <row r="3458">
          <cell r="D3458">
            <v>0</v>
          </cell>
          <cell r="F3458">
            <v>0</v>
          </cell>
          <cell r="G3458">
            <v>0</v>
          </cell>
        </row>
        <row r="3459">
          <cell r="D3459">
            <v>0</v>
          </cell>
          <cell r="F3459">
            <v>0</v>
          </cell>
          <cell r="G3459">
            <v>0</v>
          </cell>
        </row>
        <row r="3460">
          <cell r="D3460">
            <v>0</v>
          </cell>
          <cell r="F3460">
            <v>0</v>
          </cell>
          <cell r="G3460">
            <v>0</v>
          </cell>
        </row>
        <row r="3461">
          <cell r="D3461">
            <v>0</v>
          </cell>
          <cell r="F3461">
            <v>0</v>
          </cell>
          <cell r="G3461">
            <v>0</v>
          </cell>
        </row>
        <row r="3462">
          <cell r="D3462">
            <v>0</v>
          </cell>
          <cell r="F3462">
            <v>0</v>
          </cell>
          <cell r="G3462">
            <v>0</v>
          </cell>
        </row>
        <row r="3463">
          <cell r="D3463">
            <v>0</v>
          </cell>
          <cell r="F3463">
            <v>0</v>
          </cell>
          <cell r="G3463">
            <v>0</v>
          </cell>
        </row>
        <row r="3464">
          <cell r="D3464">
            <v>0</v>
          </cell>
          <cell r="F3464">
            <v>0</v>
          </cell>
          <cell r="G3464">
            <v>0</v>
          </cell>
        </row>
        <row r="3465">
          <cell r="D3465">
            <v>0</v>
          </cell>
          <cell r="F3465">
            <v>0</v>
          </cell>
          <cell r="G3465">
            <v>0</v>
          </cell>
        </row>
        <row r="3466">
          <cell r="D3466">
            <v>0</v>
          </cell>
          <cell r="F3466">
            <v>0</v>
          </cell>
          <cell r="G3466">
            <v>0</v>
          </cell>
        </row>
        <row r="3467">
          <cell r="D3467">
            <v>0</v>
          </cell>
          <cell r="F3467">
            <v>0</v>
          </cell>
          <cell r="G3467">
            <v>0</v>
          </cell>
        </row>
        <row r="3468">
          <cell r="D3468">
            <v>0</v>
          </cell>
          <cell r="F3468">
            <v>0</v>
          </cell>
          <cell r="G3468">
            <v>0</v>
          </cell>
        </row>
        <row r="3469">
          <cell r="D3469">
            <v>0</v>
          </cell>
          <cell r="F3469">
            <v>0</v>
          </cell>
          <cell r="G3469">
            <v>0</v>
          </cell>
        </row>
        <row r="3470">
          <cell r="D3470">
            <v>0</v>
          </cell>
          <cell r="F3470">
            <v>0</v>
          </cell>
          <cell r="G3470">
            <v>0</v>
          </cell>
        </row>
        <row r="3471">
          <cell r="D3471">
            <v>0</v>
          </cell>
          <cell r="F3471">
            <v>0</v>
          </cell>
          <cell r="G3471">
            <v>0</v>
          </cell>
        </row>
        <row r="3472">
          <cell r="D3472">
            <v>0</v>
          </cell>
          <cell r="F3472">
            <v>0</v>
          </cell>
          <cell r="G3472">
            <v>0</v>
          </cell>
        </row>
        <row r="3473">
          <cell r="D3473">
            <v>0</v>
          </cell>
          <cell r="F3473">
            <v>0</v>
          </cell>
          <cell r="G3473">
            <v>0</v>
          </cell>
        </row>
        <row r="3474">
          <cell r="D3474">
            <v>0</v>
          </cell>
          <cell r="F3474">
            <v>0</v>
          </cell>
          <cell r="G3474">
            <v>0</v>
          </cell>
        </row>
        <row r="3475">
          <cell r="D3475">
            <v>0</v>
          </cell>
          <cell r="F3475">
            <v>0</v>
          </cell>
          <cell r="G3475">
            <v>0</v>
          </cell>
        </row>
        <row r="3476">
          <cell r="D3476">
            <v>0</v>
          </cell>
          <cell r="F3476">
            <v>0</v>
          </cell>
          <cell r="G3476">
            <v>0</v>
          </cell>
        </row>
        <row r="3477">
          <cell r="D3477">
            <v>0</v>
          </cell>
          <cell r="F3477">
            <v>0</v>
          </cell>
          <cell r="G3477">
            <v>0</v>
          </cell>
        </row>
        <row r="3478">
          <cell r="D3478">
            <v>0</v>
          </cell>
          <cell r="F3478">
            <v>0</v>
          </cell>
          <cell r="G3478">
            <v>0</v>
          </cell>
        </row>
        <row r="3479">
          <cell r="D3479">
            <v>0</v>
          </cell>
          <cell r="F3479">
            <v>0</v>
          </cell>
          <cell r="G3479">
            <v>0</v>
          </cell>
        </row>
        <row r="3480">
          <cell r="D3480">
            <v>0</v>
          </cell>
          <cell r="F3480">
            <v>0</v>
          </cell>
          <cell r="G3480">
            <v>0</v>
          </cell>
        </row>
        <row r="3481">
          <cell r="D3481">
            <v>0</v>
          </cell>
          <cell r="F3481">
            <v>0</v>
          </cell>
          <cell r="G3481">
            <v>0</v>
          </cell>
        </row>
        <row r="3482">
          <cell r="D3482">
            <v>0</v>
          </cell>
          <cell r="F3482">
            <v>0</v>
          </cell>
          <cell r="G3482">
            <v>0</v>
          </cell>
        </row>
        <row r="3483">
          <cell r="D3483">
            <v>0</v>
          </cell>
          <cell r="F3483">
            <v>0</v>
          </cell>
          <cell r="G3483">
            <v>0</v>
          </cell>
        </row>
        <row r="3484">
          <cell r="D3484">
            <v>0</v>
          </cell>
          <cell r="F3484">
            <v>0</v>
          </cell>
          <cell r="G3484">
            <v>0</v>
          </cell>
        </row>
        <row r="3485">
          <cell r="D3485">
            <v>0</v>
          </cell>
          <cell r="F3485">
            <v>0</v>
          </cell>
          <cell r="G3485">
            <v>0</v>
          </cell>
        </row>
        <row r="3486">
          <cell r="D3486">
            <v>0</v>
          </cell>
          <cell r="F3486">
            <v>0</v>
          </cell>
          <cell r="G3486">
            <v>0</v>
          </cell>
        </row>
        <row r="3487">
          <cell r="D3487">
            <v>0</v>
          </cell>
          <cell r="F3487">
            <v>0</v>
          </cell>
          <cell r="G3487">
            <v>0</v>
          </cell>
        </row>
        <row r="3488">
          <cell r="D3488">
            <v>0</v>
          </cell>
          <cell r="F3488">
            <v>0</v>
          </cell>
          <cell r="G3488">
            <v>0</v>
          </cell>
        </row>
        <row r="3489">
          <cell r="D3489">
            <v>0</v>
          </cell>
          <cell r="F3489">
            <v>0</v>
          </cell>
          <cell r="G3489">
            <v>0</v>
          </cell>
        </row>
        <row r="3490">
          <cell r="D3490">
            <v>0</v>
          </cell>
          <cell r="F3490">
            <v>0</v>
          </cell>
          <cell r="G3490">
            <v>0</v>
          </cell>
        </row>
        <row r="3491">
          <cell r="D3491">
            <v>0</v>
          </cell>
          <cell r="F3491">
            <v>0</v>
          </cell>
          <cell r="G3491">
            <v>0</v>
          </cell>
        </row>
        <row r="3492">
          <cell r="D3492">
            <v>0</v>
          </cell>
          <cell r="F3492">
            <v>0</v>
          </cell>
          <cell r="G3492">
            <v>0</v>
          </cell>
        </row>
        <row r="3493">
          <cell r="D3493">
            <v>0</v>
          </cell>
          <cell r="F3493">
            <v>0</v>
          </cell>
          <cell r="G3493">
            <v>0</v>
          </cell>
        </row>
        <row r="3494">
          <cell r="D3494">
            <v>0</v>
          </cell>
          <cell r="F3494">
            <v>0</v>
          </cell>
          <cell r="G3494">
            <v>0</v>
          </cell>
        </row>
        <row r="3495">
          <cell r="D3495">
            <v>0</v>
          </cell>
          <cell r="F3495">
            <v>0</v>
          </cell>
          <cell r="G3495">
            <v>0</v>
          </cell>
        </row>
        <row r="3496">
          <cell r="D3496">
            <v>0</v>
          </cell>
          <cell r="F3496">
            <v>0</v>
          </cell>
          <cell r="G3496">
            <v>0</v>
          </cell>
        </row>
        <row r="3497">
          <cell r="D3497">
            <v>0</v>
          </cell>
          <cell r="F3497">
            <v>0</v>
          </cell>
          <cell r="G3497">
            <v>0</v>
          </cell>
        </row>
        <row r="3498">
          <cell r="D3498">
            <v>0</v>
          </cell>
          <cell r="F3498">
            <v>0</v>
          </cell>
          <cell r="G3498">
            <v>0</v>
          </cell>
        </row>
        <row r="3499">
          <cell r="D3499">
            <v>0</v>
          </cell>
          <cell r="F3499">
            <v>0</v>
          </cell>
          <cell r="G3499">
            <v>0</v>
          </cell>
        </row>
        <row r="3500">
          <cell r="D3500">
            <v>0</v>
          </cell>
          <cell r="F3500">
            <v>0</v>
          </cell>
          <cell r="G3500">
            <v>0</v>
          </cell>
        </row>
        <row r="3501">
          <cell r="D3501">
            <v>0</v>
          </cell>
          <cell r="F3501">
            <v>0</v>
          </cell>
          <cell r="G3501">
            <v>0</v>
          </cell>
        </row>
        <row r="3502">
          <cell r="D3502">
            <v>0</v>
          </cell>
          <cell r="F3502">
            <v>0</v>
          </cell>
          <cell r="G3502">
            <v>0</v>
          </cell>
        </row>
        <row r="3503">
          <cell r="D3503">
            <v>0</v>
          </cell>
          <cell r="F3503">
            <v>0</v>
          </cell>
          <cell r="G3503">
            <v>0</v>
          </cell>
        </row>
        <row r="3504">
          <cell r="D3504">
            <v>0</v>
          </cell>
          <cell r="F3504">
            <v>0</v>
          </cell>
          <cell r="G3504">
            <v>0</v>
          </cell>
        </row>
        <row r="3505">
          <cell r="D3505">
            <v>0</v>
          </cell>
          <cell r="F3505">
            <v>0</v>
          </cell>
          <cell r="G3505">
            <v>0</v>
          </cell>
        </row>
        <row r="3506">
          <cell r="D3506">
            <v>0</v>
          </cell>
          <cell r="F3506">
            <v>0</v>
          </cell>
          <cell r="G3506">
            <v>0</v>
          </cell>
        </row>
        <row r="3507">
          <cell r="D3507">
            <v>0</v>
          </cell>
          <cell r="F3507">
            <v>0</v>
          </cell>
          <cell r="G3507">
            <v>0</v>
          </cell>
        </row>
        <row r="3508">
          <cell r="D3508">
            <v>0</v>
          </cell>
          <cell r="F3508">
            <v>0</v>
          </cell>
          <cell r="G3508">
            <v>0</v>
          </cell>
        </row>
        <row r="3509">
          <cell r="D3509">
            <v>0</v>
          </cell>
          <cell r="F3509">
            <v>0</v>
          </cell>
          <cell r="G3509">
            <v>0</v>
          </cell>
        </row>
        <row r="3510">
          <cell r="D3510">
            <v>0</v>
          </cell>
          <cell r="F3510">
            <v>0</v>
          </cell>
          <cell r="G3510">
            <v>0</v>
          </cell>
        </row>
        <row r="3511">
          <cell r="D3511">
            <v>0</v>
          </cell>
          <cell r="F3511">
            <v>0</v>
          </cell>
          <cell r="G3511">
            <v>0</v>
          </cell>
        </row>
        <row r="3512">
          <cell r="D3512">
            <v>0</v>
          </cell>
          <cell r="F3512">
            <v>0</v>
          </cell>
          <cell r="G3512">
            <v>0</v>
          </cell>
        </row>
        <row r="3513">
          <cell r="D3513">
            <v>0</v>
          </cell>
          <cell r="F3513">
            <v>0</v>
          </cell>
          <cell r="G3513">
            <v>0</v>
          </cell>
        </row>
        <row r="3514">
          <cell r="D3514">
            <v>0</v>
          </cell>
          <cell r="F3514">
            <v>0</v>
          </cell>
          <cell r="G3514">
            <v>0</v>
          </cell>
        </row>
        <row r="3515">
          <cell r="D3515">
            <v>0</v>
          </cell>
          <cell r="F3515">
            <v>0</v>
          </cell>
          <cell r="G3515">
            <v>0</v>
          </cell>
        </row>
        <row r="3516">
          <cell r="D3516">
            <v>0</v>
          </cell>
          <cell r="F3516">
            <v>0</v>
          </cell>
          <cell r="G3516">
            <v>0</v>
          </cell>
        </row>
        <row r="3517">
          <cell r="D3517">
            <v>0</v>
          </cell>
          <cell r="F3517">
            <v>0</v>
          </cell>
          <cell r="G3517">
            <v>0</v>
          </cell>
        </row>
        <row r="3518">
          <cell r="D3518">
            <v>0</v>
          </cell>
          <cell r="F3518">
            <v>0</v>
          </cell>
          <cell r="G3518">
            <v>0</v>
          </cell>
        </row>
        <row r="3519">
          <cell r="D3519">
            <v>0</v>
          </cell>
          <cell r="F3519">
            <v>0</v>
          </cell>
          <cell r="G3519">
            <v>0</v>
          </cell>
        </row>
        <row r="3520">
          <cell r="D3520">
            <v>0</v>
          </cell>
          <cell r="F3520">
            <v>0</v>
          </cell>
          <cell r="G3520">
            <v>0</v>
          </cell>
        </row>
        <row r="3521">
          <cell r="D3521">
            <v>0</v>
          </cell>
          <cell r="F3521">
            <v>0</v>
          </cell>
          <cell r="G3521">
            <v>0</v>
          </cell>
        </row>
        <row r="3522">
          <cell r="D3522">
            <v>0</v>
          </cell>
          <cell r="F3522">
            <v>0</v>
          </cell>
          <cell r="G3522">
            <v>0</v>
          </cell>
        </row>
        <row r="3523">
          <cell r="D3523">
            <v>0</v>
          </cell>
          <cell r="F3523">
            <v>0</v>
          </cell>
          <cell r="G3523">
            <v>0</v>
          </cell>
        </row>
        <row r="3524">
          <cell r="D3524">
            <v>0</v>
          </cell>
          <cell r="F3524">
            <v>0</v>
          </cell>
          <cell r="G3524">
            <v>0</v>
          </cell>
        </row>
        <row r="3525">
          <cell r="D3525">
            <v>0</v>
          </cell>
          <cell r="F3525">
            <v>0</v>
          </cell>
          <cell r="G3525">
            <v>0</v>
          </cell>
        </row>
        <row r="3526">
          <cell r="D3526">
            <v>0</v>
          </cell>
          <cell r="F3526">
            <v>0</v>
          </cell>
          <cell r="G3526">
            <v>0</v>
          </cell>
        </row>
        <row r="3527">
          <cell r="D3527">
            <v>0</v>
          </cell>
          <cell r="F3527">
            <v>0</v>
          </cell>
          <cell r="G3527">
            <v>0</v>
          </cell>
        </row>
        <row r="3528">
          <cell r="D3528">
            <v>0</v>
          </cell>
          <cell r="F3528">
            <v>0</v>
          </cell>
          <cell r="G3528">
            <v>0</v>
          </cell>
        </row>
        <row r="3529">
          <cell r="D3529">
            <v>0</v>
          </cell>
          <cell r="F3529">
            <v>0</v>
          </cell>
          <cell r="G3529">
            <v>0</v>
          </cell>
        </row>
        <row r="3530">
          <cell r="D3530">
            <v>0</v>
          </cell>
          <cell r="F3530">
            <v>0</v>
          </cell>
          <cell r="G3530">
            <v>0</v>
          </cell>
        </row>
        <row r="3531">
          <cell r="D3531">
            <v>0</v>
          </cell>
          <cell r="F3531">
            <v>0</v>
          </cell>
          <cell r="G3531">
            <v>0</v>
          </cell>
        </row>
        <row r="3532">
          <cell r="D3532">
            <v>0</v>
          </cell>
          <cell r="F3532">
            <v>0</v>
          </cell>
          <cell r="G3532">
            <v>0</v>
          </cell>
        </row>
        <row r="3533">
          <cell r="D3533">
            <v>0</v>
          </cell>
          <cell r="F3533">
            <v>0</v>
          </cell>
          <cell r="G3533">
            <v>0</v>
          </cell>
        </row>
        <row r="3534">
          <cell r="D3534">
            <v>0</v>
          </cell>
          <cell r="F3534">
            <v>0</v>
          </cell>
          <cell r="G3534">
            <v>0</v>
          </cell>
        </row>
        <row r="3535">
          <cell r="D3535">
            <v>0</v>
          </cell>
          <cell r="F3535">
            <v>0</v>
          </cell>
          <cell r="G3535">
            <v>0</v>
          </cell>
        </row>
        <row r="3536">
          <cell r="D3536">
            <v>0</v>
          </cell>
          <cell r="F3536">
            <v>0</v>
          </cell>
          <cell r="G3536">
            <v>0</v>
          </cell>
        </row>
        <row r="3537">
          <cell r="D3537">
            <v>0</v>
          </cell>
          <cell r="F3537">
            <v>0</v>
          </cell>
          <cell r="G3537">
            <v>0</v>
          </cell>
        </row>
        <row r="3538">
          <cell r="D3538">
            <v>0</v>
          </cell>
          <cell r="F3538">
            <v>0</v>
          </cell>
          <cell r="G3538">
            <v>0</v>
          </cell>
        </row>
        <row r="3539">
          <cell r="D3539">
            <v>0</v>
          </cell>
          <cell r="F3539">
            <v>0</v>
          </cell>
          <cell r="G3539">
            <v>0</v>
          </cell>
        </row>
        <row r="3540">
          <cell r="D3540">
            <v>0</v>
          </cell>
          <cell r="F3540">
            <v>0</v>
          </cell>
          <cell r="G3540">
            <v>0</v>
          </cell>
        </row>
        <row r="3541">
          <cell r="D3541">
            <v>0</v>
          </cell>
          <cell r="F3541">
            <v>0</v>
          </cell>
          <cell r="G3541">
            <v>0</v>
          </cell>
        </row>
        <row r="3542">
          <cell r="D3542">
            <v>0</v>
          </cell>
          <cell r="F3542">
            <v>0</v>
          </cell>
          <cell r="G3542">
            <v>0</v>
          </cell>
        </row>
        <row r="3543">
          <cell r="D3543">
            <v>0</v>
          </cell>
          <cell r="F3543">
            <v>0</v>
          </cell>
          <cell r="G3543">
            <v>0</v>
          </cell>
        </row>
        <row r="3544">
          <cell r="D3544">
            <v>0</v>
          </cell>
          <cell r="F3544">
            <v>0</v>
          </cell>
          <cell r="G3544">
            <v>0</v>
          </cell>
        </row>
        <row r="3545">
          <cell r="D3545">
            <v>0</v>
          </cell>
          <cell r="F3545">
            <v>0</v>
          </cell>
          <cell r="G3545">
            <v>0</v>
          </cell>
        </row>
        <row r="3546">
          <cell r="D3546">
            <v>0</v>
          </cell>
          <cell r="F3546">
            <v>0</v>
          </cell>
          <cell r="G3546">
            <v>0</v>
          </cell>
        </row>
        <row r="3547">
          <cell r="D3547">
            <v>0</v>
          </cell>
          <cell r="F3547">
            <v>0</v>
          </cell>
          <cell r="G3547">
            <v>0</v>
          </cell>
        </row>
        <row r="3548">
          <cell r="D3548">
            <v>0</v>
          </cell>
          <cell r="F3548">
            <v>0</v>
          </cell>
          <cell r="G3548">
            <v>0</v>
          </cell>
        </row>
        <row r="3549">
          <cell r="D3549">
            <v>0</v>
          </cell>
          <cell r="F3549">
            <v>0</v>
          </cell>
          <cell r="G3549">
            <v>0</v>
          </cell>
        </row>
        <row r="3550">
          <cell r="D3550">
            <v>0</v>
          </cell>
          <cell r="F3550">
            <v>0</v>
          </cell>
          <cell r="G3550">
            <v>0</v>
          </cell>
        </row>
        <row r="3551">
          <cell r="D3551">
            <v>0</v>
          </cell>
          <cell r="F3551">
            <v>0</v>
          </cell>
          <cell r="G3551">
            <v>0</v>
          </cell>
        </row>
        <row r="3552">
          <cell r="D3552">
            <v>0</v>
          </cell>
          <cell r="F3552">
            <v>0</v>
          </cell>
          <cell r="G3552">
            <v>0</v>
          </cell>
        </row>
        <row r="3553">
          <cell r="D3553">
            <v>0</v>
          </cell>
          <cell r="F3553">
            <v>0</v>
          </cell>
          <cell r="G3553">
            <v>0</v>
          </cell>
        </row>
        <row r="3554">
          <cell r="D3554">
            <v>0</v>
          </cell>
          <cell r="F3554">
            <v>0</v>
          </cell>
          <cell r="G3554">
            <v>0</v>
          </cell>
        </row>
        <row r="3555">
          <cell r="D3555">
            <v>0</v>
          </cell>
          <cell r="F3555">
            <v>0</v>
          </cell>
          <cell r="G3555">
            <v>0</v>
          </cell>
        </row>
        <row r="3556">
          <cell r="D3556">
            <v>0</v>
          </cell>
          <cell r="F3556">
            <v>0</v>
          </cell>
          <cell r="G3556">
            <v>0</v>
          </cell>
        </row>
        <row r="3557">
          <cell r="D3557">
            <v>0</v>
          </cell>
          <cell r="F3557">
            <v>0</v>
          </cell>
          <cell r="G3557">
            <v>0</v>
          </cell>
        </row>
        <row r="3558">
          <cell r="D3558">
            <v>0</v>
          </cell>
          <cell r="F3558">
            <v>0</v>
          </cell>
          <cell r="G3558">
            <v>0</v>
          </cell>
        </row>
        <row r="3559">
          <cell r="D3559">
            <v>0</v>
          </cell>
          <cell r="F3559">
            <v>0</v>
          </cell>
          <cell r="G3559">
            <v>0</v>
          </cell>
        </row>
        <row r="3560">
          <cell r="D3560">
            <v>0</v>
          </cell>
          <cell r="F3560">
            <v>0</v>
          </cell>
          <cell r="G3560">
            <v>0</v>
          </cell>
        </row>
        <row r="3561">
          <cell r="D3561">
            <v>0</v>
          </cell>
          <cell r="F3561">
            <v>0</v>
          </cell>
          <cell r="G3561">
            <v>0</v>
          </cell>
        </row>
        <row r="3562">
          <cell r="D3562">
            <v>0</v>
          </cell>
          <cell r="F3562">
            <v>0</v>
          </cell>
          <cell r="G3562">
            <v>0</v>
          </cell>
        </row>
        <row r="3563">
          <cell r="D3563">
            <v>0</v>
          </cell>
          <cell r="F3563">
            <v>0</v>
          </cell>
          <cell r="G3563">
            <v>0</v>
          </cell>
        </row>
        <row r="3564">
          <cell r="D3564">
            <v>0</v>
          </cell>
          <cell r="F3564">
            <v>0</v>
          </cell>
          <cell r="G3564">
            <v>0</v>
          </cell>
        </row>
        <row r="3565">
          <cell r="D3565">
            <v>0</v>
          </cell>
          <cell r="F3565">
            <v>0</v>
          </cell>
          <cell r="G3565">
            <v>0</v>
          </cell>
        </row>
        <row r="3566">
          <cell r="D3566">
            <v>0</v>
          </cell>
          <cell r="F3566">
            <v>0</v>
          </cell>
          <cell r="G3566">
            <v>0</v>
          </cell>
        </row>
        <row r="3567">
          <cell r="D3567">
            <v>0</v>
          </cell>
          <cell r="F3567">
            <v>0</v>
          </cell>
          <cell r="G3567">
            <v>0</v>
          </cell>
        </row>
        <row r="3568">
          <cell r="D3568">
            <v>0</v>
          </cell>
          <cell r="F3568">
            <v>0</v>
          </cell>
          <cell r="G3568">
            <v>0</v>
          </cell>
        </row>
        <row r="3569">
          <cell r="D3569">
            <v>0</v>
          </cell>
          <cell r="F3569">
            <v>0</v>
          </cell>
          <cell r="G3569">
            <v>0</v>
          </cell>
        </row>
        <row r="3570">
          <cell r="D3570">
            <v>0</v>
          </cell>
          <cell r="F3570">
            <v>0</v>
          </cell>
          <cell r="G3570">
            <v>0</v>
          </cell>
        </row>
        <row r="3571">
          <cell r="D3571">
            <v>0</v>
          </cell>
          <cell r="F3571">
            <v>0</v>
          </cell>
          <cell r="G3571">
            <v>0</v>
          </cell>
        </row>
        <row r="3572">
          <cell r="D3572">
            <v>0</v>
          </cell>
          <cell r="F3572">
            <v>0</v>
          </cell>
          <cell r="G3572">
            <v>0</v>
          </cell>
        </row>
        <row r="3573">
          <cell r="D3573">
            <v>0</v>
          </cell>
          <cell r="F3573">
            <v>0</v>
          </cell>
          <cell r="G3573">
            <v>0</v>
          </cell>
        </row>
        <row r="3574">
          <cell r="D3574">
            <v>0</v>
          </cell>
          <cell r="F3574">
            <v>0</v>
          </cell>
          <cell r="G3574">
            <v>0</v>
          </cell>
        </row>
        <row r="3575">
          <cell r="D3575">
            <v>0</v>
          </cell>
          <cell r="F3575">
            <v>0</v>
          </cell>
          <cell r="G3575">
            <v>0</v>
          </cell>
        </row>
        <row r="3576">
          <cell r="D3576">
            <v>0</v>
          </cell>
          <cell r="F3576">
            <v>0</v>
          </cell>
          <cell r="G3576">
            <v>0</v>
          </cell>
        </row>
        <row r="3577">
          <cell r="D3577">
            <v>0</v>
          </cell>
          <cell r="F3577">
            <v>0</v>
          </cell>
          <cell r="G3577">
            <v>0</v>
          </cell>
        </row>
        <row r="3578">
          <cell r="D3578">
            <v>0</v>
          </cell>
          <cell r="F3578">
            <v>0</v>
          </cell>
          <cell r="G3578">
            <v>0</v>
          </cell>
        </row>
        <row r="3579">
          <cell r="D3579">
            <v>0</v>
          </cell>
          <cell r="F3579">
            <v>0</v>
          </cell>
          <cell r="G3579">
            <v>0</v>
          </cell>
        </row>
        <row r="3580">
          <cell r="D3580">
            <v>0</v>
          </cell>
          <cell r="F3580">
            <v>0</v>
          </cell>
          <cell r="G3580">
            <v>0</v>
          </cell>
        </row>
        <row r="3581">
          <cell r="D3581">
            <v>0</v>
          </cell>
          <cell r="F3581">
            <v>0</v>
          </cell>
          <cell r="G3581">
            <v>0</v>
          </cell>
        </row>
        <row r="3582">
          <cell r="D3582">
            <v>0</v>
          </cell>
          <cell r="F3582">
            <v>0</v>
          </cell>
          <cell r="G3582">
            <v>0</v>
          </cell>
        </row>
        <row r="3583">
          <cell r="D3583">
            <v>0</v>
          </cell>
          <cell r="F3583">
            <v>0</v>
          </cell>
          <cell r="G3583">
            <v>0</v>
          </cell>
        </row>
        <row r="3584">
          <cell r="D3584">
            <v>0</v>
          </cell>
          <cell r="F3584">
            <v>0</v>
          </cell>
          <cell r="G3584">
            <v>0</v>
          </cell>
        </row>
        <row r="3585">
          <cell r="D3585">
            <v>0</v>
          </cell>
          <cell r="F3585">
            <v>0</v>
          </cell>
          <cell r="G3585">
            <v>0</v>
          </cell>
        </row>
        <row r="3586">
          <cell r="D3586">
            <v>0</v>
          </cell>
          <cell r="F3586">
            <v>0</v>
          </cell>
          <cell r="G3586">
            <v>0</v>
          </cell>
        </row>
        <row r="3587">
          <cell r="D3587">
            <v>0</v>
          </cell>
          <cell r="F3587">
            <v>0</v>
          </cell>
          <cell r="G3587">
            <v>0</v>
          </cell>
        </row>
        <row r="3588">
          <cell r="D3588">
            <v>0</v>
          </cell>
          <cell r="F3588">
            <v>0</v>
          </cell>
          <cell r="G3588">
            <v>0</v>
          </cell>
        </row>
        <row r="3589">
          <cell r="D3589">
            <v>0</v>
          </cell>
          <cell r="F3589">
            <v>0</v>
          </cell>
          <cell r="G3589">
            <v>0</v>
          </cell>
        </row>
        <row r="3590">
          <cell r="D3590">
            <v>0</v>
          </cell>
          <cell r="F3590">
            <v>0</v>
          </cell>
          <cell r="G3590">
            <v>0</v>
          </cell>
        </row>
        <row r="3591">
          <cell r="D3591">
            <v>0</v>
          </cell>
          <cell r="F3591">
            <v>0</v>
          </cell>
          <cell r="G3591">
            <v>0</v>
          </cell>
        </row>
        <row r="3592">
          <cell r="D3592">
            <v>0</v>
          </cell>
          <cell r="F3592">
            <v>0</v>
          </cell>
          <cell r="G3592">
            <v>0</v>
          </cell>
        </row>
        <row r="3593">
          <cell r="D3593">
            <v>0</v>
          </cell>
          <cell r="F3593">
            <v>0</v>
          </cell>
          <cell r="G3593">
            <v>0</v>
          </cell>
        </row>
        <row r="3594">
          <cell r="D3594">
            <v>0</v>
          </cell>
          <cell r="F3594">
            <v>0</v>
          </cell>
          <cell r="G3594">
            <v>0</v>
          </cell>
        </row>
        <row r="3595">
          <cell r="D3595">
            <v>0</v>
          </cell>
          <cell r="F3595">
            <v>0</v>
          </cell>
          <cell r="G3595">
            <v>0</v>
          </cell>
        </row>
        <row r="3596">
          <cell r="D3596">
            <v>0</v>
          </cell>
          <cell r="F3596">
            <v>0</v>
          </cell>
          <cell r="G3596">
            <v>0</v>
          </cell>
        </row>
        <row r="3597">
          <cell r="D3597">
            <v>0</v>
          </cell>
          <cell r="F3597">
            <v>0</v>
          </cell>
          <cell r="G3597">
            <v>0</v>
          </cell>
        </row>
        <row r="3598">
          <cell r="D3598">
            <v>0</v>
          </cell>
          <cell r="F3598">
            <v>0</v>
          </cell>
          <cell r="G3598">
            <v>0</v>
          </cell>
        </row>
        <row r="3599">
          <cell r="D3599">
            <v>0</v>
          </cell>
          <cell r="F3599">
            <v>0</v>
          </cell>
          <cell r="G3599">
            <v>0</v>
          </cell>
        </row>
        <row r="3600">
          <cell r="D3600">
            <v>0</v>
          </cell>
          <cell r="F3600">
            <v>0</v>
          </cell>
          <cell r="G3600">
            <v>0</v>
          </cell>
        </row>
        <row r="3601">
          <cell r="D3601">
            <v>0</v>
          </cell>
          <cell r="F3601">
            <v>0</v>
          </cell>
          <cell r="G3601">
            <v>0</v>
          </cell>
        </row>
        <row r="3602">
          <cell r="D3602">
            <v>0</v>
          </cell>
          <cell r="F3602">
            <v>0</v>
          </cell>
          <cell r="G3602">
            <v>0</v>
          </cell>
        </row>
        <row r="3603">
          <cell r="D3603">
            <v>0</v>
          </cell>
          <cell r="F3603">
            <v>0</v>
          </cell>
          <cell r="G3603">
            <v>0</v>
          </cell>
        </row>
        <row r="3604">
          <cell r="D3604">
            <v>0</v>
          </cell>
          <cell r="F3604">
            <v>0</v>
          </cell>
          <cell r="G3604">
            <v>0</v>
          </cell>
        </row>
        <row r="3605">
          <cell r="D3605">
            <v>0</v>
          </cell>
          <cell r="F3605">
            <v>0</v>
          </cell>
          <cell r="G3605">
            <v>0</v>
          </cell>
        </row>
        <row r="3606">
          <cell r="D3606">
            <v>0</v>
          </cell>
          <cell r="F3606">
            <v>0</v>
          </cell>
          <cell r="G3606">
            <v>0</v>
          </cell>
        </row>
        <row r="3607">
          <cell r="D3607">
            <v>0</v>
          </cell>
          <cell r="F3607">
            <v>0</v>
          </cell>
          <cell r="G3607">
            <v>0</v>
          </cell>
        </row>
        <row r="3608">
          <cell r="D3608">
            <v>0</v>
          </cell>
          <cell r="F3608">
            <v>0</v>
          </cell>
          <cell r="G3608">
            <v>0</v>
          </cell>
        </row>
        <row r="3609">
          <cell r="D3609">
            <v>0</v>
          </cell>
          <cell r="F3609">
            <v>0</v>
          </cell>
          <cell r="G3609">
            <v>0</v>
          </cell>
        </row>
        <row r="3610">
          <cell r="D3610">
            <v>0</v>
          </cell>
          <cell r="F3610">
            <v>0</v>
          </cell>
          <cell r="G3610">
            <v>0</v>
          </cell>
        </row>
        <row r="3611">
          <cell r="D3611">
            <v>0</v>
          </cell>
          <cell r="F3611">
            <v>0</v>
          </cell>
          <cell r="G3611">
            <v>0</v>
          </cell>
        </row>
        <row r="3612">
          <cell r="D3612">
            <v>0</v>
          </cell>
          <cell r="F3612">
            <v>0</v>
          </cell>
          <cell r="G3612">
            <v>0</v>
          </cell>
        </row>
        <row r="3613">
          <cell r="D3613">
            <v>0</v>
          </cell>
          <cell r="F3613">
            <v>0</v>
          </cell>
          <cell r="G3613">
            <v>0</v>
          </cell>
        </row>
        <row r="3614">
          <cell r="D3614">
            <v>0</v>
          </cell>
          <cell r="F3614">
            <v>0</v>
          </cell>
          <cell r="G3614">
            <v>0</v>
          </cell>
        </row>
        <row r="3615">
          <cell r="D3615">
            <v>0</v>
          </cell>
          <cell r="F3615">
            <v>0</v>
          </cell>
          <cell r="G3615">
            <v>0</v>
          </cell>
        </row>
        <row r="3616">
          <cell r="D3616">
            <v>0</v>
          </cell>
          <cell r="F3616">
            <v>0</v>
          </cell>
          <cell r="G3616">
            <v>0</v>
          </cell>
        </row>
        <row r="3617">
          <cell r="D3617">
            <v>0</v>
          </cell>
          <cell r="F3617">
            <v>0</v>
          </cell>
          <cell r="G3617">
            <v>0</v>
          </cell>
        </row>
        <row r="3618">
          <cell r="D3618">
            <v>0</v>
          </cell>
          <cell r="F3618">
            <v>0</v>
          </cell>
          <cell r="G3618">
            <v>0</v>
          </cell>
        </row>
        <row r="3619">
          <cell r="D3619">
            <v>0</v>
          </cell>
          <cell r="F3619">
            <v>0</v>
          </cell>
          <cell r="G3619">
            <v>0</v>
          </cell>
        </row>
        <row r="3620">
          <cell r="D3620">
            <v>0</v>
          </cell>
          <cell r="F3620">
            <v>0</v>
          </cell>
          <cell r="G3620">
            <v>0</v>
          </cell>
        </row>
        <row r="3621">
          <cell r="D3621">
            <v>0</v>
          </cell>
          <cell r="F3621">
            <v>0</v>
          </cell>
          <cell r="G3621">
            <v>0</v>
          </cell>
        </row>
        <row r="3622">
          <cell r="D3622">
            <v>0</v>
          </cell>
          <cell r="F3622">
            <v>0</v>
          </cell>
          <cell r="G3622">
            <v>0</v>
          </cell>
        </row>
        <row r="3623">
          <cell r="D3623">
            <v>0</v>
          </cell>
          <cell r="F3623">
            <v>0</v>
          </cell>
          <cell r="G3623">
            <v>0</v>
          </cell>
        </row>
        <row r="3624">
          <cell r="D3624">
            <v>0</v>
          </cell>
          <cell r="F3624">
            <v>0</v>
          </cell>
          <cell r="G3624">
            <v>0</v>
          </cell>
        </row>
        <row r="3625">
          <cell r="D3625">
            <v>0</v>
          </cell>
          <cell r="F3625">
            <v>0</v>
          </cell>
          <cell r="G3625">
            <v>0</v>
          </cell>
        </row>
        <row r="3626">
          <cell r="D3626">
            <v>0</v>
          </cell>
          <cell r="F3626">
            <v>0</v>
          </cell>
          <cell r="G3626">
            <v>0</v>
          </cell>
        </row>
        <row r="3627">
          <cell r="D3627">
            <v>0</v>
          </cell>
          <cell r="F3627">
            <v>0</v>
          </cell>
          <cell r="G3627">
            <v>0</v>
          </cell>
        </row>
        <row r="3628">
          <cell r="D3628">
            <v>0</v>
          </cell>
          <cell r="F3628">
            <v>0</v>
          </cell>
          <cell r="G3628">
            <v>0</v>
          </cell>
        </row>
        <row r="3629">
          <cell r="D3629">
            <v>0</v>
          </cell>
          <cell r="F3629">
            <v>0</v>
          </cell>
          <cell r="G3629">
            <v>0</v>
          </cell>
        </row>
        <row r="3630">
          <cell r="D3630">
            <v>0</v>
          </cell>
          <cell r="F3630">
            <v>0</v>
          </cell>
          <cell r="G3630">
            <v>0</v>
          </cell>
        </row>
        <row r="3631">
          <cell r="D3631">
            <v>0</v>
          </cell>
          <cell r="F3631">
            <v>0</v>
          </cell>
          <cell r="G3631">
            <v>0</v>
          </cell>
        </row>
        <row r="3632">
          <cell r="D3632">
            <v>0</v>
          </cell>
          <cell r="F3632">
            <v>0</v>
          </cell>
          <cell r="G3632">
            <v>0</v>
          </cell>
        </row>
        <row r="3633">
          <cell r="D3633">
            <v>0</v>
          </cell>
          <cell r="F3633">
            <v>0</v>
          </cell>
          <cell r="G3633">
            <v>0</v>
          </cell>
        </row>
        <row r="3634">
          <cell r="D3634">
            <v>0</v>
          </cell>
          <cell r="F3634">
            <v>0</v>
          </cell>
          <cell r="G3634">
            <v>0</v>
          </cell>
        </row>
        <row r="3635">
          <cell r="D3635">
            <v>0</v>
          </cell>
          <cell r="F3635">
            <v>0</v>
          </cell>
          <cell r="G3635">
            <v>0</v>
          </cell>
        </row>
        <row r="3636">
          <cell r="D3636">
            <v>0</v>
          </cell>
          <cell r="F3636">
            <v>0</v>
          </cell>
          <cell r="G3636">
            <v>0</v>
          </cell>
        </row>
        <row r="3637">
          <cell r="D3637">
            <v>0</v>
          </cell>
          <cell r="F3637">
            <v>0</v>
          </cell>
          <cell r="G3637">
            <v>0</v>
          </cell>
        </row>
        <row r="3638">
          <cell r="D3638">
            <v>0</v>
          </cell>
          <cell r="F3638">
            <v>0</v>
          </cell>
          <cell r="G3638">
            <v>0</v>
          </cell>
        </row>
        <row r="3639">
          <cell r="D3639">
            <v>0</v>
          </cell>
          <cell r="F3639">
            <v>0</v>
          </cell>
          <cell r="G3639">
            <v>0</v>
          </cell>
        </row>
        <row r="3640">
          <cell r="D3640">
            <v>0</v>
          </cell>
          <cell r="F3640">
            <v>0</v>
          </cell>
          <cell r="G3640">
            <v>0</v>
          </cell>
        </row>
        <row r="3641">
          <cell r="D3641">
            <v>0</v>
          </cell>
          <cell r="F3641">
            <v>0</v>
          </cell>
          <cell r="G3641">
            <v>0</v>
          </cell>
        </row>
        <row r="3642">
          <cell r="D3642">
            <v>0</v>
          </cell>
          <cell r="F3642">
            <v>0</v>
          </cell>
          <cell r="G3642">
            <v>0</v>
          </cell>
        </row>
        <row r="3643">
          <cell r="D3643">
            <v>0</v>
          </cell>
          <cell r="F3643">
            <v>0</v>
          </cell>
          <cell r="G3643">
            <v>0</v>
          </cell>
        </row>
        <row r="3644">
          <cell r="D3644">
            <v>0</v>
          </cell>
          <cell r="F3644">
            <v>0</v>
          </cell>
          <cell r="G3644">
            <v>0</v>
          </cell>
        </row>
        <row r="3645">
          <cell r="D3645">
            <v>0</v>
          </cell>
          <cell r="F3645">
            <v>0</v>
          </cell>
          <cell r="G3645">
            <v>0</v>
          </cell>
        </row>
        <row r="3646">
          <cell r="D3646">
            <v>0</v>
          </cell>
          <cell r="F3646">
            <v>0</v>
          </cell>
          <cell r="G3646">
            <v>0</v>
          </cell>
        </row>
        <row r="3647">
          <cell r="D3647">
            <v>0</v>
          </cell>
          <cell r="F3647">
            <v>0</v>
          </cell>
          <cell r="G3647">
            <v>0</v>
          </cell>
        </row>
        <row r="3648">
          <cell r="D3648">
            <v>0</v>
          </cell>
          <cell r="F3648">
            <v>0</v>
          </cell>
          <cell r="G3648">
            <v>0</v>
          </cell>
        </row>
        <row r="3649">
          <cell r="D3649">
            <v>0</v>
          </cell>
          <cell r="F3649">
            <v>0</v>
          </cell>
          <cell r="G3649">
            <v>0</v>
          </cell>
        </row>
        <row r="3650">
          <cell r="D3650">
            <v>0</v>
          </cell>
          <cell r="F3650">
            <v>0</v>
          </cell>
          <cell r="G3650">
            <v>0</v>
          </cell>
        </row>
        <row r="3651">
          <cell r="D3651">
            <v>0</v>
          </cell>
          <cell r="F3651">
            <v>0</v>
          </cell>
          <cell r="G3651">
            <v>0</v>
          </cell>
        </row>
        <row r="3652">
          <cell r="D3652">
            <v>0</v>
          </cell>
          <cell r="F3652">
            <v>0</v>
          </cell>
          <cell r="G3652">
            <v>0</v>
          </cell>
        </row>
        <row r="3653">
          <cell r="D3653">
            <v>0</v>
          </cell>
          <cell r="F3653">
            <v>0</v>
          </cell>
          <cell r="G3653">
            <v>0</v>
          </cell>
        </row>
        <row r="3654">
          <cell r="D3654">
            <v>0</v>
          </cell>
          <cell r="F3654">
            <v>0</v>
          </cell>
          <cell r="G3654">
            <v>0</v>
          </cell>
        </row>
        <row r="3655">
          <cell r="D3655">
            <v>0</v>
          </cell>
          <cell r="F3655">
            <v>0</v>
          </cell>
          <cell r="G3655">
            <v>0</v>
          </cell>
        </row>
        <row r="3656">
          <cell r="D3656">
            <v>0</v>
          </cell>
          <cell r="F3656">
            <v>0</v>
          </cell>
          <cell r="G3656">
            <v>0</v>
          </cell>
        </row>
        <row r="3657">
          <cell r="D3657">
            <v>0</v>
          </cell>
          <cell r="F3657">
            <v>0</v>
          </cell>
          <cell r="G3657">
            <v>0</v>
          </cell>
        </row>
        <row r="3658">
          <cell r="D3658">
            <v>0</v>
          </cell>
          <cell r="F3658">
            <v>0</v>
          </cell>
          <cell r="G3658">
            <v>0</v>
          </cell>
        </row>
        <row r="3659">
          <cell r="D3659">
            <v>0</v>
          </cell>
          <cell r="F3659">
            <v>0</v>
          </cell>
          <cell r="G3659">
            <v>0</v>
          </cell>
        </row>
        <row r="3660">
          <cell r="D3660">
            <v>0</v>
          </cell>
          <cell r="F3660">
            <v>0</v>
          </cell>
          <cell r="G3660">
            <v>0</v>
          </cell>
        </row>
        <row r="3661">
          <cell r="D3661">
            <v>0</v>
          </cell>
          <cell r="F3661">
            <v>0</v>
          </cell>
          <cell r="G3661">
            <v>0</v>
          </cell>
        </row>
        <row r="3662">
          <cell r="D3662">
            <v>0</v>
          </cell>
          <cell r="F3662">
            <v>0</v>
          </cell>
          <cell r="G3662">
            <v>0</v>
          </cell>
        </row>
        <row r="3663">
          <cell r="D3663">
            <v>0</v>
          </cell>
          <cell r="F3663">
            <v>0</v>
          </cell>
          <cell r="G3663">
            <v>0</v>
          </cell>
        </row>
        <row r="3664">
          <cell r="D3664">
            <v>0</v>
          </cell>
          <cell r="F3664">
            <v>0</v>
          </cell>
          <cell r="G3664">
            <v>0</v>
          </cell>
        </row>
        <row r="3665">
          <cell r="D3665">
            <v>0</v>
          </cell>
          <cell r="F3665">
            <v>0</v>
          </cell>
          <cell r="G3665">
            <v>0</v>
          </cell>
        </row>
        <row r="3666">
          <cell r="D3666">
            <v>0</v>
          </cell>
          <cell r="F3666">
            <v>0</v>
          </cell>
          <cell r="G3666">
            <v>0</v>
          </cell>
        </row>
        <row r="3667">
          <cell r="D3667">
            <v>0</v>
          </cell>
          <cell r="F3667">
            <v>0</v>
          </cell>
          <cell r="G3667">
            <v>0</v>
          </cell>
        </row>
        <row r="3668">
          <cell r="D3668">
            <v>0</v>
          </cell>
          <cell r="F3668">
            <v>0</v>
          </cell>
          <cell r="G3668">
            <v>0</v>
          </cell>
        </row>
        <row r="3669">
          <cell r="D3669">
            <v>0</v>
          </cell>
          <cell r="F3669">
            <v>0</v>
          </cell>
          <cell r="G3669">
            <v>0</v>
          </cell>
        </row>
        <row r="3670">
          <cell r="D3670">
            <v>0</v>
          </cell>
          <cell r="F3670">
            <v>0</v>
          </cell>
          <cell r="G3670">
            <v>0</v>
          </cell>
        </row>
        <row r="3671">
          <cell r="D3671">
            <v>0</v>
          </cell>
          <cell r="F3671">
            <v>0</v>
          </cell>
          <cell r="G3671">
            <v>0</v>
          </cell>
        </row>
        <row r="3672">
          <cell r="D3672">
            <v>0</v>
          </cell>
          <cell r="F3672">
            <v>0</v>
          </cell>
          <cell r="G3672">
            <v>0</v>
          </cell>
        </row>
        <row r="3673">
          <cell r="D3673">
            <v>0</v>
          </cell>
          <cell r="F3673">
            <v>0</v>
          </cell>
          <cell r="G3673">
            <v>0</v>
          </cell>
        </row>
        <row r="3674">
          <cell r="D3674">
            <v>0</v>
          </cell>
          <cell r="F3674">
            <v>0</v>
          </cell>
          <cell r="G3674">
            <v>0</v>
          </cell>
        </row>
        <row r="3675">
          <cell r="D3675">
            <v>0</v>
          </cell>
          <cell r="F3675">
            <v>0</v>
          </cell>
          <cell r="G3675">
            <v>0</v>
          </cell>
        </row>
        <row r="3676">
          <cell r="D3676">
            <v>0</v>
          </cell>
          <cell r="F3676">
            <v>0</v>
          </cell>
          <cell r="G3676">
            <v>0</v>
          </cell>
        </row>
        <row r="3677">
          <cell r="D3677">
            <v>0</v>
          </cell>
          <cell r="F3677">
            <v>0</v>
          </cell>
          <cell r="G3677">
            <v>0</v>
          </cell>
        </row>
        <row r="3678">
          <cell r="D3678">
            <v>0</v>
          </cell>
          <cell r="F3678">
            <v>0</v>
          </cell>
          <cell r="G3678">
            <v>0</v>
          </cell>
        </row>
        <row r="3679">
          <cell r="D3679">
            <v>0</v>
          </cell>
          <cell r="F3679">
            <v>0</v>
          </cell>
          <cell r="G3679">
            <v>0</v>
          </cell>
        </row>
        <row r="3680">
          <cell r="D3680">
            <v>0</v>
          </cell>
          <cell r="F3680">
            <v>0</v>
          </cell>
          <cell r="G3680">
            <v>0</v>
          </cell>
        </row>
        <row r="3681">
          <cell r="D3681">
            <v>0</v>
          </cell>
          <cell r="F3681">
            <v>0</v>
          </cell>
          <cell r="G3681">
            <v>0</v>
          </cell>
        </row>
        <row r="3682">
          <cell r="D3682">
            <v>0</v>
          </cell>
          <cell r="F3682">
            <v>0</v>
          </cell>
          <cell r="G3682">
            <v>0</v>
          </cell>
        </row>
        <row r="3683">
          <cell r="D3683">
            <v>0</v>
          </cell>
          <cell r="F3683">
            <v>0</v>
          </cell>
          <cell r="G3683">
            <v>0</v>
          </cell>
        </row>
        <row r="3684">
          <cell r="D3684">
            <v>0</v>
          </cell>
          <cell r="F3684">
            <v>0</v>
          </cell>
          <cell r="G3684">
            <v>0</v>
          </cell>
        </row>
        <row r="3685">
          <cell r="D3685">
            <v>0</v>
          </cell>
          <cell r="F3685">
            <v>0</v>
          </cell>
          <cell r="G3685">
            <v>0</v>
          </cell>
        </row>
        <row r="3686">
          <cell r="D3686">
            <v>0</v>
          </cell>
          <cell r="F3686">
            <v>0</v>
          </cell>
          <cell r="G3686">
            <v>0</v>
          </cell>
        </row>
        <row r="3687">
          <cell r="D3687">
            <v>0</v>
          </cell>
          <cell r="F3687">
            <v>0</v>
          </cell>
          <cell r="G3687">
            <v>0</v>
          </cell>
        </row>
        <row r="3688">
          <cell r="D3688">
            <v>0</v>
          </cell>
          <cell r="F3688">
            <v>0</v>
          </cell>
          <cell r="G3688">
            <v>0</v>
          </cell>
        </row>
        <row r="3689">
          <cell r="D3689">
            <v>0</v>
          </cell>
          <cell r="F3689">
            <v>0</v>
          </cell>
          <cell r="G3689">
            <v>0</v>
          </cell>
        </row>
        <row r="3690">
          <cell r="D3690">
            <v>0</v>
          </cell>
          <cell r="F3690">
            <v>0</v>
          </cell>
          <cell r="G3690">
            <v>0</v>
          </cell>
        </row>
        <row r="3691">
          <cell r="D3691">
            <v>0</v>
          </cell>
          <cell r="F3691">
            <v>0</v>
          </cell>
          <cell r="G3691">
            <v>0</v>
          </cell>
        </row>
        <row r="3692">
          <cell r="D3692">
            <v>0</v>
          </cell>
          <cell r="F3692">
            <v>0</v>
          </cell>
          <cell r="G3692">
            <v>0</v>
          </cell>
        </row>
        <row r="3693">
          <cell r="D3693">
            <v>0</v>
          </cell>
          <cell r="F3693">
            <v>0</v>
          </cell>
          <cell r="G3693">
            <v>0</v>
          </cell>
        </row>
        <row r="3694">
          <cell r="D3694">
            <v>0</v>
          </cell>
          <cell r="F3694">
            <v>0</v>
          </cell>
          <cell r="G3694">
            <v>0</v>
          </cell>
        </row>
        <row r="3695">
          <cell r="D3695">
            <v>0</v>
          </cell>
          <cell r="F3695">
            <v>0</v>
          </cell>
          <cell r="G3695">
            <v>0</v>
          </cell>
        </row>
        <row r="3696">
          <cell r="D3696">
            <v>0</v>
          </cell>
          <cell r="F3696">
            <v>0</v>
          </cell>
          <cell r="G3696">
            <v>0</v>
          </cell>
        </row>
        <row r="3697">
          <cell r="D3697">
            <v>0</v>
          </cell>
          <cell r="F3697">
            <v>0</v>
          </cell>
          <cell r="G3697">
            <v>0</v>
          </cell>
        </row>
        <row r="3698">
          <cell r="D3698">
            <v>0</v>
          </cell>
          <cell r="F3698">
            <v>0</v>
          </cell>
          <cell r="G3698">
            <v>0</v>
          </cell>
        </row>
        <row r="3699">
          <cell r="D3699">
            <v>0</v>
          </cell>
          <cell r="F3699">
            <v>0</v>
          </cell>
          <cell r="G3699">
            <v>0</v>
          </cell>
        </row>
        <row r="3700">
          <cell r="D3700">
            <v>0</v>
          </cell>
          <cell r="F3700">
            <v>0</v>
          </cell>
          <cell r="G3700">
            <v>0</v>
          </cell>
        </row>
        <row r="3701">
          <cell r="D3701">
            <v>0</v>
          </cell>
          <cell r="F3701">
            <v>0</v>
          </cell>
          <cell r="G3701">
            <v>0</v>
          </cell>
        </row>
        <row r="3702">
          <cell r="D3702">
            <v>0</v>
          </cell>
          <cell r="F3702">
            <v>0</v>
          </cell>
          <cell r="G3702">
            <v>0</v>
          </cell>
        </row>
        <row r="3703">
          <cell r="D3703">
            <v>0</v>
          </cell>
          <cell r="F3703">
            <v>0</v>
          </cell>
          <cell r="G3703">
            <v>0</v>
          </cell>
        </row>
        <row r="3704">
          <cell r="D3704">
            <v>0</v>
          </cell>
          <cell r="F3704">
            <v>0</v>
          </cell>
          <cell r="G3704">
            <v>0</v>
          </cell>
        </row>
        <row r="3705">
          <cell r="D3705">
            <v>0</v>
          </cell>
          <cell r="F3705">
            <v>0</v>
          </cell>
          <cell r="G3705">
            <v>0</v>
          </cell>
        </row>
        <row r="3706">
          <cell r="D3706">
            <v>0</v>
          </cell>
          <cell r="F3706">
            <v>0</v>
          </cell>
          <cell r="G3706">
            <v>0</v>
          </cell>
        </row>
        <row r="3707">
          <cell r="D3707">
            <v>0</v>
          </cell>
          <cell r="F3707">
            <v>0</v>
          </cell>
          <cell r="G3707">
            <v>0</v>
          </cell>
        </row>
        <row r="3708">
          <cell r="D3708">
            <v>0</v>
          </cell>
          <cell r="F3708">
            <v>0</v>
          </cell>
          <cell r="G3708">
            <v>0</v>
          </cell>
        </row>
        <row r="3709">
          <cell r="D3709">
            <v>0</v>
          </cell>
          <cell r="F3709">
            <v>0</v>
          </cell>
          <cell r="G3709">
            <v>0</v>
          </cell>
        </row>
        <row r="3710">
          <cell r="D3710">
            <v>0</v>
          </cell>
          <cell r="F3710">
            <v>0</v>
          </cell>
          <cell r="G3710">
            <v>0</v>
          </cell>
        </row>
        <row r="3711">
          <cell r="D3711">
            <v>0</v>
          </cell>
          <cell r="F3711">
            <v>0</v>
          </cell>
          <cell r="G3711">
            <v>0</v>
          </cell>
        </row>
        <row r="3712">
          <cell r="D3712">
            <v>0</v>
          </cell>
          <cell r="F3712">
            <v>0</v>
          </cell>
          <cell r="G3712">
            <v>0</v>
          </cell>
        </row>
        <row r="3713">
          <cell r="D3713">
            <v>0</v>
          </cell>
          <cell r="F3713">
            <v>0</v>
          </cell>
          <cell r="G3713">
            <v>0</v>
          </cell>
        </row>
        <row r="3714">
          <cell r="D3714">
            <v>0</v>
          </cell>
          <cell r="F3714">
            <v>0</v>
          </cell>
          <cell r="G3714">
            <v>0</v>
          </cell>
        </row>
        <row r="3715">
          <cell r="D3715">
            <v>0</v>
          </cell>
          <cell r="F3715">
            <v>0</v>
          </cell>
          <cell r="G3715">
            <v>0</v>
          </cell>
        </row>
        <row r="3716">
          <cell r="D3716">
            <v>0</v>
          </cell>
          <cell r="F3716">
            <v>0</v>
          </cell>
          <cell r="G3716">
            <v>0</v>
          </cell>
        </row>
        <row r="3717">
          <cell r="D3717">
            <v>0</v>
          </cell>
          <cell r="F3717">
            <v>0</v>
          </cell>
          <cell r="G3717">
            <v>0</v>
          </cell>
        </row>
        <row r="3718">
          <cell r="D3718">
            <v>0</v>
          </cell>
          <cell r="F3718">
            <v>0</v>
          </cell>
          <cell r="G3718">
            <v>0</v>
          </cell>
        </row>
        <row r="3719">
          <cell r="D3719">
            <v>0</v>
          </cell>
          <cell r="F3719">
            <v>0</v>
          </cell>
          <cell r="G3719">
            <v>0</v>
          </cell>
        </row>
        <row r="3720">
          <cell r="D3720">
            <v>0</v>
          </cell>
          <cell r="F3720">
            <v>0</v>
          </cell>
          <cell r="G3720">
            <v>0</v>
          </cell>
        </row>
        <row r="3721">
          <cell r="D3721">
            <v>0</v>
          </cell>
          <cell r="F3721">
            <v>0</v>
          </cell>
          <cell r="G3721">
            <v>0</v>
          </cell>
        </row>
        <row r="3722">
          <cell r="D3722">
            <v>0</v>
          </cell>
          <cell r="F3722">
            <v>0</v>
          </cell>
          <cell r="G3722">
            <v>0</v>
          </cell>
        </row>
        <row r="3723">
          <cell r="D3723">
            <v>0</v>
          </cell>
          <cell r="F3723">
            <v>0</v>
          </cell>
          <cell r="G3723">
            <v>0</v>
          </cell>
        </row>
        <row r="3724">
          <cell r="D3724">
            <v>0</v>
          </cell>
          <cell r="F3724">
            <v>0</v>
          </cell>
          <cell r="G3724">
            <v>0</v>
          </cell>
        </row>
        <row r="3725">
          <cell r="D3725">
            <v>0</v>
          </cell>
          <cell r="F3725">
            <v>0</v>
          </cell>
          <cell r="G3725">
            <v>0</v>
          </cell>
        </row>
        <row r="3726">
          <cell r="D3726">
            <v>0</v>
          </cell>
          <cell r="F3726">
            <v>0</v>
          </cell>
          <cell r="G3726">
            <v>0</v>
          </cell>
        </row>
        <row r="3727">
          <cell r="D3727">
            <v>0</v>
          </cell>
          <cell r="F3727">
            <v>0</v>
          </cell>
          <cell r="G3727">
            <v>0</v>
          </cell>
        </row>
        <row r="3728">
          <cell r="D3728">
            <v>0</v>
          </cell>
          <cell r="F3728">
            <v>0</v>
          </cell>
          <cell r="G3728">
            <v>0</v>
          </cell>
        </row>
        <row r="3729">
          <cell r="D3729">
            <v>0</v>
          </cell>
          <cell r="F3729">
            <v>0</v>
          </cell>
          <cell r="G3729">
            <v>0</v>
          </cell>
        </row>
        <row r="3730">
          <cell r="D3730">
            <v>0</v>
          </cell>
          <cell r="F3730">
            <v>0</v>
          </cell>
          <cell r="G3730">
            <v>0</v>
          </cell>
        </row>
        <row r="3731">
          <cell r="D3731">
            <v>0</v>
          </cell>
          <cell r="F3731">
            <v>0</v>
          </cell>
          <cell r="G3731">
            <v>0</v>
          </cell>
        </row>
        <row r="3732">
          <cell r="D3732">
            <v>0</v>
          </cell>
          <cell r="F3732">
            <v>0</v>
          </cell>
          <cell r="G3732">
            <v>0</v>
          </cell>
        </row>
        <row r="3733">
          <cell r="D3733">
            <v>0</v>
          </cell>
          <cell r="F3733">
            <v>0</v>
          </cell>
          <cell r="G3733">
            <v>0</v>
          </cell>
        </row>
        <row r="3734">
          <cell r="D3734">
            <v>0</v>
          </cell>
          <cell r="F3734">
            <v>0</v>
          </cell>
          <cell r="G3734">
            <v>0</v>
          </cell>
        </row>
        <row r="3735">
          <cell r="D3735">
            <v>0</v>
          </cell>
          <cell r="F3735">
            <v>0</v>
          </cell>
          <cell r="G3735">
            <v>0</v>
          </cell>
        </row>
        <row r="3736">
          <cell r="D3736">
            <v>0</v>
          </cell>
          <cell r="F3736">
            <v>0</v>
          </cell>
          <cell r="G3736">
            <v>0</v>
          </cell>
        </row>
        <row r="3737">
          <cell r="D3737">
            <v>0</v>
          </cell>
          <cell r="F3737">
            <v>0</v>
          </cell>
          <cell r="G3737">
            <v>0</v>
          </cell>
        </row>
        <row r="3738">
          <cell r="D3738">
            <v>0</v>
          </cell>
          <cell r="F3738">
            <v>0</v>
          </cell>
          <cell r="G3738">
            <v>0</v>
          </cell>
        </row>
        <row r="3739">
          <cell r="D3739">
            <v>0</v>
          </cell>
          <cell r="F3739">
            <v>0</v>
          </cell>
          <cell r="G3739">
            <v>0</v>
          </cell>
        </row>
        <row r="3740">
          <cell r="D3740">
            <v>0</v>
          </cell>
          <cell r="F3740">
            <v>0</v>
          </cell>
          <cell r="G3740">
            <v>0</v>
          </cell>
        </row>
        <row r="3741">
          <cell r="D3741">
            <v>0</v>
          </cell>
          <cell r="F3741">
            <v>0</v>
          </cell>
          <cell r="G3741">
            <v>0</v>
          </cell>
        </row>
        <row r="3742">
          <cell r="D3742">
            <v>0</v>
          </cell>
          <cell r="F3742">
            <v>0</v>
          </cell>
          <cell r="G3742">
            <v>0</v>
          </cell>
        </row>
        <row r="3743">
          <cell r="D3743">
            <v>0</v>
          </cell>
          <cell r="F3743">
            <v>0</v>
          </cell>
          <cell r="G3743">
            <v>0</v>
          </cell>
        </row>
        <row r="3744">
          <cell r="D3744">
            <v>0</v>
          </cell>
          <cell r="F3744">
            <v>0</v>
          </cell>
          <cell r="G3744">
            <v>0</v>
          </cell>
        </row>
        <row r="3745">
          <cell r="D3745">
            <v>0</v>
          </cell>
          <cell r="F3745">
            <v>0</v>
          </cell>
          <cell r="G3745">
            <v>0</v>
          </cell>
        </row>
        <row r="3746">
          <cell r="D3746">
            <v>0</v>
          </cell>
          <cell r="F3746">
            <v>0</v>
          </cell>
          <cell r="G3746">
            <v>0</v>
          </cell>
        </row>
        <row r="3747">
          <cell r="D3747">
            <v>0</v>
          </cell>
          <cell r="F3747">
            <v>0</v>
          </cell>
          <cell r="G3747">
            <v>0</v>
          </cell>
        </row>
        <row r="3748">
          <cell r="D3748">
            <v>0</v>
          </cell>
          <cell r="F3748">
            <v>0</v>
          </cell>
          <cell r="G3748">
            <v>0</v>
          </cell>
        </row>
        <row r="3749">
          <cell r="D3749">
            <v>0</v>
          </cell>
          <cell r="F3749">
            <v>0</v>
          </cell>
          <cell r="G3749">
            <v>0</v>
          </cell>
        </row>
        <row r="3750">
          <cell r="D3750">
            <v>0</v>
          </cell>
          <cell r="F3750">
            <v>0</v>
          </cell>
          <cell r="G3750">
            <v>0</v>
          </cell>
        </row>
        <row r="3751">
          <cell r="D3751">
            <v>0</v>
          </cell>
          <cell r="F3751">
            <v>0</v>
          </cell>
          <cell r="G3751">
            <v>0</v>
          </cell>
        </row>
        <row r="3752">
          <cell r="D3752">
            <v>0</v>
          </cell>
          <cell r="F3752">
            <v>0</v>
          </cell>
          <cell r="G3752">
            <v>0</v>
          </cell>
        </row>
        <row r="3753">
          <cell r="D3753">
            <v>0</v>
          </cell>
          <cell r="F3753">
            <v>0</v>
          </cell>
          <cell r="G3753">
            <v>0</v>
          </cell>
        </row>
        <row r="3754">
          <cell r="D3754">
            <v>0</v>
          </cell>
          <cell r="F3754">
            <v>0</v>
          </cell>
          <cell r="G3754">
            <v>0</v>
          </cell>
        </row>
        <row r="3755">
          <cell r="D3755">
            <v>0</v>
          </cell>
          <cell r="F3755">
            <v>0</v>
          </cell>
          <cell r="G3755">
            <v>0</v>
          </cell>
        </row>
        <row r="3756">
          <cell r="D3756">
            <v>0</v>
          </cell>
          <cell r="F3756">
            <v>0</v>
          </cell>
          <cell r="G3756">
            <v>0</v>
          </cell>
        </row>
        <row r="3757">
          <cell r="D3757">
            <v>0</v>
          </cell>
          <cell r="F3757">
            <v>0</v>
          </cell>
          <cell r="G3757">
            <v>0</v>
          </cell>
        </row>
        <row r="3758">
          <cell r="D3758">
            <v>0</v>
          </cell>
          <cell r="F3758">
            <v>0</v>
          </cell>
          <cell r="G3758">
            <v>0</v>
          </cell>
        </row>
        <row r="3759">
          <cell r="D3759">
            <v>0</v>
          </cell>
          <cell r="F3759">
            <v>0</v>
          </cell>
          <cell r="G3759">
            <v>0</v>
          </cell>
        </row>
        <row r="3760">
          <cell r="D3760">
            <v>0</v>
          </cell>
          <cell r="F3760">
            <v>0</v>
          </cell>
          <cell r="G3760">
            <v>0</v>
          </cell>
        </row>
        <row r="3761">
          <cell r="D3761">
            <v>0</v>
          </cell>
          <cell r="F3761">
            <v>0</v>
          </cell>
          <cell r="G3761">
            <v>0</v>
          </cell>
        </row>
        <row r="3762">
          <cell r="D3762">
            <v>0</v>
          </cell>
          <cell r="F3762">
            <v>0</v>
          </cell>
          <cell r="G3762">
            <v>0</v>
          </cell>
        </row>
        <row r="3763">
          <cell r="D3763">
            <v>0</v>
          </cell>
          <cell r="F3763">
            <v>0</v>
          </cell>
          <cell r="G3763">
            <v>0</v>
          </cell>
        </row>
        <row r="3764">
          <cell r="D3764">
            <v>0</v>
          </cell>
          <cell r="F3764">
            <v>0</v>
          </cell>
          <cell r="G3764">
            <v>0</v>
          </cell>
        </row>
        <row r="3765">
          <cell r="D3765">
            <v>0</v>
          </cell>
          <cell r="F3765">
            <v>0</v>
          </cell>
          <cell r="G3765">
            <v>0</v>
          </cell>
        </row>
        <row r="3766">
          <cell r="D3766">
            <v>0</v>
          </cell>
          <cell r="F3766">
            <v>0</v>
          </cell>
          <cell r="G3766">
            <v>0</v>
          </cell>
        </row>
        <row r="3767">
          <cell r="D3767">
            <v>0</v>
          </cell>
          <cell r="F3767">
            <v>0</v>
          </cell>
          <cell r="G3767">
            <v>0</v>
          </cell>
        </row>
        <row r="3768">
          <cell r="D3768">
            <v>0</v>
          </cell>
          <cell r="F3768">
            <v>0</v>
          </cell>
          <cell r="G3768">
            <v>0</v>
          </cell>
        </row>
        <row r="3769">
          <cell r="D3769">
            <v>0</v>
          </cell>
          <cell r="F3769">
            <v>0</v>
          </cell>
          <cell r="G3769">
            <v>0</v>
          </cell>
        </row>
        <row r="3770">
          <cell r="D3770">
            <v>0</v>
          </cell>
          <cell r="F3770">
            <v>0</v>
          </cell>
          <cell r="G3770">
            <v>0</v>
          </cell>
        </row>
        <row r="3771">
          <cell r="D3771">
            <v>0</v>
          </cell>
          <cell r="F3771">
            <v>0</v>
          </cell>
          <cell r="G3771">
            <v>0</v>
          </cell>
        </row>
        <row r="3772">
          <cell r="D3772">
            <v>0</v>
          </cell>
          <cell r="F3772">
            <v>0</v>
          </cell>
          <cell r="G3772">
            <v>0</v>
          </cell>
        </row>
        <row r="3773">
          <cell r="D3773">
            <v>0</v>
          </cell>
          <cell r="F3773">
            <v>0</v>
          </cell>
          <cell r="G3773">
            <v>0</v>
          </cell>
        </row>
        <row r="3774">
          <cell r="D3774">
            <v>0</v>
          </cell>
          <cell r="F3774">
            <v>0</v>
          </cell>
          <cell r="G3774">
            <v>0</v>
          </cell>
        </row>
        <row r="3775">
          <cell r="D3775">
            <v>0</v>
          </cell>
          <cell r="F3775">
            <v>0</v>
          </cell>
          <cell r="G3775">
            <v>0</v>
          </cell>
        </row>
        <row r="3776">
          <cell r="D3776">
            <v>0</v>
          </cell>
          <cell r="F3776">
            <v>0</v>
          </cell>
          <cell r="G3776">
            <v>0</v>
          </cell>
        </row>
        <row r="3777">
          <cell r="D3777">
            <v>0</v>
          </cell>
          <cell r="F3777">
            <v>0</v>
          </cell>
          <cell r="G3777">
            <v>0</v>
          </cell>
        </row>
        <row r="3778">
          <cell r="D3778">
            <v>0</v>
          </cell>
          <cell r="F3778">
            <v>0</v>
          </cell>
          <cell r="G3778">
            <v>0</v>
          </cell>
        </row>
        <row r="3779">
          <cell r="D3779">
            <v>0</v>
          </cell>
          <cell r="F3779">
            <v>0</v>
          </cell>
          <cell r="G3779">
            <v>0</v>
          </cell>
        </row>
        <row r="3780">
          <cell r="D3780">
            <v>0</v>
          </cell>
          <cell r="F3780">
            <v>0</v>
          </cell>
          <cell r="G3780">
            <v>0</v>
          </cell>
        </row>
        <row r="3781">
          <cell r="D3781">
            <v>0</v>
          </cell>
          <cell r="F3781">
            <v>0</v>
          </cell>
          <cell r="G3781">
            <v>0</v>
          </cell>
        </row>
        <row r="3782">
          <cell r="D3782">
            <v>0</v>
          </cell>
          <cell r="F3782">
            <v>0</v>
          </cell>
          <cell r="G3782">
            <v>0</v>
          </cell>
        </row>
        <row r="3783">
          <cell r="D3783">
            <v>0</v>
          </cell>
          <cell r="F3783">
            <v>0</v>
          </cell>
          <cell r="G3783">
            <v>0</v>
          </cell>
        </row>
        <row r="3784">
          <cell r="D3784">
            <v>0</v>
          </cell>
          <cell r="F3784">
            <v>0</v>
          </cell>
          <cell r="G3784">
            <v>0</v>
          </cell>
        </row>
        <row r="3785">
          <cell r="D3785">
            <v>0</v>
          </cell>
          <cell r="F3785">
            <v>0</v>
          </cell>
          <cell r="G3785">
            <v>0</v>
          </cell>
        </row>
        <row r="3786">
          <cell r="D3786">
            <v>0</v>
          </cell>
          <cell r="F3786">
            <v>0</v>
          </cell>
          <cell r="G3786">
            <v>0</v>
          </cell>
        </row>
        <row r="3787">
          <cell r="D3787">
            <v>0</v>
          </cell>
          <cell r="F3787">
            <v>0</v>
          </cell>
          <cell r="G3787">
            <v>0</v>
          </cell>
        </row>
        <row r="3788">
          <cell r="D3788">
            <v>0</v>
          </cell>
          <cell r="F3788">
            <v>0</v>
          </cell>
          <cell r="G3788">
            <v>0</v>
          </cell>
        </row>
        <row r="3789">
          <cell r="D3789">
            <v>0</v>
          </cell>
          <cell r="F3789">
            <v>0</v>
          </cell>
          <cell r="G3789">
            <v>0</v>
          </cell>
        </row>
        <row r="3790">
          <cell r="D3790">
            <v>0</v>
          </cell>
          <cell r="F3790">
            <v>0</v>
          </cell>
          <cell r="G3790">
            <v>0</v>
          </cell>
        </row>
        <row r="3791">
          <cell r="D3791">
            <v>0</v>
          </cell>
          <cell r="F3791">
            <v>0</v>
          </cell>
          <cell r="G3791">
            <v>0</v>
          </cell>
        </row>
        <row r="3792">
          <cell r="D3792">
            <v>0</v>
          </cell>
          <cell r="F3792">
            <v>0</v>
          </cell>
          <cell r="G3792">
            <v>0</v>
          </cell>
        </row>
        <row r="3793">
          <cell r="D3793">
            <v>0</v>
          </cell>
          <cell r="F3793">
            <v>0</v>
          </cell>
          <cell r="G3793">
            <v>0</v>
          </cell>
        </row>
        <row r="3794">
          <cell r="D3794">
            <v>0</v>
          </cell>
          <cell r="F3794">
            <v>0</v>
          </cell>
          <cell r="G3794">
            <v>0</v>
          </cell>
        </row>
        <row r="3795">
          <cell r="D3795">
            <v>0</v>
          </cell>
          <cell r="F3795">
            <v>0</v>
          </cell>
          <cell r="G3795">
            <v>0</v>
          </cell>
        </row>
        <row r="3796">
          <cell r="D3796">
            <v>0</v>
          </cell>
          <cell r="F3796">
            <v>0</v>
          </cell>
          <cell r="G3796">
            <v>0</v>
          </cell>
        </row>
        <row r="3797">
          <cell r="D3797">
            <v>0</v>
          </cell>
          <cell r="F3797">
            <v>0</v>
          </cell>
          <cell r="G3797">
            <v>0</v>
          </cell>
        </row>
        <row r="3798">
          <cell r="D3798">
            <v>0</v>
          </cell>
          <cell r="F3798">
            <v>0</v>
          </cell>
          <cell r="G3798">
            <v>0</v>
          </cell>
        </row>
        <row r="3799">
          <cell r="D3799">
            <v>0</v>
          </cell>
          <cell r="F3799">
            <v>0</v>
          </cell>
          <cell r="G3799">
            <v>0</v>
          </cell>
        </row>
        <row r="3800">
          <cell r="D3800">
            <v>0</v>
          </cell>
          <cell r="F3800">
            <v>0</v>
          </cell>
          <cell r="G3800">
            <v>0</v>
          </cell>
        </row>
        <row r="3801">
          <cell r="D3801">
            <v>0</v>
          </cell>
          <cell r="F3801">
            <v>0</v>
          </cell>
          <cell r="G3801">
            <v>0</v>
          </cell>
        </row>
        <row r="3802">
          <cell r="D3802">
            <v>0</v>
          </cell>
          <cell r="F3802">
            <v>0</v>
          </cell>
          <cell r="G3802">
            <v>0</v>
          </cell>
        </row>
        <row r="3803">
          <cell r="D3803">
            <v>0</v>
          </cell>
          <cell r="F3803">
            <v>0</v>
          </cell>
          <cell r="G3803">
            <v>0</v>
          </cell>
        </row>
        <row r="3804">
          <cell r="D3804">
            <v>0</v>
          </cell>
          <cell r="F3804">
            <v>0</v>
          </cell>
          <cell r="G3804">
            <v>0</v>
          </cell>
        </row>
        <row r="3805">
          <cell r="D3805">
            <v>0</v>
          </cell>
          <cell r="F3805">
            <v>0</v>
          </cell>
          <cell r="G3805">
            <v>0</v>
          </cell>
        </row>
        <row r="3806">
          <cell r="D3806">
            <v>0</v>
          </cell>
          <cell r="F3806">
            <v>0</v>
          </cell>
          <cell r="G3806">
            <v>0</v>
          </cell>
        </row>
        <row r="3807">
          <cell r="D3807">
            <v>0</v>
          </cell>
          <cell r="F3807">
            <v>0</v>
          </cell>
          <cell r="G3807">
            <v>0</v>
          </cell>
        </row>
        <row r="3808">
          <cell r="D3808">
            <v>0</v>
          </cell>
          <cell r="F3808">
            <v>0</v>
          </cell>
          <cell r="G3808">
            <v>0</v>
          </cell>
        </row>
        <row r="3809">
          <cell r="D3809">
            <v>0</v>
          </cell>
          <cell r="F3809">
            <v>0</v>
          </cell>
          <cell r="G3809">
            <v>0</v>
          </cell>
        </row>
        <row r="3810">
          <cell r="D3810">
            <v>0</v>
          </cell>
          <cell r="F3810">
            <v>0</v>
          </cell>
          <cell r="G3810">
            <v>0</v>
          </cell>
        </row>
        <row r="3811">
          <cell r="D3811">
            <v>0</v>
          </cell>
          <cell r="F3811">
            <v>0</v>
          </cell>
          <cell r="G3811">
            <v>0</v>
          </cell>
        </row>
        <row r="3812">
          <cell r="D3812">
            <v>0</v>
          </cell>
          <cell r="F3812">
            <v>0</v>
          </cell>
          <cell r="G3812">
            <v>0</v>
          </cell>
        </row>
        <row r="3813">
          <cell r="D3813">
            <v>0</v>
          </cell>
          <cell r="F3813">
            <v>0</v>
          </cell>
          <cell r="G3813">
            <v>0</v>
          </cell>
        </row>
        <row r="3814">
          <cell r="D3814">
            <v>0</v>
          </cell>
          <cell r="F3814">
            <v>0</v>
          </cell>
          <cell r="G3814">
            <v>0</v>
          </cell>
        </row>
        <row r="3815">
          <cell r="D3815">
            <v>0</v>
          </cell>
          <cell r="F3815">
            <v>0</v>
          </cell>
          <cell r="G3815">
            <v>0</v>
          </cell>
        </row>
        <row r="3816">
          <cell r="D3816">
            <v>0</v>
          </cell>
          <cell r="F3816">
            <v>0</v>
          </cell>
          <cell r="G3816">
            <v>0</v>
          </cell>
        </row>
        <row r="3817">
          <cell r="D3817">
            <v>0</v>
          </cell>
          <cell r="F3817">
            <v>0</v>
          </cell>
          <cell r="G3817">
            <v>0</v>
          </cell>
        </row>
        <row r="3818">
          <cell r="D3818">
            <v>0</v>
          </cell>
          <cell r="F3818">
            <v>0</v>
          </cell>
          <cell r="G3818">
            <v>0</v>
          </cell>
        </row>
        <row r="3819">
          <cell r="D3819">
            <v>0</v>
          </cell>
          <cell r="F3819">
            <v>0</v>
          </cell>
          <cell r="G3819">
            <v>0</v>
          </cell>
        </row>
        <row r="3820">
          <cell r="D3820">
            <v>0</v>
          </cell>
          <cell r="F3820">
            <v>0</v>
          </cell>
          <cell r="G3820">
            <v>0</v>
          </cell>
        </row>
        <row r="3821">
          <cell r="D3821">
            <v>0</v>
          </cell>
          <cell r="F3821">
            <v>0</v>
          </cell>
          <cell r="G3821">
            <v>0</v>
          </cell>
        </row>
        <row r="3822">
          <cell r="D3822">
            <v>0</v>
          </cell>
          <cell r="F3822">
            <v>0</v>
          </cell>
          <cell r="G3822">
            <v>0</v>
          </cell>
        </row>
        <row r="3823">
          <cell r="D3823">
            <v>0</v>
          </cell>
          <cell r="F3823">
            <v>0</v>
          </cell>
          <cell r="G3823">
            <v>0</v>
          </cell>
        </row>
        <row r="3824">
          <cell r="D3824">
            <v>0</v>
          </cell>
          <cell r="F3824">
            <v>0</v>
          </cell>
          <cell r="G3824">
            <v>0</v>
          </cell>
        </row>
        <row r="3825">
          <cell r="D3825">
            <v>0</v>
          </cell>
          <cell r="F3825">
            <v>0</v>
          </cell>
          <cell r="G3825">
            <v>0</v>
          </cell>
        </row>
        <row r="3826">
          <cell r="D3826">
            <v>0</v>
          </cell>
          <cell r="F3826">
            <v>0</v>
          </cell>
          <cell r="G3826">
            <v>0</v>
          </cell>
        </row>
        <row r="3827">
          <cell r="D3827">
            <v>0</v>
          </cell>
          <cell r="F3827">
            <v>0</v>
          </cell>
          <cell r="G3827">
            <v>0</v>
          </cell>
        </row>
        <row r="3828">
          <cell r="D3828">
            <v>0</v>
          </cell>
          <cell r="F3828">
            <v>0</v>
          </cell>
          <cell r="G3828">
            <v>0</v>
          </cell>
        </row>
        <row r="3829">
          <cell r="D3829">
            <v>0</v>
          </cell>
          <cell r="F3829">
            <v>0</v>
          </cell>
          <cell r="G3829">
            <v>0</v>
          </cell>
        </row>
        <row r="3830">
          <cell r="D3830">
            <v>0</v>
          </cell>
          <cell r="F3830">
            <v>0</v>
          </cell>
          <cell r="G3830">
            <v>0</v>
          </cell>
        </row>
        <row r="3831">
          <cell r="D3831">
            <v>0</v>
          </cell>
          <cell r="F3831">
            <v>0</v>
          </cell>
          <cell r="G3831">
            <v>0</v>
          </cell>
        </row>
        <row r="3832">
          <cell r="D3832">
            <v>0</v>
          </cell>
          <cell r="F3832">
            <v>0</v>
          </cell>
          <cell r="G3832">
            <v>0</v>
          </cell>
        </row>
        <row r="3833">
          <cell r="D3833">
            <v>0</v>
          </cell>
          <cell r="F3833">
            <v>0</v>
          </cell>
          <cell r="G3833">
            <v>0</v>
          </cell>
        </row>
        <row r="3834">
          <cell r="D3834">
            <v>0</v>
          </cell>
          <cell r="F3834">
            <v>0</v>
          </cell>
          <cell r="G3834">
            <v>0</v>
          </cell>
        </row>
        <row r="3835">
          <cell r="D3835">
            <v>0</v>
          </cell>
          <cell r="F3835">
            <v>0</v>
          </cell>
          <cell r="G3835">
            <v>0</v>
          </cell>
        </row>
        <row r="3836">
          <cell r="D3836">
            <v>0</v>
          </cell>
          <cell r="F3836">
            <v>0</v>
          </cell>
          <cell r="G3836">
            <v>0</v>
          </cell>
        </row>
        <row r="3837">
          <cell r="D3837">
            <v>0</v>
          </cell>
          <cell r="F3837">
            <v>0</v>
          </cell>
          <cell r="G3837">
            <v>0</v>
          </cell>
        </row>
        <row r="3838">
          <cell r="D3838">
            <v>0</v>
          </cell>
          <cell r="F3838">
            <v>0</v>
          </cell>
          <cell r="G3838">
            <v>0</v>
          </cell>
        </row>
        <row r="3839">
          <cell r="D3839">
            <v>0</v>
          </cell>
          <cell r="F3839">
            <v>0</v>
          </cell>
          <cell r="G3839">
            <v>0</v>
          </cell>
        </row>
        <row r="3840">
          <cell r="D3840">
            <v>0</v>
          </cell>
          <cell r="F3840">
            <v>0</v>
          </cell>
          <cell r="G3840">
            <v>0</v>
          </cell>
        </row>
        <row r="3841">
          <cell r="D3841">
            <v>0</v>
          </cell>
          <cell r="F3841">
            <v>0</v>
          </cell>
          <cell r="G3841">
            <v>0</v>
          </cell>
        </row>
        <row r="3842">
          <cell r="D3842">
            <v>0</v>
          </cell>
          <cell r="F3842">
            <v>0</v>
          </cell>
          <cell r="G3842">
            <v>0</v>
          </cell>
        </row>
        <row r="3843">
          <cell r="D3843">
            <v>0</v>
          </cell>
          <cell r="F3843">
            <v>0</v>
          </cell>
          <cell r="G3843">
            <v>0</v>
          </cell>
        </row>
        <row r="3844">
          <cell r="D3844">
            <v>0</v>
          </cell>
          <cell r="F3844">
            <v>0</v>
          </cell>
          <cell r="G3844">
            <v>0</v>
          </cell>
        </row>
        <row r="3845">
          <cell r="D3845">
            <v>0</v>
          </cell>
          <cell r="F3845">
            <v>0</v>
          </cell>
          <cell r="G3845">
            <v>0</v>
          </cell>
        </row>
        <row r="3846">
          <cell r="D3846">
            <v>0</v>
          </cell>
          <cell r="F3846">
            <v>0</v>
          </cell>
          <cell r="G3846">
            <v>0</v>
          </cell>
        </row>
        <row r="3847">
          <cell r="D3847">
            <v>0</v>
          </cell>
          <cell r="F3847">
            <v>0</v>
          </cell>
          <cell r="G3847">
            <v>0</v>
          </cell>
        </row>
        <row r="3848">
          <cell r="D3848">
            <v>0</v>
          </cell>
          <cell r="F3848">
            <v>0</v>
          </cell>
          <cell r="G3848">
            <v>0</v>
          </cell>
        </row>
        <row r="3849">
          <cell r="D3849">
            <v>0</v>
          </cell>
          <cell r="F3849">
            <v>0</v>
          </cell>
          <cell r="G3849">
            <v>0</v>
          </cell>
        </row>
        <row r="3850">
          <cell r="D3850">
            <v>0</v>
          </cell>
          <cell r="F3850">
            <v>0</v>
          </cell>
          <cell r="G3850">
            <v>0</v>
          </cell>
        </row>
        <row r="3851">
          <cell r="D3851">
            <v>0</v>
          </cell>
          <cell r="F3851">
            <v>0</v>
          </cell>
          <cell r="G3851">
            <v>0</v>
          </cell>
        </row>
        <row r="3852">
          <cell r="D3852">
            <v>0</v>
          </cell>
          <cell r="F3852">
            <v>0</v>
          </cell>
          <cell r="G3852">
            <v>0</v>
          </cell>
        </row>
        <row r="3853">
          <cell r="D3853">
            <v>0</v>
          </cell>
          <cell r="F3853">
            <v>0</v>
          </cell>
          <cell r="G3853">
            <v>0</v>
          </cell>
        </row>
        <row r="3854">
          <cell r="D3854">
            <v>0</v>
          </cell>
          <cell r="F3854">
            <v>0</v>
          </cell>
          <cell r="G3854">
            <v>0</v>
          </cell>
        </row>
        <row r="3855">
          <cell r="D3855">
            <v>0</v>
          </cell>
          <cell r="F3855">
            <v>0</v>
          </cell>
          <cell r="G3855">
            <v>0</v>
          </cell>
        </row>
        <row r="3856">
          <cell r="D3856">
            <v>0</v>
          </cell>
          <cell r="F3856">
            <v>0</v>
          </cell>
          <cell r="G3856">
            <v>0</v>
          </cell>
        </row>
        <row r="3857">
          <cell r="D3857">
            <v>0</v>
          </cell>
          <cell r="F3857">
            <v>0</v>
          </cell>
          <cell r="G3857">
            <v>0</v>
          </cell>
        </row>
        <row r="3858">
          <cell r="D3858">
            <v>0</v>
          </cell>
          <cell r="F3858">
            <v>0</v>
          </cell>
          <cell r="G3858">
            <v>0</v>
          </cell>
        </row>
        <row r="3859">
          <cell r="D3859">
            <v>0</v>
          </cell>
          <cell r="F3859">
            <v>0</v>
          </cell>
          <cell r="G3859">
            <v>0</v>
          </cell>
        </row>
        <row r="3860">
          <cell r="D3860">
            <v>0</v>
          </cell>
          <cell r="F3860">
            <v>0</v>
          </cell>
          <cell r="G3860">
            <v>0</v>
          </cell>
        </row>
        <row r="3861">
          <cell r="D3861">
            <v>0</v>
          </cell>
          <cell r="F3861">
            <v>0</v>
          </cell>
          <cell r="G3861">
            <v>0</v>
          </cell>
        </row>
        <row r="3862">
          <cell r="D3862">
            <v>0</v>
          </cell>
          <cell r="F3862">
            <v>0</v>
          </cell>
          <cell r="G3862">
            <v>0</v>
          </cell>
        </row>
        <row r="3863">
          <cell r="D3863">
            <v>0</v>
          </cell>
          <cell r="F3863">
            <v>0</v>
          </cell>
          <cell r="G3863">
            <v>0</v>
          </cell>
        </row>
        <row r="3864">
          <cell r="D3864">
            <v>0</v>
          </cell>
          <cell r="F3864">
            <v>0</v>
          </cell>
          <cell r="G3864">
            <v>0</v>
          </cell>
        </row>
        <row r="3865">
          <cell r="D3865">
            <v>0</v>
          </cell>
          <cell r="F3865">
            <v>0</v>
          </cell>
          <cell r="G3865">
            <v>0</v>
          </cell>
        </row>
        <row r="3866">
          <cell r="D3866">
            <v>0</v>
          </cell>
          <cell r="F3866">
            <v>0</v>
          </cell>
          <cell r="G3866">
            <v>0</v>
          </cell>
        </row>
        <row r="3867">
          <cell r="D3867">
            <v>0</v>
          </cell>
          <cell r="F3867">
            <v>0</v>
          </cell>
          <cell r="G3867">
            <v>0</v>
          </cell>
        </row>
        <row r="3868">
          <cell r="D3868">
            <v>0</v>
          </cell>
          <cell r="F3868">
            <v>0</v>
          </cell>
          <cell r="G3868">
            <v>0</v>
          </cell>
        </row>
        <row r="3869">
          <cell r="D3869">
            <v>0</v>
          </cell>
          <cell r="F3869">
            <v>0</v>
          </cell>
          <cell r="G3869">
            <v>0</v>
          </cell>
        </row>
        <row r="3870">
          <cell r="D3870">
            <v>0</v>
          </cell>
          <cell r="F3870">
            <v>0</v>
          </cell>
          <cell r="G3870">
            <v>0</v>
          </cell>
        </row>
        <row r="3871">
          <cell r="D3871">
            <v>0</v>
          </cell>
          <cell r="F3871">
            <v>0</v>
          </cell>
          <cell r="G3871">
            <v>0</v>
          </cell>
        </row>
        <row r="3872">
          <cell r="D3872">
            <v>0</v>
          </cell>
          <cell r="F3872">
            <v>0</v>
          </cell>
          <cell r="G3872">
            <v>0</v>
          </cell>
        </row>
        <row r="3873">
          <cell r="D3873">
            <v>0</v>
          </cell>
          <cell r="F3873">
            <v>0</v>
          </cell>
          <cell r="G3873">
            <v>0</v>
          </cell>
        </row>
        <row r="3874">
          <cell r="D3874">
            <v>0</v>
          </cell>
          <cell r="F3874">
            <v>0</v>
          </cell>
          <cell r="G3874">
            <v>0</v>
          </cell>
        </row>
        <row r="3875">
          <cell r="D3875">
            <v>0</v>
          </cell>
          <cell r="F3875">
            <v>0</v>
          </cell>
          <cell r="G3875">
            <v>0</v>
          </cell>
        </row>
        <row r="3876">
          <cell r="D3876">
            <v>0</v>
          </cell>
          <cell r="F3876">
            <v>0</v>
          </cell>
          <cell r="G3876">
            <v>0</v>
          </cell>
        </row>
        <row r="3877">
          <cell r="D3877">
            <v>0</v>
          </cell>
          <cell r="F3877">
            <v>0</v>
          </cell>
          <cell r="G3877">
            <v>0</v>
          </cell>
        </row>
        <row r="3878">
          <cell r="D3878">
            <v>0</v>
          </cell>
          <cell r="F3878">
            <v>0</v>
          </cell>
          <cell r="G3878">
            <v>0</v>
          </cell>
        </row>
        <row r="3879">
          <cell r="D3879">
            <v>0</v>
          </cell>
          <cell r="F3879">
            <v>0</v>
          </cell>
          <cell r="G3879">
            <v>0</v>
          </cell>
        </row>
        <row r="3880">
          <cell r="D3880">
            <v>0</v>
          </cell>
          <cell r="F3880">
            <v>0</v>
          </cell>
          <cell r="G3880">
            <v>0</v>
          </cell>
        </row>
        <row r="3881">
          <cell r="D3881">
            <v>0</v>
          </cell>
          <cell r="F3881">
            <v>0</v>
          </cell>
          <cell r="G3881">
            <v>0</v>
          </cell>
        </row>
        <row r="3882">
          <cell r="D3882">
            <v>0</v>
          </cell>
          <cell r="F3882">
            <v>0</v>
          </cell>
          <cell r="G3882">
            <v>0</v>
          </cell>
        </row>
        <row r="3883">
          <cell r="D3883">
            <v>0</v>
          </cell>
          <cell r="F3883">
            <v>0</v>
          </cell>
          <cell r="G3883">
            <v>0</v>
          </cell>
        </row>
        <row r="3884">
          <cell r="D3884">
            <v>0</v>
          </cell>
          <cell r="F3884">
            <v>0</v>
          </cell>
          <cell r="G3884">
            <v>0</v>
          </cell>
        </row>
        <row r="3885">
          <cell r="D3885">
            <v>0</v>
          </cell>
          <cell r="F3885">
            <v>0</v>
          </cell>
          <cell r="G3885">
            <v>0</v>
          </cell>
        </row>
        <row r="3886">
          <cell r="D3886">
            <v>0</v>
          </cell>
          <cell r="F3886">
            <v>0</v>
          </cell>
          <cell r="G3886">
            <v>0</v>
          </cell>
        </row>
        <row r="3887">
          <cell r="D3887">
            <v>0</v>
          </cell>
          <cell r="F3887">
            <v>0</v>
          </cell>
          <cell r="G3887">
            <v>0</v>
          </cell>
        </row>
        <row r="3888">
          <cell r="D3888">
            <v>0</v>
          </cell>
          <cell r="F3888">
            <v>0</v>
          </cell>
          <cell r="G3888">
            <v>0</v>
          </cell>
        </row>
        <row r="3889">
          <cell r="D3889">
            <v>0</v>
          </cell>
          <cell r="F3889">
            <v>0</v>
          </cell>
          <cell r="G3889">
            <v>0</v>
          </cell>
        </row>
        <row r="3890">
          <cell r="D3890">
            <v>0</v>
          </cell>
          <cell r="F3890">
            <v>0</v>
          </cell>
          <cell r="G3890">
            <v>0</v>
          </cell>
        </row>
        <row r="3891">
          <cell r="D3891">
            <v>0</v>
          </cell>
          <cell r="F3891">
            <v>0</v>
          </cell>
          <cell r="G3891">
            <v>0</v>
          </cell>
        </row>
        <row r="3892">
          <cell r="D3892">
            <v>0</v>
          </cell>
          <cell r="F3892">
            <v>0</v>
          </cell>
          <cell r="G3892">
            <v>0</v>
          </cell>
        </row>
        <row r="3893">
          <cell r="D3893">
            <v>0</v>
          </cell>
          <cell r="F3893">
            <v>0</v>
          </cell>
          <cell r="G3893">
            <v>0</v>
          </cell>
        </row>
        <row r="3894">
          <cell r="D3894">
            <v>0</v>
          </cell>
          <cell r="F3894">
            <v>0</v>
          </cell>
          <cell r="G3894">
            <v>0</v>
          </cell>
        </row>
        <row r="3895">
          <cell r="D3895">
            <v>0</v>
          </cell>
          <cell r="F3895">
            <v>0</v>
          </cell>
          <cell r="G3895">
            <v>0</v>
          </cell>
        </row>
        <row r="3896">
          <cell r="D3896">
            <v>0</v>
          </cell>
          <cell r="F3896">
            <v>0</v>
          </cell>
          <cell r="G3896">
            <v>0</v>
          </cell>
        </row>
        <row r="3897">
          <cell r="D3897">
            <v>0</v>
          </cell>
          <cell r="F3897">
            <v>0</v>
          </cell>
          <cell r="G3897">
            <v>0</v>
          </cell>
        </row>
        <row r="3898">
          <cell r="D3898">
            <v>0</v>
          </cell>
          <cell r="F3898">
            <v>0</v>
          </cell>
          <cell r="G3898">
            <v>0</v>
          </cell>
        </row>
        <row r="3899">
          <cell r="D3899">
            <v>0</v>
          </cell>
          <cell r="F3899">
            <v>0</v>
          </cell>
          <cell r="G3899">
            <v>0</v>
          </cell>
        </row>
        <row r="3900">
          <cell r="D3900">
            <v>0</v>
          </cell>
          <cell r="F3900">
            <v>0</v>
          </cell>
          <cell r="G3900">
            <v>0</v>
          </cell>
        </row>
        <row r="3901">
          <cell r="D3901">
            <v>0</v>
          </cell>
          <cell r="F3901">
            <v>0</v>
          </cell>
          <cell r="G3901">
            <v>0</v>
          </cell>
        </row>
        <row r="3902">
          <cell r="D3902">
            <v>0</v>
          </cell>
          <cell r="F3902">
            <v>0</v>
          </cell>
          <cell r="G3902">
            <v>0</v>
          </cell>
        </row>
        <row r="3903">
          <cell r="D3903">
            <v>0</v>
          </cell>
          <cell r="F3903">
            <v>0</v>
          </cell>
          <cell r="G3903">
            <v>0</v>
          </cell>
        </row>
        <row r="3904">
          <cell r="D3904">
            <v>0</v>
          </cell>
          <cell r="F3904">
            <v>0</v>
          </cell>
          <cell r="G3904">
            <v>0</v>
          </cell>
        </row>
        <row r="3905">
          <cell r="D3905">
            <v>0</v>
          </cell>
          <cell r="F3905">
            <v>0</v>
          </cell>
          <cell r="G3905">
            <v>0</v>
          </cell>
        </row>
        <row r="3906">
          <cell r="D3906">
            <v>0</v>
          </cell>
          <cell r="F3906">
            <v>0</v>
          </cell>
          <cell r="G3906">
            <v>0</v>
          </cell>
        </row>
        <row r="3907">
          <cell r="D3907">
            <v>0</v>
          </cell>
          <cell r="F3907">
            <v>0</v>
          </cell>
          <cell r="G3907">
            <v>0</v>
          </cell>
        </row>
        <row r="3908">
          <cell r="D3908">
            <v>0</v>
          </cell>
          <cell r="F3908">
            <v>0</v>
          </cell>
          <cell r="G3908">
            <v>0</v>
          </cell>
        </row>
        <row r="3909">
          <cell r="D3909">
            <v>0</v>
          </cell>
          <cell r="F3909">
            <v>0</v>
          </cell>
          <cell r="G3909">
            <v>0</v>
          </cell>
        </row>
        <row r="3910">
          <cell r="D3910">
            <v>0</v>
          </cell>
          <cell r="F3910">
            <v>0</v>
          </cell>
          <cell r="G3910">
            <v>0</v>
          </cell>
        </row>
        <row r="3911">
          <cell r="D3911">
            <v>0</v>
          </cell>
          <cell r="F3911">
            <v>0</v>
          </cell>
          <cell r="G3911">
            <v>0</v>
          </cell>
        </row>
        <row r="3912">
          <cell r="D3912">
            <v>0</v>
          </cell>
          <cell r="F3912">
            <v>0</v>
          </cell>
          <cell r="G3912">
            <v>0</v>
          </cell>
        </row>
        <row r="3913">
          <cell r="D3913">
            <v>0</v>
          </cell>
          <cell r="F3913">
            <v>0</v>
          </cell>
          <cell r="G3913">
            <v>0</v>
          </cell>
        </row>
        <row r="3914">
          <cell r="D3914">
            <v>0</v>
          </cell>
          <cell r="F3914">
            <v>0</v>
          </cell>
          <cell r="G3914">
            <v>0</v>
          </cell>
        </row>
        <row r="3915">
          <cell r="D3915">
            <v>0</v>
          </cell>
          <cell r="F3915">
            <v>0</v>
          </cell>
          <cell r="G3915">
            <v>0</v>
          </cell>
        </row>
        <row r="3916">
          <cell r="D3916">
            <v>0</v>
          </cell>
          <cell r="F3916">
            <v>0</v>
          </cell>
          <cell r="G3916">
            <v>0</v>
          </cell>
        </row>
        <row r="3917">
          <cell r="D3917">
            <v>0</v>
          </cell>
          <cell r="F3917">
            <v>0</v>
          </cell>
          <cell r="G3917">
            <v>0</v>
          </cell>
        </row>
        <row r="3918">
          <cell r="D3918">
            <v>0</v>
          </cell>
          <cell r="F3918">
            <v>0</v>
          </cell>
          <cell r="G3918">
            <v>0</v>
          </cell>
        </row>
        <row r="3919">
          <cell r="D3919">
            <v>0</v>
          </cell>
          <cell r="F3919">
            <v>0</v>
          </cell>
          <cell r="G3919">
            <v>0</v>
          </cell>
        </row>
        <row r="3920">
          <cell r="D3920">
            <v>0</v>
          </cell>
          <cell r="F3920">
            <v>0</v>
          </cell>
          <cell r="G3920">
            <v>0</v>
          </cell>
        </row>
        <row r="3921">
          <cell r="D3921">
            <v>0</v>
          </cell>
          <cell r="F3921">
            <v>0</v>
          </cell>
          <cell r="G3921">
            <v>0</v>
          </cell>
        </row>
        <row r="3922">
          <cell r="D3922">
            <v>0</v>
          </cell>
          <cell r="F3922">
            <v>0</v>
          </cell>
          <cell r="G3922">
            <v>0</v>
          </cell>
        </row>
        <row r="3923">
          <cell r="D3923">
            <v>0</v>
          </cell>
          <cell r="F3923">
            <v>0</v>
          </cell>
          <cell r="G3923">
            <v>0</v>
          </cell>
        </row>
        <row r="3924">
          <cell r="D3924">
            <v>0</v>
          </cell>
          <cell r="F3924">
            <v>0</v>
          </cell>
          <cell r="G3924">
            <v>0</v>
          </cell>
        </row>
        <row r="3925">
          <cell r="D3925">
            <v>0</v>
          </cell>
          <cell r="F3925">
            <v>0</v>
          </cell>
          <cell r="G3925">
            <v>0</v>
          </cell>
        </row>
        <row r="3926">
          <cell r="D3926">
            <v>0</v>
          </cell>
          <cell r="F3926">
            <v>0</v>
          </cell>
          <cell r="G3926">
            <v>0</v>
          </cell>
        </row>
        <row r="3927">
          <cell r="D3927">
            <v>0</v>
          </cell>
          <cell r="F3927">
            <v>0</v>
          </cell>
          <cell r="G3927">
            <v>0</v>
          </cell>
        </row>
        <row r="3928">
          <cell r="D3928">
            <v>0</v>
          </cell>
          <cell r="F3928">
            <v>0</v>
          </cell>
          <cell r="G3928">
            <v>0</v>
          </cell>
        </row>
        <row r="3929">
          <cell r="D3929">
            <v>0</v>
          </cell>
          <cell r="F3929">
            <v>0</v>
          </cell>
          <cell r="G3929">
            <v>0</v>
          </cell>
        </row>
        <row r="3930">
          <cell r="D3930">
            <v>0</v>
          </cell>
          <cell r="F3930">
            <v>0</v>
          </cell>
          <cell r="G3930">
            <v>0</v>
          </cell>
        </row>
        <row r="3931">
          <cell r="D3931">
            <v>0</v>
          </cell>
          <cell r="F3931">
            <v>0</v>
          </cell>
          <cell r="G3931">
            <v>0</v>
          </cell>
        </row>
        <row r="3932">
          <cell r="D3932">
            <v>0</v>
          </cell>
          <cell r="F3932">
            <v>0</v>
          </cell>
          <cell r="G3932">
            <v>0</v>
          </cell>
        </row>
        <row r="3933">
          <cell r="D3933">
            <v>0</v>
          </cell>
          <cell r="F3933">
            <v>0</v>
          </cell>
          <cell r="G3933">
            <v>0</v>
          </cell>
        </row>
        <row r="3934">
          <cell r="D3934">
            <v>0</v>
          </cell>
          <cell r="F3934">
            <v>0</v>
          </cell>
          <cell r="G3934">
            <v>0</v>
          </cell>
        </row>
        <row r="3935">
          <cell r="D3935">
            <v>0</v>
          </cell>
          <cell r="F3935">
            <v>0</v>
          </cell>
          <cell r="G3935">
            <v>0</v>
          </cell>
        </row>
        <row r="3936">
          <cell r="D3936">
            <v>0</v>
          </cell>
          <cell r="F3936">
            <v>0</v>
          </cell>
          <cell r="G3936">
            <v>0</v>
          </cell>
        </row>
        <row r="3937">
          <cell r="D3937">
            <v>0</v>
          </cell>
          <cell r="F3937">
            <v>0</v>
          </cell>
          <cell r="G3937">
            <v>0</v>
          </cell>
        </row>
        <row r="3938">
          <cell r="D3938">
            <v>0</v>
          </cell>
          <cell r="F3938">
            <v>0</v>
          </cell>
          <cell r="G3938">
            <v>0</v>
          </cell>
        </row>
        <row r="3939">
          <cell r="D3939">
            <v>0</v>
          </cell>
          <cell r="F3939">
            <v>0</v>
          </cell>
          <cell r="G3939">
            <v>0</v>
          </cell>
        </row>
        <row r="3940">
          <cell r="D3940">
            <v>0</v>
          </cell>
          <cell r="F3940">
            <v>0</v>
          </cell>
          <cell r="G3940">
            <v>0</v>
          </cell>
        </row>
        <row r="3941">
          <cell r="D3941">
            <v>0</v>
          </cell>
          <cell r="F3941">
            <v>0</v>
          </cell>
          <cell r="G3941">
            <v>0</v>
          </cell>
        </row>
        <row r="3942">
          <cell r="D3942">
            <v>0</v>
          </cell>
          <cell r="F3942">
            <v>0</v>
          </cell>
          <cell r="G3942">
            <v>0</v>
          </cell>
        </row>
        <row r="3943">
          <cell r="D3943">
            <v>0</v>
          </cell>
          <cell r="F3943">
            <v>0</v>
          </cell>
          <cell r="G3943">
            <v>0</v>
          </cell>
        </row>
        <row r="3944">
          <cell r="D3944">
            <v>0</v>
          </cell>
          <cell r="F3944">
            <v>0</v>
          </cell>
          <cell r="G3944">
            <v>0</v>
          </cell>
        </row>
        <row r="3945">
          <cell r="D3945">
            <v>0</v>
          </cell>
          <cell r="F3945">
            <v>0</v>
          </cell>
          <cell r="G3945">
            <v>0</v>
          </cell>
        </row>
        <row r="3946">
          <cell r="D3946">
            <v>0</v>
          </cell>
          <cell r="F3946">
            <v>0</v>
          </cell>
          <cell r="G3946">
            <v>0</v>
          </cell>
        </row>
        <row r="3947">
          <cell r="D3947">
            <v>0</v>
          </cell>
          <cell r="F3947">
            <v>0</v>
          </cell>
          <cell r="G3947">
            <v>0</v>
          </cell>
        </row>
        <row r="3948">
          <cell r="D3948">
            <v>0</v>
          </cell>
          <cell r="F3948">
            <v>0</v>
          </cell>
          <cell r="G3948">
            <v>0</v>
          </cell>
        </row>
        <row r="3949">
          <cell r="D3949">
            <v>0</v>
          </cell>
          <cell r="F3949">
            <v>0</v>
          </cell>
          <cell r="G3949">
            <v>0</v>
          </cell>
        </row>
        <row r="3950">
          <cell r="D3950">
            <v>0</v>
          </cell>
          <cell r="F3950">
            <v>0</v>
          </cell>
          <cell r="G3950">
            <v>0</v>
          </cell>
        </row>
        <row r="3951">
          <cell r="D3951">
            <v>0</v>
          </cell>
          <cell r="F3951">
            <v>0</v>
          </cell>
          <cell r="G3951">
            <v>0</v>
          </cell>
        </row>
        <row r="3952">
          <cell r="D3952">
            <v>0</v>
          </cell>
          <cell r="F3952">
            <v>0</v>
          </cell>
          <cell r="G3952">
            <v>0</v>
          </cell>
        </row>
        <row r="3953">
          <cell r="D3953">
            <v>0</v>
          </cell>
          <cell r="F3953">
            <v>0</v>
          </cell>
          <cell r="G3953">
            <v>0</v>
          </cell>
        </row>
        <row r="3954">
          <cell r="D3954">
            <v>0</v>
          </cell>
          <cell r="F3954">
            <v>0</v>
          </cell>
          <cell r="G3954">
            <v>0</v>
          </cell>
        </row>
        <row r="3955">
          <cell r="D3955">
            <v>0</v>
          </cell>
          <cell r="F3955">
            <v>0</v>
          </cell>
          <cell r="G3955">
            <v>0</v>
          </cell>
        </row>
        <row r="3956">
          <cell r="D3956">
            <v>0</v>
          </cell>
          <cell r="F3956">
            <v>0</v>
          </cell>
          <cell r="G3956">
            <v>0</v>
          </cell>
        </row>
        <row r="3957">
          <cell r="D3957">
            <v>0</v>
          </cell>
          <cell r="F3957">
            <v>0</v>
          </cell>
          <cell r="G3957">
            <v>0</v>
          </cell>
        </row>
        <row r="3958">
          <cell r="D3958">
            <v>0</v>
          </cell>
          <cell r="F3958">
            <v>0</v>
          </cell>
          <cell r="G3958">
            <v>0</v>
          </cell>
        </row>
        <row r="3959">
          <cell r="D3959">
            <v>0</v>
          </cell>
          <cell r="F3959">
            <v>0</v>
          </cell>
          <cell r="G3959">
            <v>0</v>
          </cell>
        </row>
        <row r="3960">
          <cell r="D3960">
            <v>0</v>
          </cell>
          <cell r="F3960">
            <v>0</v>
          </cell>
          <cell r="G3960">
            <v>0</v>
          </cell>
        </row>
        <row r="3961">
          <cell r="D3961">
            <v>0</v>
          </cell>
          <cell r="F3961">
            <v>0</v>
          </cell>
          <cell r="G3961">
            <v>0</v>
          </cell>
        </row>
        <row r="3962">
          <cell r="D3962">
            <v>0</v>
          </cell>
          <cell r="F3962">
            <v>0</v>
          </cell>
          <cell r="G3962">
            <v>0</v>
          </cell>
        </row>
        <row r="3963">
          <cell r="D3963">
            <v>0</v>
          </cell>
          <cell r="F3963">
            <v>0</v>
          </cell>
          <cell r="G3963">
            <v>0</v>
          </cell>
        </row>
        <row r="3964">
          <cell r="D3964">
            <v>0</v>
          </cell>
          <cell r="F3964">
            <v>0</v>
          </cell>
          <cell r="G3964">
            <v>0</v>
          </cell>
        </row>
        <row r="3965">
          <cell r="D3965">
            <v>0</v>
          </cell>
          <cell r="F3965">
            <v>0</v>
          </cell>
          <cell r="G3965">
            <v>0</v>
          </cell>
        </row>
        <row r="3966">
          <cell r="D3966">
            <v>0</v>
          </cell>
          <cell r="F3966">
            <v>0</v>
          </cell>
          <cell r="G3966">
            <v>0</v>
          </cell>
        </row>
        <row r="3967">
          <cell r="D3967">
            <v>0</v>
          </cell>
          <cell r="F3967">
            <v>0</v>
          </cell>
          <cell r="G3967">
            <v>0</v>
          </cell>
        </row>
        <row r="3968">
          <cell r="D3968">
            <v>0</v>
          </cell>
          <cell r="F3968">
            <v>0</v>
          </cell>
          <cell r="G3968">
            <v>0</v>
          </cell>
        </row>
        <row r="3969">
          <cell r="D3969">
            <v>0</v>
          </cell>
          <cell r="F3969">
            <v>0</v>
          </cell>
          <cell r="G3969">
            <v>0</v>
          </cell>
        </row>
        <row r="3970">
          <cell r="D3970">
            <v>0</v>
          </cell>
          <cell r="F3970">
            <v>0</v>
          </cell>
          <cell r="G3970">
            <v>0</v>
          </cell>
        </row>
        <row r="3971">
          <cell r="D3971">
            <v>0</v>
          </cell>
          <cell r="F3971">
            <v>0</v>
          </cell>
          <cell r="G3971">
            <v>0</v>
          </cell>
        </row>
        <row r="3972">
          <cell r="D3972">
            <v>0</v>
          </cell>
          <cell r="F3972">
            <v>0</v>
          </cell>
          <cell r="G3972">
            <v>0</v>
          </cell>
        </row>
        <row r="3973">
          <cell r="D3973">
            <v>0</v>
          </cell>
          <cell r="F3973">
            <v>0</v>
          </cell>
          <cell r="G3973">
            <v>0</v>
          </cell>
        </row>
        <row r="3974">
          <cell r="D3974">
            <v>0</v>
          </cell>
          <cell r="F3974">
            <v>0</v>
          </cell>
          <cell r="G3974">
            <v>0</v>
          </cell>
        </row>
        <row r="3975">
          <cell r="D3975">
            <v>0</v>
          </cell>
          <cell r="F3975">
            <v>0</v>
          </cell>
          <cell r="G3975">
            <v>0</v>
          </cell>
        </row>
        <row r="3976">
          <cell r="D3976">
            <v>0</v>
          </cell>
          <cell r="F3976">
            <v>0</v>
          </cell>
          <cell r="G3976">
            <v>0</v>
          </cell>
        </row>
        <row r="3977">
          <cell r="D3977">
            <v>0</v>
          </cell>
          <cell r="F3977">
            <v>0</v>
          </cell>
          <cell r="G3977">
            <v>0</v>
          </cell>
        </row>
        <row r="3978">
          <cell r="D3978">
            <v>0</v>
          </cell>
          <cell r="F3978">
            <v>0</v>
          </cell>
          <cell r="G3978">
            <v>0</v>
          </cell>
        </row>
        <row r="3979">
          <cell r="D3979">
            <v>0</v>
          </cell>
          <cell r="F3979">
            <v>0</v>
          </cell>
          <cell r="G3979">
            <v>0</v>
          </cell>
        </row>
        <row r="3980">
          <cell r="D3980">
            <v>0</v>
          </cell>
          <cell r="F3980">
            <v>0</v>
          </cell>
          <cell r="G3980">
            <v>0</v>
          </cell>
        </row>
        <row r="3981">
          <cell r="D3981">
            <v>0</v>
          </cell>
          <cell r="F3981">
            <v>0</v>
          </cell>
          <cell r="G3981">
            <v>0</v>
          </cell>
        </row>
        <row r="3982">
          <cell r="D3982">
            <v>0</v>
          </cell>
          <cell r="F3982">
            <v>0</v>
          </cell>
          <cell r="G3982">
            <v>0</v>
          </cell>
        </row>
        <row r="3983">
          <cell r="D3983">
            <v>0</v>
          </cell>
          <cell r="F3983">
            <v>0</v>
          </cell>
          <cell r="G3983">
            <v>0</v>
          </cell>
        </row>
        <row r="3984">
          <cell r="D3984">
            <v>0</v>
          </cell>
          <cell r="F3984">
            <v>0</v>
          </cell>
          <cell r="G3984">
            <v>0</v>
          </cell>
        </row>
        <row r="3985">
          <cell r="D3985">
            <v>0</v>
          </cell>
          <cell r="F3985">
            <v>0</v>
          </cell>
          <cell r="G3985">
            <v>0</v>
          </cell>
        </row>
        <row r="3986">
          <cell r="D3986">
            <v>0</v>
          </cell>
          <cell r="F3986">
            <v>0</v>
          </cell>
          <cell r="G3986">
            <v>0</v>
          </cell>
        </row>
        <row r="3987">
          <cell r="D3987">
            <v>0</v>
          </cell>
          <cell r="F3987">
            <v>0</v>
          </cell>
          <cell r="G3987">
            <v>0</v>
          </cell>
        </row>
        <row r="3988">
          <cell r="D3988">
            <v>0</v>
          </cell>
          <cell r="F3988">
            <v>0</v>
          </cell>
          <cell r="G3988">
            <v>0</v>
          </cell>
        </row>
        <row r="3989">
          <cell r="D3989">
            <v>0</v>
          </cell>
          <cell r="F3989">
            <v>0</v>
          </cell>
          <cell r="G3989">
            <v>0</v>
          </cell>
        </row>
        <row r="3990">
          <cell r="D3990">
            <v>0</v>
          </cell>
          <cell r="F3990">
            <v>0</v>
          </cell>
          <cell r="G3990">
            <v>0</v>
          </cell>
        </row>
        <row r="3991">
          <cell r="D3991">
            <v>0</v>
          </cell>
          <cell r="F3991">
            <v>0</v>
          </cell>
          <cell r="G3991">
            <v>0</v>
          </cell>
        </row>
        <row r="3992">
          <cell r="D3992">
            <v>0</v>
          </cell>
          <cell r="F3992">
            <v>0</v>
          </cell>
          <cell r="G3992">
            <v>0</v>
          </cell>
        </row>
        <row r="3993">
          <cell r="D3993">
            <v>0</v>
          </cell>
          <cell r="F3993">
            <v>0</v>
          </cell>
          <cell r="G3993">
            <v>0</v>
          </cell>
        </row>
        <row r="3994">
          <cell r="D3994">
            <v>0</v>
          </cell>
          <cell r="F3994">
            <v>0</v>
          </cell>
          <cell r="G3994">
            <v>0</v>
          </cell>
        </row>
        <row r="3995">
          <cell r="D3995">
            <v>0</v>
          </cell>
          <cell r="F3995">
            <v>0</v>
          </cell>
          <cell r="G3995">
            <v>0</v>
          </cell>
        </row>
        <row r="3996">
          <cell r="D3996">
            <v>0</v>
          </cell>
          <cell r="F3996">
            <v>0</v>
          </cell>
          <cell r="G3996">
            <v>0</v>
          </cell>
        </row>
        <row r="3997">
          <cell r="D3997">
            <v>0</v>
          </cell>
          <cell r="F3997">
            <v>0</v>
          </cell>
          <cell r="G3997">
            <v>0</v>
          </cell>
        </row>
        <row r="3998">
          <cell r="D3998">
            <v>0</v>
          </cell>
          <cell r="F3998">
            <v>0</v>
          </cell>
          <cell r="G3998">
            <v>0</v>
          </cell>
        </row>
        <row r="3999">
          <cell r="D3999">
            <v>0</v>
          </cell>
          <cell r="F3999">
            <v>0</v>
          </cell>
          <cell r="G3999">
            <v>0</v>
          </cell>
        </row>
        <row r="4000">
          <cell r="D4000">
            <v>0</v>
          </cell>
          <cell r="F4000">
            <v>0</v>
          </cell>
          <cell r="G4000">
            <v>0</v>
          </cell>
        </row>
        <row r="4001">
          <cell r="D4001">
            <v>0</v>
          </cell>
          <cell r="F4001">
            <v>0</v>
          </cell>
          <cell r="G4001">
            <v>0</v>
          </cell>
        </row>
        <row r="4002">
          <cell r="D4002">
            <v>0</v>
          </cell>
          <cell r="F4002">
            <v>0</v>
          </cell>
          <cell r="G4002">
            <v>0</v>
          </cell>
        </row>
        <row r="4003">
          <cell r="D4003">
            <v>0</v>
          </cell>
          <cell r="F4003">
            <v>0</v>
          </cell>
          <cell r="G4003">
            <v>0</v>
          </cell>
        </row>
        <row r="4004">
          <cell r="D4004">
            <v>0</v>
          </cell>
          <cell r="F4004">
            <v>0</v>
          </cell>
          <cell r="G4004">
            <v>0</v>
          </cell>
        </row>
        <row r="4005">
          <cell r="D4005">
            <v>0</v>
          </cell>
          <cell r="F4005">
            <v>0</v>
          </cell>
          <cell r="G4005">
            <v>0</v>
          </cell>
        </row>
        <row r="4006">
          <cell r="D4006">
            <v>0</v>
          </cell>
          <cell r="F4006">
            <v>0</v>
          </cell>
          <cell r="G4006">
            <v>0</v>
          </cell>
        </row>
        <row r="4007">
          <cell r="D4007">
            <v>0</v>
          </cell>
          <cell r="F4007">
            <v>0</v>
          </cell>
          <cell r="G4007">
            <v>0</v>
          </cell>
        </row>
        <row r="4008">
          <cell r="D4008">
            <v>0</v>
          </cell>
          <cell r="F4008">
            <v>0</v>
          </cell>
          <cell r="G4008">
            <v>0</v>
          </cell>
        </row>
        <row r="4009">
          <cell r="D4009">
            <v>0</v>
          </cell>
          <cell r="F4009">
            <v>0</v>
          </cell>
          <cell r="G4009">
            <v>0</v>
          </cell>
        </row>
        <row r="4010">
          <cell r="D4010">
            <v>0</v>
          </cell>
          <cell r="F4010">
            <v>0</v>
          </cell>
          <cell r="G4010">
            <v>0</v>
          </cell>
        </row>
        <row r="4011">
          <cell r="D4011">
            <v>0</v>
          </cell>
          <cell r="F4011">
            <v>0</v>
          </cell>
          <cell r="G4011">
            <v>0</v>
          </cell>
        </row>
        <row r="4012">
          <cell r="D4012">
            <v>0</v>
          </cell>
          <cell r="F4012">
            <v>0</v>
          </cell>
          <cell r="G4012">
            <v>0</v>
          </cell>
        </row>
        <row r="4013">
          <cell r="D4013">
            <v>0</v>
          </cell>
          <cell r="F4013">
            <v>0</v>
          </cell>
          <cell r="G4013">
            <v>0</v>
          </cell>
        </row>
        <row r="4014">
          <cell r="D4014">
            <v>0</v>
          </cell>
          <cell r="F4014">
            <v>0</v>
          </cell>
          <cell r="G4014">
            <v>0</v>
          </cell>
        </row>
        <row r="4015">
          <cell r="D4015">
            <v>0</v>
          </cell>
          <cell r="F4015">
            <v>0</v>
          </cell>
          <cell r="G4015">
            <v>0</v>
          </cell>
        </row>
        <row r="4016">
          <cell r="D4016">
            <v>0</v>
          </cell>
          <cell r="F4016">
            <v>0</v>
          </cell>
          <cell r="G4016">
            <v>0</v>
          </cell>
        </row>
        <row r="4017">
          <cell r="D4017">
            <v>0</v>
          </cell>
          <cell r="F4017">
            <v>0</v>
          </cell>
          <cell r="G4017">
            <v>0</v>
          </cell>
        </row>
        <row r="4018">
          <cell r="D4018">
            <v>0</v>
          </cell>
          <cell r="F4018">
            <v>0</v>
          </cell>
          <cell r="G4018">
            <v>0</v>
          </cell>
        </row>
        <row r="4019">
          <cell r="D4019">
            <v>0</v>
          </cell>
          <cell r="F4019">
            <v>0</v>
          </cell>
          <cell r="G4019">
            <v>0</v>
          </cell>
        </row>
        <row r="4020">
          <cell r="D4020">
            <v>0</v>
          </cell>
          <cell r="F4020">
            <v>0</v>
          </cell>
          <cell r="G4020">
            <v>0</v>
          </cell>
        </row>
        <row r="4021">
          <cell r="D4021">
            <v>0</v>
          </cell>
          <cell r="F4021">
            <v>0</v>
          </cell>
          <cell r="G4021">
            <v>0</v>
          </cell>
        </row>
        <row r="4022">
          <cell r="D4022">
            <v>0</v>
          </cell>
          <cell r="F4022">
            <v>0</v>
          </cell>
          <cell r="G4022">
            <v>0</v>
          </cell>
        </row>
        <row r="4023">
          <cell r="D4023">
            <v>0</v>
          </cell>
          <cell r="F4023">
            <v>0</v>
          </cell>
          <cell r="G4023">
            <v>0</v>
          </cell>
        </row>
        <row r="4024">
          <cell r="D4024">
            <v>0</v>
          </cell>
          <cell r="F4024">
            <v>0</v>
          </cell>
          <cell r="G4024">
            <v>0</v>
          </cell>
        </row>
        <row r="4025">
          <cell r="D4025">
            <v>0</v>
          </cell>
          <cell r="F4025">
            <v>0</v>
          </cell>
          <cell r="G4025">
            <v>0</v>
          </cell>
        </row>
        <row r="4026">
          <cell r="D4026">
            <v>0</v>
          </cell>
          <cell r="F4026">
            <v>0</v>
          </cell>
          <cell r="G4026">
            <v>0</v>
          </cell>
        </row>
        <row r="4027">
          <cell r="D4027">
            <v>0</v>
          </cell>
          <cell r="F4027">
            <v>0</v>
          </cell>
          <cell r="G4027">
            <v>0</v>
          </cell>
        </row>
        <row r="4028">
          <cell r="D4028">
            <v>0</v>
          </cell>
          <cell r="F4028">
            <v>0</v>
          </cell>
          <cell r="G4028">
            <v>0</v>
          </cell>
        </row>
        <row r="4029">
          <cell r="D4029">
            <v>0</v>
          </cell>
          <cell r="F4029">
            <v>0</v>
          </cell>
          <cell r="G4029">
            <v>0</v>
          </cell>
        </row>
        <row r="4030">
          <cell r="D4030">
            <v>0</v>
          </cell>
          <cell r="F4030">
            <v>0</v>
          </cell>
          <cell r="G4030">
            <v>0</v>
          </cell>
        </row>
        <row r="4031">
          <cell r="D4031">
            <v>0</v>
          </cell>
          <cell r="F4031">
            <v>0</v>
          </cell>
          <cell r="G4031">
            <v>0</v>
          </cell>
        </row>
        <row r="4032">
          <cell r="D4032">
            <v>0</v>
          </cell>
          <cell r="F4032">
            <v>0</v>
          </cell>
          <cell r="G4032">
            <v>0</v>
          </cell>
        </row>
        <row r="4033">
          <cell r="D4033">
            <v>0</v>
          </cell>
          <cell r="F4033">
            <v>0</v>
          </cell>
          <cell r="G4033">
            <v>0</v>
          </cell>
        </row>
        <row r="4034">
          <cell r="D4034">
            <v>0</v>
          </cell>
          <cell r="F4034">
            <v>0</v>
          </cell>
          <cell r="G4034">
            <v>0</v>
          </cell>
        </row>
        <row r="4035">
          <cell r="D4035">
            <v>0</v>
          </cell>
          <cell r="F4035">
            <v>0</v>
          </cell>
          <cell r="G4035">
            <v>0</v>
          </cell>
        </row>
        <row r="4036">
          <cell r="D4036">
            <v>0</v>
          </cell>
          <cell r="F4036">
            <v>0</v>
          </cell>
          <cell r="G4036">
            <v>0</v>
          </cell>
        </row>
        <row r="4037">
          <cell r="D4037">
            <v>0</v>
          </cell>
          <cell r="F4037">
            <v>0</v>
          </cell>
          <cell r="G4037">
            <v>0</v>
          </cell>
        </row>
        <row r="4038">
          <cell r="D4038">
            <v>0</v>
          </cell>
          <cell r="F4038">
            <v>0</v>
          </cell>
          <cell r="G4038">
            <v>0</v>
          </cell>
        </row>
        <row r="4039">
          <cell r="D4039">
            <v>0</v>
          </cell>
          <cell r="F4039">
            <v>0</v>
          </cell>
          <cell r="G4039">
            <v>0</v>
          </cell>
        </row>
        <row r="4040">
          <cell r="D4040">
            <v>0</v>
          </cell>
          <cell r="F4040">
            <v>0</v>
          </cell>
          <cell r="G4040">
            <v>0</v>
          </cell>
        </row>
        <row r="4041">
          <cell r="D4041">
            <v>0</v>
          </cell>
          <cell r="F4041">
            <v>0</v>
          </cell>
          <cell r="G4041">
            <v>0</v>
          </cell>
        </row>
        <row r="4042">
          <cell r="D4042">
            <v>0</v>
          </cell>
          <cell r="F4042">
            <v>0</v>
          </cell>
          <cell r="G4042">
            <v>0</v>
          </cell>
        </row>
        <row r="4043">
          <cell r="D4043">
            <v>0</v>
          </cell>
          <cell r="F4043">
            <v>0</v>
          </cell>
          <cell r="G4043">
            <v>0</v>
          </cell>
        </row>
        <row r="4044">
          <cell r="D4044">
            <v>0</v>
          </cell>
          <cell r="F4044">
            <v>0</v>
          </cell>
          <cell r="G4044">
            <v>0</v>
          </cell>
        </row>
        <row r="4045">
          <cell r="D4045">
            <v>0</v>
          </cell>
          <cell r="F4045">
            <v>0</v>
          </cell>
          <cell r="G4045">
            <v>0</v>
          </cell>
        </row>
        <row r="4046">
          <cell r="D4046">
            <v>0</v>
          </cell>
          <cell r="F4046">
            <v>0</v>
          </cell>
          <cell r="G4046">
            <v>0</v>
          </cell>
        </row>
        <row r="4047">
          <cell r="D4047">
            <v>0</v>
          </cell>
          <cell r="F4047">
            <v>0</v>
          </cell>
          <cell r="G4047">
            <v>0</v>
          </cell>
        </row>
        <row r="4048">
          <cell r="D4048">
            <v>0</v>
          </cell>
          <cell r="F4048">
            <v>0</v>
          </cell>
          <cell r="G4048">
            <v>0</v>
          </cell>
        </row>
        <row r="4049">
          <cell r="D4049">
            <v>0</v>
          </cell>
          <cell r="F4049">
            <v>0</v>
          </cell>
          <cell r="G4049">
            <v>0</v>
          </cell>
        </row>
        <row r="4050">
          <cell r="D4050">
            <v>0</v>
          </cell>
          <cell r="F4050">
            <v>0</v>
          </cell>
          <cell r="G4050">
            <v>0</v>
          </cell>
        </row>
        <row r="4051">
          <cell r="D4051">
            <v>0</v>
          </cell>
          <cell r="F4051">
            <v>0</v>
          </cell>
          <cell r="G4051">
            <v>0</v>
          </cell>
        </row>
        <row r="4052">
          <cell r="D4052">
            <v>0</v>
          </cell>
          <cell r="F4052">
            <v>0</v>
          </cell>
          <cell r="G4052">
            <v>0</v>
          </cell>
        </row>
        <row r="4053">
          <cell r="D4053">
            <v>0</v>
          </cell>
          <cell r="F4053">
            <v>0</v>
          </cell>
          <cell r="G4053">
            <v>0</v>
          </cell>
        </row>
        <row r="4054">
          <cell r="D4054">
            <v>0</v>
          </cell>
          <cell r="F4054">
            <v>0</v>
          </cell>
          <cell r="G4054">
            <v>0</v>
          </cell>
        </row>
        <row r="4055">
          <cell r="D4055">
            <v>0</v>
          </cell>
          <cell r="F4055">
            <v>0</v>
          </cell>
          <cell r="G4055">
            <v>0</v>
          </cell>
        </row>
        <row r="4056">
          <cell r="D4056">
            <v>0</v>
          </cell>
          <cell r="F4056">
            <v>0</v>
          </cell>
          <cell r="G4056">
            <v>0</v>
          </cell>
        </row>
        <row r="4057">
          <cell r="D4057">
            <v>0</v>
          </cell>
          <cell r="F4057">
            <v>0</v>
          </cell>
          <cell r="G4057">
            <v>0</v>
          </cell>
        </row>
        <row r="4058">
          <cell r="D4058">
            <v>0</v>
          </cell>
          <cell r="F4058">
            <v>0</v>
          </cell>
          <cell r="G4058">
            <v>0</v>
          </cell>
        </row>
        <row r="4059">
          <cell r="D4059">
            <v>0</v>
          </cell>
          <cell r="F4059">
            <v>0</v>
          </cell>
          <cell r="G4059">
            <v>0</v>
          </cell>
        </row>
        <row r="4060">
          <cell r="D4060">
            <v>0</v>
          </cell>
          <cell r="F4060">
            <v>0</v>
          </cell>
          <cell r="G4060">
            <v>0</v>
          </cell>
        </row>
        <row r="4061">
          <cell r="D4061">
            <v>0</v>
          </cell>
          <cell r="F4061">
            <v>0</v>
          </cell>
          <cell r="G4061">
            <v>0</v>
          </cell>
        </row>
        <row r="4062">
          <cell r="D4062">
            <v>0</v>
          </cell>
          <cell r="F4062">
            <v>0</v>
          </cell>
          <cell r="G4062">
            <v>0</v>
          </cell>
        </row>
        <row r="4063">
          <cell r="D4063">
            <v>0</v>
          </cell>
          <cell r="F4063">
            <v>0</v>
          </cell>
          <cell r="G4063">
            <v>0</v>
          </cell>
        </row>
        <row r="4064">
          <cell r="D4064">
            <v>0</v>
          </cell>
          <cell r="F4064">
            <v>0</v>
          </cell>
          <cell r="G4064">
            <v>0</v>
          </cell>
        </row>
        <row r="4065">
          <cell r="D4065">
            <v>0</v>
          </cell>
          <cell r="F4065">
            <v>0</v>
          </cell>
          <cell r="G4065">
            <v>0</v>
          </cell>
        </row>
        <row r="4066">
          <cell r="D4066">
            <v>0</v>
          </cell>
          <cell r="F4066">
            <v>0</v>
          </cell>
          <cell r="G4066">
            <v>0</v>
          </cell>
        </row>
        <row r="4067">
          <cell r="D4067">
            <v>0</v>
          </cell>
          <cell r="F4067">
            <v>0</v>
          </cell>
          <cell r="G4067">
            <v>0</v>
          </cell>
        </row>
        <row r="4068">
          <cell r="D4068">
            <v>0</v>
          </cell>
          <cell r="F4068">
            <v>0</v>
          </cell>
          <cell r="G4068">
            <v>0</v>
          </cell>
        </row>
        <row r="4069">
          <cell r="D4069">
            <v>0</v>
          </cell>
          <cell r="F4069">
            <v>0</v>
          </cell>
          <cell r="G4069">
            <v>0</v>
          </cell>
        </row>
        <row r="4070">
          <cell r="D4070">
            <v>0</v>
          </cell>
          <cell r="F4070">
            <v>0</v>
          </cell>
          <cell r="G4070">
            <v>0</v>
          </cell>
        </row>
        <row r="4071">
          <cell r="D4071">
            <v>0</v>
          </cell>
          <cell r="F4071">
            <v>0</v>
          </cell>
          <cell r="G4071">
            <v>0</v>
          </cell>
        </row>
        <row r="4072">
          <cell r="D4072">
            <v>0</v>
          </cell>
          <cell r="F4072">
            <v>0</v>
          </cell>
          <cell r="G4072">
            <v>0</v>
          </cell>
        </row>
        <row r="4073">
          <cell r="D4073">
            <v>0</v>
          </cell>
          <cell r="F4073">
            <v>0</v>
          </cell>
          <cell r="G4073">
            <v>0</v>
          </cell>
        </row>
        <row r="4074">
          <cell r="D4074">
            <v>0</v>
          </cell>
          <cell r="F4074">
            <v>0</v>
          </cell>
          <cell r="G4074">
            <v>0</v>
          </cell>
        </row>
        <row r="4075">
          <cell r="D4075">
            <v>0</v>
          </cell>
          <cell r="F4075">
            <v>0</v>
          </cell>
          <cell r="G4075">
            <v>0</v>
          </cell>
        </row>
        <row r="4076">
          <cell r="D4076">
            <v>0</v>
          </cell>
          <cell r="F4076">
            <v>0</v>
          </cell>
          <cell r="G4076">
            <v>0</v>
          </cell>
        </row>
        <row r="4077">
          <cell r="D4077">
            <v>0</v>
          </cell>
          <cell r="F4077">
            <v>0</v>
          </cell>
          <cell r="G4077">
            <v>0</v>
          </cell>
        </row>
        <row r="4078">
          <cell r="D4078">
            <v>0</v>
          </cell>
          <cell r="F4078">
            <v>0</v>
          </cell>
          <cell r="G4078">
            <v>0</v>
          </cell>
        </row>
        <row r="4079">
          <cell r="D4079">
            <v>0</v>
          </cell>
          <cell r="F4079">
            <v>0</v>
          </cell>
          <cell r="G4079">
            <v>0</v>
          </cell>
        </row>
        <row r="4080">
          <cell r="D4080">
            <v>0</v>
          </cell>
          <cell r="F4080">
            <v>0</v>
          </cell>
          <cell r="G4080">
            <v>0</v>
          </cell>
        </row>
        <row r="4081">
          <cell r="D4081">
            <v>0</v>
          </cell>
          <cell r="F4081">
            <v>0</v>
          </cell>
          <cell r="G4081">
            <v>0</v>
          </cell>
        </row>
        <row r="4082">
          <cell r="D4082">
            <v>0</v>
          </cell>
          <cell r="F4082">
            <v>0</v>
          </cell>
          <cell r="G4082">
            <v>0</v>
          </cell>
        </row>
        <row r="4083">
          <cell r="D4083">
            <v>0</v>
          </cell>
          <cell r="F4083">
            <v>0</v>
          </cell>
          <cell r="G4083">
            <v>0</v>
          </cell>
        </row>
        <row r="4084">
          <cell r="D4084">
            <v>0</v>
          </cell>
          <cell r="F4084">
            <v>0</v>
          </cell>
          <cell r="G4084">
            <v>0</v>
          </cell>
        </row>
        <row r="4085">
          <cell r="D4085">
            <v>0</v>
          </cell>
          <cell r="F4085">
            <v>0</v>
          </cell>
          <cell r="G4085">
            <v>0</v>
          </cell>
        </row>
        <row r="4086">
          <cell r="D4086">
            <v>0</v>
          </cell>
          <cell r="F4086">
            <v>0</v>
          </cell>
          <cell r="G4086">
            <v>0</v>
          </cell>
        </row>
        <row r="4087">
          <cell r="D4087">
            <v>0</v>
          </cell>
          <cell r="F4087">
            <v>0</v>
          </cell>
          <cell r="G4087">
            <v>0</v>
          </cell>
        </row>
        <row r="4088">
          <cell r="D4088">
            <v>0</v>
          </cell>
          <cell r="F4088">
            <v>0</v>
          </cell>
          <cell r="G4088">
            <v>0</v>
          </cell>
        </row>
        <row r="4089">
          <cell r="D4089">
            <v>0</v>
          </cell>
          <cell r="F4089">
            <v>0</v>
          </cell>
          <cell r="G4089">
            <v>0</v>
          </cell>
        </row>
        <row r="4090">
          <cell r="D4090">
            <v>0</v>
          </cell>
          <cell r="F4090">
            <v>0</v>
          </cell>
          <cell r="G4090">
            <v>0</v>
          </cell>
        </row>
        <row r="4091">
          <cell r="D4091">
            <v>0</v>
          </cell>
          <cell r="F4091">
            <v>0</v>
          </cell>
          <cell r="G4091">
            <v>0</v>
          </cell>
        </row>
        <row r="4092">
          <cell r="D4092">
            <v>0</v>
          </cell>
          <cell r="F4092">
            <v>0</v>
          </cell>
          <cell r="G4092">
            <v>0</v>
          </cell>
        </row>
        <row r="4093">
          <cell r="D4093">
            <v>0</v>
          </cell>
          <cell r="F4093">
            <v>0</v>
          </cell>
          <cell r="G4093">
            <v>0</v>
          </cell>
        </row>
        <row r="4094">
          <cell r="D4094">
            <v>0</v>
          </cell>
          <cell r="F4094">
            <v>0</v>
          </cell>
          <cell r="G4094">
            <v>0</v>
          </cell>
        </row>
        <row r="4095">
          <cell r="D4095">
            <v>0</v>
          </cell>
          <cell r="F4095">
            <v>0</v>
          </cell>
          <cell r="G4095">
            <v>0</v>
          </cell>
        </row>
        <row r="4096">
          <cell r="D4096">
            <v>0</v>
          </cell>
          <cell r="F4096">
            <v>0</v>
          </cell>
          <cell r="G4096">
            <v>0</v>
          </cell>
        </row>
        <row r="4097">
          <cell r="D4097">
            <v>0</v>
          </cell>
          <cell r="F4097">
            <v>0</v>
          </cell>
          <cell r="G4097">
            <v>0</v>
          </cell>
        </row>
        <row r="4098">
          <cell r="D4098">
            <v>0</v>
          </cell>
          <cell r="F4098">
            <v>0</v>
          </cell>
          <cell r="G4098">
            <v>0</v>
          </cell>
        </row>
        <row r="4099">
          <cell r="D4099">
            <v>0</v>
          </cell>
          <cell r="F4099">
            <v>0</v>
          </cell>
          <cell r="G4099">
            <v>0</v>
          </cell>
        </row>
        <row r="4100">
          <cell r="D4100">
            <v>0</v>
          </cell>
          <cell r="F4100">
            <v>0</v>
          </cell>
          <cell r="G4100">
            <v>0</v>
          </cell>
        </row>
        <row r="4101">
          <cell r="D4101">
            <v>0</v>
          </cell>
          <cell r="F4101">
            <v>0</v>
          </cell>
          <cell r="G4101">
            <v>0</v>
          </cell>
        </row>
        <row r="4102">
          <cell r="D4102">
            <v>0</v>
          </cell>
          <cell r="F4102">
            <v>0</v>
          </cell>
          <cell r="G4102">
            <v>0</v>
          </cell>
        </row>
        <row r="4103">
          <cell r="D4103">
            <v>0</v>
          </cell>
          <cell r="F4103">
            <v>0</v>
          </cell>
          <cell r="G4103">
            <v>0</v>
          </cell>
        </row>
        <row r="4104">
          <cell r="D4104">
            <v>0</v>
          </cell>
          <cell r="F4104">
            <v>0</v>
          </cell>
          <cell r="G4104">
            <v>0</v>
          </cell>
        </row>
        <row r="4105">
          <cell r="D4105">
            <v>0</v>
          </cell>
          <cell r="F4105">
            <v>0</v>
          </cell>
          <cell r="G4105">
            <v>0</v>
          </cell>
        </row>
        <row r="4106">
          <cell r="D4106">
            <v>0</v>
          </cell>
          <cell r="F4106">
            <v>0</v>
          </cell>
          <cell r="G4106">
            <v>0</v>
          </cell>
        </row>
        <row r="4107">
          <cell r="D4107">
            <v>0</v>
          </cell>
          <cell r="F4107">
            <v>0</v>
          </cell>
          <cell r="G4107">
            <v>0</v>
          </cell>
        </row>
        <row r="4108">
          <cell r="D4108">
            <v>0</v>
          </cell>
          <cell r="F4108">
            <v>0</v>
          </cell>
          <cell r="G4108">
            <v>0</v>
          </cell>
        </row>
        <row r="4109">
          <cell r="D4109">
            <v>0</v>
          </cell>
          <cell r="F4109">
            <v>0</v>
          </cell>
          <cell r="G4109">
            <v>0</v>
          </cell>
        </row>
        <row r="4110">
          <cell r="D4110">
            <v>0</v>
          </cell>
          <cell r="F4110">
            <v>0</v>
          </cell>
          <cell r="G4110">
            <v>0</v>
          </cell>
        </row>
        <row r="4111">
          <cell r="D4111">
            <v>0</v>
          </cell>
          <cell r="F4111">
            <v>0</v>
          </cell>
          <cell r="G4111">
            <v>0</v>
          </cell>
        </row>
        <row r="4112">
          <cell r="D4112">
            <v>0</v>
          </cell>
          <cell r="F4112">
            <v>0</v>
          </cell>
          <cell r="G4112">
            <v>0</v>
          </cell>
        </row>
        <row r="4113">
          <cell r="D4113">
            <v>0</v>
          </cell>
          <cell r="F4113">
            <v>0</v>
          </cell>
          <cell r="G4113">
            <v>0</v>
          </cell>
        </row>
        <row r="4114">
          <cell r="D4114">
            <v>0</v>
          </cell>
          <cell r="F4114">
            <v>0</v>
          </cell>
          <cell r="G4114">
            <v>0</v>
          </cell>
        </row>
        <row r="4115">
          <cell r="D4115">
            <v>0</v>
          </cell>
          <cell r="F4115">
            <v>0</v>
          </cell>
          <cell r="G4115">
            <v>0</v>
          </cell>
        </row>
        <row r="4116">
          <cell r="D4116">
            <v>0</v>
          </cell>
          <cell r="F4116">
            <v>0</v>
          </cell>
          <cell r="G4116">
            <v>0</v>
          </cell>
        </row>
        <row r="4117">
          <cell r="D4117">
            <v>0</v>
          </cell>
          <cell r="F4117">
            <v>0</v>
          </cell>
          <cell r="G4117">
            <v>0</v>
          </cell>
        </row>
        <row r="4118">
          <cell r="D4118">
            <v>0</v>
          </cell>
          <cell r="F4118">
            <v>0</v>
          </cell>
          <cell r="G4118">
            <v>0</v>
          </cell>
        </row>
        <row r="4119">
          <cell r="D4119">
            <v>0</v>
          </cell>
          <cell r="F4119">
            <v>0</v>
          </cell>
          <cell r="G4119">
            <v>0</v>
          </cell>
        </row>
        <row r="4120">
          <cell r="D4120">
            <v>0</v>
          </cell>
          <cell r="F4120">
            <v>0</v>
          </cell>
          <cell r="G4120">
            <v>0</v>
          </cell>
        </row>
        <row r="4121">
          <cell r="D4121">
            <v>0</v>
          </cell>
          <cell r="F4121">
            <v>0</v>
          </cell>
          <cell r="G4121">
            <v>0</v>
          </cell>
        </row>
        <row r="4122">
          <cell r="D4122">
            <v>0</v>
          </cell>
          <cell r="F4122">
            <v>0</v>
          </cell>
          <cell r="G4122">
            <v>0</v>
          </cell>
        </row>
        <row r="4123">
          <cell r="D4123">
            <v>0</v>
          </cell>
          <cell r="F4123">
            <v>0</v>
          </cell>
          <cell r="G4123">
            <v>0</v>
          </cell>
        </row>
        <row r="4124">
          <cell r="D4124">
            <v>0</v>
          </cell>
          <cell r="F4124">
            <v>0</v>
          </cell>
          <cell r="G4124">
            <v>0</v>
          </cell>
        </row>
        <row r="4125">
          <cell r="D4125">
            <v>0</v>
          </cell>
          <cell r="F4125">
            <v>0</v>
          </cell>
          <cell r="G4125">
            <v>0</v>
          </cell>
        </row>
        <row r="4126">
          <cell r="D4126">
            <v>0</v>
          </cell>
          <cell r="F4126">
            <v>0</v>
          </cell>
          <cell r="G4126">
            <v>0</v>
          </cell>
        </row>
        <row r="4127">
          <cell r="D4127">
            <v>0</v>
          </cell>
          <cell r="F4127">
            <v>0</v>
          </cell>
          <cell r="G4127">
            <v>0</v>
          </cell>
        </row>
        <row r="4128">
          <cell r="D4128">
            <v>0</v>
          </cell>
          <cell r="F4128">
            <v>0</v>
          </cell>
          <cell r="G4128">
            <v>0</v>
          </cell>
        </row>
        <row r="4129">
          <cell r="D4129">
            <v>0</v>
          </cell>
          <cell r="F4129">
            <v>0</v>
          </cell>
          <cell r="G4129">
            <v>0</v>
          </cell>
        </row>
        <row r="4130">
          <cell r="D4130">
            <v>0</v>
          </cell>
          <cell r="F4130">
            <v>0</v>
          </cell>
          <cell r="G4130">
            <v>0</v>
          </cell>
        </row>
        <row r="4131">
          <cell r="D4131">
            <v>0</v>
          </cell>
          <cell r="F4131">
            <v>0</v>
          </cell>
          <cell r="G4131">
            <v>0</v>
          </cell>
        </row>
        <row r="4132">
          <cell r="D4132">
            <v>0</v>
          </cell>
          <cell r="F4132">
            <v>0</v>
          </cell>
          <cell r="G4132">
            <v>0</v>
          </cell>
        </row>
        <row r="4133">
          <cell r="D4133">
            <v>0</v>
          </cell>
          <cell r="F4133">
            <v>0</v>
          </cell>
          <cell r="G4133">
            <v>0</v>
          </cell>
        </row>
        <row r="4134">
          <cell r="D4134">
            <v>0</v>
          </cell>
          <cell r="F4134">
            <v>0</v>
          </cell>
          <cell r="G4134">
            <v>0</v>
          </cell>
        </row>
        <row r="4135">
          <cell r="D4135">
            <v>0</v>
          </cell>
          <cell r="F4135">
            <v>0</v>
          </cell>
          <cell r="G4135">
            <v>0</v>
          </cell>
        </row>
        <row r="4136">
          <cell r="D4136">
            <v>0</v>
          </cell>
          <cell r="F4136">
            <v>0</v>
          </cell>
          <cell r="G4136">
            <v>0</v>
          </cell>
        </row>
        <row r="4137">
          <cell r="D4137">
            <v>0</v>
          </cell>
          <cell r="F4137">
            <v>0</v>
          </cell>
          <cell r="G4137">
            <v>0</v>
          </cell>
        </row>
        <row r="4138">
          <cell r="D4138">
            <v>0</v>
          </cell>
          <cell r="F4138">
            <v>0</v>
          </cell>
          <cell r="G4138">
            <v>0</v>
          </cell>
        </row>
        <row r="4139">
          <cell r="D4139">
            <v>0</v>
          </cell>
          <cell r="F4139">
            <v>0</v>
          </cell>
          <cell r="G4139">
            <v>0</v>
          </cell>
        </row>
        <row r="4140">
          <cell r="D4140">
            <v>0</v>
          </cell>
          <cell r="F4140">
            <v>0</v>
          </cell>
          <cell r="G4140">
            <v>0</v>
          </cell>
        </row>
        <row r="4141">
          <cell r="D4141">
            <v>0</v>
          </cell>
          <cell r="F4141">
            <v>0</v>
          </cell>
          <cell r="G4141">
            <v>0</v>
          </cell>
        </row>
        <row r="4142">
          <cell r="D4142">
            <v>0</v>
          </cell>
          <cell r="F4142">
            <v>0</v>
          </cell>
          <cell r="G4142">
            <v>0</v>
          </cell>
        </row>
        <row r="4143">
          <cell r="D4143">
            <v>0</v>
          </cell>
          <cell r="F4143">
            <v>0</v>
          </cell>
          <cell r="G4143">
            <v>0</v>
          </cell>
        </row>
        <row r="4144">
          <cell r="D4144">
            <v>0</v>
          </cell>
          <cell r="F4144">
            <v>0</v>
          </cell>
          <cell r="G4144">
            <v>0</v>
          </cell>
        </row>
        <row r="4145">
          <cell r="D4145">
            <v>0</v>
          </cell>
          <cell r="F4145">
            <v>0</v>
          </cell>
          <cell r="G4145">
            <v>0</v>
          </cell>
        </row>
        <row r="4146">
          <cell r="D4146">
            <v>0</v>
          </cell>
          <cell r="F4146">
            <v>0</v>
          </cell>
          <cell r="G4146">
            <v>0</v>
          </cell>
        </row>
        <row r="4147">
          <cell r="D4147">
            <v>0</v>
          </cell>
          <cell r="F4147">
            <v>0</v>
          </cell>
          <cell r="G4147">
            <v>0</v>
          </cell>
        </row>
        <row r="4148">
          <cell r="D4148">
            <v>0</v>
          </cell>
          <cell r="F4148">
            <v>0</v>
          </cell>
          <cell r="G4148">
            <v>0</v>
          </cell>
        </row>
        <row r="4149">
          <cell r="D4149">
            <v>0</v>
          </cell>
          <cell r="F4149">
            <v>0</v>
          </cell>
          <cell r="G4149">
            <v>0</v>
          </cell>
        </row>
        <row r="4150">
          <cell r="D4150">
            <v>0</v>
          </cell>
          <cell r="F4150">
            <v>0</v>
          </cell>
          <cell r="G4150">
            <v>0</v>
          </cell>
        </row>
        <row r="4151">
          <cell r="D4151">
            <v>0</v>
          </cell>
          <cell r="F4151">
            <v>0</v>
          </cell>
          <cell r="G4151">
            <v>0</v>
          </cell>
        </row>
        <row r="4152">
          <cell r="D4152">
            <v>0</v>
          </cell>
          <cell r="F4152">
            <v>0</v>
          </cell>
          <cell r="G4152">
            <v>0</v>
          </cell>
        </row>
        <row r="4153">
          <cell r="D4153">
            <v>0</v>
          </cell>
          <cell r="F4153">
            <v>0</v>
          </cell>
          <cell r="G4153">
            <v>0</v>
          </cell>
        </row>
        <row r="4154">
          <cell r="D4154">
            <v>0</v>
          </cell>
          <cell r="F4154">
            <v>0</v>
          </cell>
          <cell r="G4154">
            <v>0</v>
          </cell>
        </row>
        <row r="4155">
          <cell r="D4155">
            <v>0</v>
          </cell>
          <cell r="F4155">
            <v>0</v>
          </cell>
          <cell r="G4155">
            <v>0</v>
          </cell>
        </row>
        <row r="4156">
          <cell r="D4156">
            <v>0</v>
          </cell>
          <cell r="F4156">
            <v>0</v>
          </cell>
          <cell r="G4156">
            <v>0</v>
          </cell>
        </row>
        <row r="4157">
          <cell r="D4157">
            <v>0</v>
          </cell>
          <cell r="F4157">
            <v>0</v>
          </cell>
          <cell r="G4157">
            <v>0</v>
          </cell>
        </row>
        <row r="4158">
          <cell r="D4158">
            <v>0</v>
          </cell>
          <cell r="F4158">
            <v>0</v>
          </cell>
          <cell r="G4158">
            <v>0</v>
          </cell>
        </row>
        <row r="4159">
          <cell r="D4159">
            <v>0</v>
          </cell>
          <cell r="F4159">
            <v>0</v>
          </cell>
          <cell r="G4159">
            <v>0</v>
          </cell>
        </row>
        <row r="4160">
          <cell r="D4160">
            <v>0</v>
          </cell>
          <cell r="F4160">
            <v>0</v>
          </cell>
          <cell r="G4160">
            <v>0</v>
          </cell>
        </row>
        <row r="4161">
          <cell r="D4161">
            <v>0</v>
          </cell>
          <cell r="F4161">
            <v>0</v>
          </cell>
          <cell r="G4161">
            <v>0</v>
          </cell>
        </row>
        <row r="4162">
          <cell r="D4162">
            <v>0</v>
          </cell>
          <cell r="F4162">
            <v>0</v>
          </cell>
          <cell r="G4162">
            <v>0</v>
          </cell>
        </row>
        <row r="4163">
          <cell r="D4163">
            <v>0</v>
          </cell>
          <cell r="F4163">
            <v>0</v>
          </cell>
          <cell r="G4163">
            <v>0</v>
          </cell>
        </row>
        <row r="4164">
          <cell r="D4164">
            <v>0</v>
          </cell>
          <cell r="F4164">
            <v>0</v>
          </cell>
          <cell r="G4164">
            <v>0</v>
          </cell>
        </row>
        <row r="4165">
          <cell r="D4165">
            <v>0</v>
          </cell>
          <cell r="F4165">
            <v>0</v>
          </cell>
          <cell r="G4165">
            <v>0</v>
          </cell>
        </row>
        <row r="4166">
          <cell r="D4166">
            <v>0</v>
          </cell>
          <cell r="F4166">
            <v>0</v>
          </cell>
          <cell r="G4166">
            <v>0</v>
          </cell>
        </row>
        <row r="4167">
          <cell r="D4167">
            <v>0</v>
          </cell>
          <cell r="F4167">
            <v>0</v>
          </cell>
          <cell r="G4167">
            <v>0</v>
          </cell>
        </row>
        <row r="4168">
          <cell r="D4168">
            <v>0</v>
          </cell>
          <cell r="F4168">
            <v>0</v>
          </cell>
          <cell r="G4168">
            <v>0</v>
          </cell>
        </row>
        <row r="4169">
          <cell r="D4169">
            <v>0</v>
          </cell>
          <cell r="F4169">
            <v>0</v>
          </cell>
          <cell r="G4169">
            <v>0</v>
          </cell>
        </row>
        <row r="4170">
          <cell r="D4170">
            <v>0</v>
          </cell>
          <cell r="F4170">
            <v>0</v>
          </cell>
          <cell r="G4170">
            <v>0</v>
          </cell>
        </row>
        <row r="4171">
          <cell r="D4171">
            <v>0</v>
          </cell>
          <cell r="F4171">
            <v>0</v>
          </cell>
          <cell r="G4171">
            <v>0</v>
          </cell>
        </row>
        <row r="4172">
          <cell r="D4172">
            <v>0</v>
          </cell>
          <cell r="F4172">
            <v>0</v>
          </cell>
          <cell r="G4172">
            <v>0</v>
          </cell>
        </row>
        <row r="4173">
          <cell r="D4173">
            <v>0</v>
          </cell>
          <cell r="F4173">
            <v>0</v>
          </cell>
          <cell r="G4173">
            <v>0</v>
          </cell>
        </row>
        <row r="4174">
          <cell r="D4174">
            <v>0</v>
          </cell>
          <cell r="F4174">
            <v>0</v>
          </cell>
          <cell r="G4174">
            <v>0</v>
          </cell>
        </row>
        <row r="4175">
          <cell r="D4175">
            <v>0</v>
          </cell>
          <cell r="F4175">
            <v>0</v>
          </cell>
          <cell r="G4175">
            <v>0</v>
          </cell>
        </row>
        <row r="4176">
          <cell r="D4176">
            <v>0</v>
          </cell>
          <cell r="F4176">
            <v>0</v>
          </cell>
          <cell r="G4176">
            <v>0</v>
          </cell>
        </row>
        <row r="4177">
          <cell r="D4177">
            <v>0</v>
          </cell>
          <cell r="F4177">
            <v>0</v>
          </cell>
          <cell r="G4177">
            <v>0</v>
          </cell>
        </row>
        <row r="4178">
          <cell r="D4178">
            <v>0</v>
          </cell>
          <cell r="F4178">
            <v>0</v>
          </cell>
          <cell r="G4178">
            <v>0</v>
          </cell>
        </row>
        <row r="4179">
          <cell r="D4179">
            <v>0</v>
          </cell>
          <cell r="F4179">
            <v>0</v>
          </cell>
          <cell r="G4179">
            <v>0</v>
          </cell>
        </row>
        <row r="4180">
          <cell r="D4180">
            <v>0</v>
          </cell>
          <cell r="F4180">
            <v>0</v>
          </cell>
          <cell r="G4180">
            <v>0</v>
          </cell>
        </row>
        <row r="4181">
          <cell r="D4181">
            <v>0</v>
          </cell>
          <cell r="F4181">
            <v>0</v>
          </cell>
          <cell r="G4181">
            <v>0</v>
          </cell>
        </row>
        <row r="4182">
          <cell r="D4182">
            <v>0</v>
          </cell>
          <cell r="F4182">
            <v>0</v>
          </cell>
          <cell r="G4182">
            <v>0</v>
          </cell>
        </row>
        <row r="4183">
          <cell r="D4183">
            <v>0</v>
          </cell>
          <cell r="F4183">
            <v>0</v>
          </cell>
          <cell r="G4183">
            <v>0</v>
          </cell>
        </row>
        <row r="4184">
          <cell r="D4184">
            <v>0</v>
          </cell>
          <cell r="F4184">
            <v>0</v>
          </cell>
          <cell r="G4184">
            <v>0</v>
          </cell>
        </row>
        <row r="4185">
          <cell r="D4185">
            <v>0</v>
          </cell>
          <cell r="F4185">
            <v>0</v>
          </cell>
          <cell r="G4185">
            <v>0</v>
          </cell>
        </row>
        <row r="4186">
          <cell r="D4186">
            <v>0</v>
          </cell>
          <cell r="F4186">
            <v>0</v>
          </cell>
          <cell r="G4186">
            <v>0</v>
          </cell>
        </row>
        <row r="4187">
          <cell r="D4187">
            <v>0</v>
          </cell>
          <cell r="F4187">
            <v>0</v>
          </cell>
          <cell r="G4187">
            <v>0</v>
          </cell>
        </row>
        <row r="4188">
          <cell r="D4188">
            <v>0</v>
          </cell>
          <cell r="F4188">
            <v>0</v>
          </cell>
          <cell r="G4188">
            <v>0</v>
          </cell>
        </row>
        <row r="4189">
          <cell r="D4189">
            <v>0</v>
          </cell>
          <cell r="F4189">
            <v>0</v>
          </cell>
          <cell r="G4189">
            <v>0</v>
          </cell>
        </row>
        <row r="4190">
          <cell r="D4190">
            <v>0</v>
          </cell>
          <cell r="F4190">
            <v>0</v>
          </cell>
          <cell r="G4190">
            <v>0</v>
          </cell>
        </row>
        <row r="4191">
          <cell r="D4191">
            <v>0</v>
          </cell>
          <cell r="F4191">
            <v>0</v>
          </cell>
          <cell r="G4191">
            <v>0</v>
          </cell>
        </row>
        <row r="4192">
          <cell r="D4192">
            <v>0</v>
          </cell>
          <cell r="F4192">
            <v>0</v>
          </cell>
          <cell r="G4192">
            <v>0</v>
          </cell>
        </row>
        <row r="4193">
          <cell r="D4193">
            <v>0</v>
          </cell>
          <cell r="F4193">
            <v>0</v>
          </cell>
          <cell r="G4193">
            <v>0</v>
          </cell>
        </row>
        <row r="4194">
          <cell r="D4194">
            <v>0</v>
          </cell>
          <cell r="F4194">
            <v>0</v>
          </cell>
          <cell r="G4194">
            <v>0</v>
          </cell>
        </row>
        <row r="4195">
          <cell r="D4195">
            <v>0</v>
          </cell>
          <cell r="F4195">
            <v>0</v>
          </cell>
          <cell r="G4195">
            <v>0</v>
          </cell>
        </row>
        <row r="4196">
          <cell r="D4196">
            <v>0</v>
          </cell>
          <cell r="F4196">
            <v>0</v>
          </cell>
          <cell r="G4196">
            <v>0</v>
          </cell>
        </row>
        <row r="4197">
          <cell r="D4197">
            <v>0</v>
          </cell>
          <cell r="F4197">
            <v>0</v>
          </cell>
          <cell r="G4197">
            <v>0</v>
          </cell>
        </row>
        <row r="4198">
          <cell r="D4198">
            <v>0</v>
          </cell>
          <cell r="F4198">
            <v>0</v>
          </cell>
          <cell r="G4198">
            <v>0</v>
          </cell>
        </row>
        <row r="4199">
          <cell r="D4199">
            <v>0</v>
          </cell>
          <cell r="F4199">
            <v>0</v>
          </cell>
          <cell r="G4199">
            <v>0</v>
          </cell>
        </row>
        <row r="4200">
          <cell r="D4200">
            <v>0</v>
          </cell>
          <cell r="F4200">
            <v>0</v>
          </cell>
          <cell r="G4200">
            <v>0</v>
          </cell>
        </row>
        <row r="4201">
          <cell r="D4201">
            <v>0</v>
          </cell>
          <cell r="F4201">
            <v>0</v>
          </cell>
          <cell r="G4201">
            <v>0</v>
          </cell>
        </row>
        <row r="4202">
          <cell r="D4202">
            <v>0</v>
          </cell>
          <cell r="F4202">
            <v>0</v>
          </cell>
          <cell r="G4202">
            <v>0</v>
          </cell>
        </row>
        <row r="4203">
          <cell r="D4203">
            <v>0</v>
          </cell>
          <cell r="F4203">
            <v>0</v>
          </cell>
          <cell r="G4203">
            <v>0</v>
          </cell>
        </row>
        <row r="4204">
          <cell r="D4204">
            <v>0</v>
          </cell>
          <cell r="F4204">
            <v>0</v>
          </cell>
          <cell r="G4204">
            <v>0</v>
          </cell>
        </row>
        <row r="4205">
          <cell r="D4205">
            <v>0</v>
          </cell>
          <cell r="F4205">
            <v>0</v>
          </cell>
          <cell r="G4205">
            <v>0</v>
          </cell>
        </row>
        <row r="4206">
          <cell r="D4206">
            <v>0</v>
          </cell>
          <cell r="F4206">
            <v>0</v>
          </cell>
          <cell r="G4206">
            <v>0</v>
          </cell>
        </row>
        <row r="4207">
          <cell r="D4207">
            <v>0</v>
          </cell>
          <cell r="F4207">
            <v>0</v>
          </cell>
          <cell r="G4207">
            <v>0</v>
          </cell>
        </row>
        <row r="4208">
          <cell r="D4208">
            <v>0</v>
          </cell>
          <cell r="F4208">
            <v>0</v>
          </cell>
          <cell r="G4208">
            <v>0</v>
          </cell>
        </row>
        <row r="4209">
          <cell r="D4209">
            <v>0</v>
          </cell>
          <cell r="F4209">
            <v>0</v>
          </cell>
          <cell r="G4209">
            <v>0</v>
          </cell>
        </row>
        <row r="4210">
          <cell r="D4210">
            <v>0</v>
          </cell>
          <cell r="F4210">
            <v>0</v>
          </cell>
          <cell r="G4210">
            <v>0</v>
          </cell>
        </row>
        <row r="4211">
          <cell r="D4211">
            <v>0</v>
          </cell>
          <cell r="F4211">
            <v>0</v>
          </cell>
          <cell r="G4211">
            <v>0</v>
          </cell>
        </row>
        <row r="4212">
          <cell r="D4212">
            <v>0</v>
          </cell>
          <cell r="F4212">
            <v>0</v>
          </cell>
          <cell r="G4212">
            <v>0</v>
          </cell>
        </row>
        <row r="4213">
          <cell r="D4213">
            <v>0</v>
          </cell>
          <cell r="F4213">
            <v>0</v>
          </cell>
          <cell r="G4213">
            <v>0</v>
          </cell>
        </row>
        <row r="4214">
          <cell r="D4214">
            <v>0</v>
          </cell>
          <cell r="F4214">
            <v>0</v>
          </cell>
          <cell r="G4214">
            <v>0</v>
          </cell>
        </row>
        <row r="4215">
          <cell r="D4215">
            <v>0</v>
          </cell>
          <cell r="F4215">
            <v>0</v>
          </cell>
          <cell r="G4215">
            <v>0</v>
          </cell>
        </row>
        <row r="4216">
          <cell r="D4216">
            <v>0</v>
          </cell>
          <cell r="F4216">
            <v>0</v>
          </cell>
          <cell r="G4216">
            <v>0</v>
          </cell>
        </row>
        <row r="4217">
          <cell r="D4217">
            <v>0</v>
          </cell>
          <cell r="F4217">
            <v>0</v>
          </cell>
          <cell r="G4217">
            <v>0</v>
          </cell>
        </row>
        <row r="4218">
          <cell r="D4218">
            <v>0</v>
          </cell>
          <cell r="F4218">
            <v>0</v>
          </cell>
          <cell r="G4218">
            <v>0</v>
          </cell>
        </row>
        <row r="4219">
          <cell r="D4219">
            <v>0</v>
          </cell>
          <cell r="F4219">
            <v>0</v>
          </cell>
          <cell r="G4219">
            <v>0</v>
          </cell>
        </row>
        <row r="4220">
          <cell r="D4220">
            <v>0</v>
          </cell>
          <cell r="F4220">
            <v>0</v>
          </cell>
          <cell r="G4220">
            <v>0</v>
          </cell>
        </row>
        <row r="4221">
          <cell r="D4221">
            <v>0</v>
          </cell>
          <cell r="F4221">
            <v>0</v>
          </cell>
          <cell r="G4221">
            <v>0</v>
          </cell>
        </row>
        <row r="4222">
          <cell r="D4222">
            <v>0</v>
          </cell>
          <cell r="F4222">
            <v>0</v>
          </cell>
          <cell r="G4222">
            <v>0</v>
          </cell>
        </row>
        <row r="4223">
          <cell r="D4223">
            <v>0</v>
          </cell>
          <cell r="F4223">
            <v>0</v>
          </cell>
          <cell r="G4223">
            <v>0</v>
          </cell>
        </row>
        <row r="4224">
          <cell r="D4224">
            <v>0</v>
          </cell>
          <cell r="F4224">
            <v>0</v>
          </cell>
          <cell r="G4224">
            <v>0</v>
          </cell>
        </row>
        <row r="4225">
          <cell r="D4225">
            <v>0</v>
          </cell>
          <cell r="F4225">
            <v>0</v>
          </cell>
          <cell r="G4225">
            <v>0</v>
          </cell>
        </row>
        <row r="4226">
          <cell r="D4226">
            <v>0</v>
          </cell>
          <cell r="F4226">
            <v>0</v>
          </cell>
          <cell r="G4226">
            <v>0</v>
          </cell>
        </row>
        <row r="4227">
          <cell r="D4227">
            <v>0</v>
          </cell>
          <cell r="F4227">
            <v>0</v>
          </cell>
          <cell r="G4227">
            <v>0</v>
          </cell>
        </row>
        <row r="4228">
          <cell r="D4228">
            <v>0</v>
          </cell>
          <cell r="F4228">
            <v>0</v>
          </cell>
          <cell r="G4228">
            <v>0</v>
          </cell>
        </row>
        <row r="4229">
          <cell r="D4229">
            <v>0</v>
          </cell>
          <cell r="F4229">
            <v>0</v>
          </cell>
          <cell r="G4229">
            <v>0</v>
          </cell>
        </row>
        <row r="4230">
          <cell r="D4230">
            <v>0</v>
          </cell>
          <cell r="F4230">
            <v>0</v>
          </cell>
          <cell r="G4230">
            <v>0</v>
          </cell>
        </row>
        <row r="4231">
          <cell r="D4231">
            <v>0</v>
          </cell>
          <cell r="F4231">
            <v>0</v>
          </cell>
          <cell r="G4231">
            <v>0</v>
          </cell>
        </row>
        <row r="4232">
          <cell r="D4232">
            <v>0</v>
          </cell>
          <cell r="F4232">
            <v>0</v>
          </cell>
          <cell r="G4232">
            <v>0</v>
          </cell>
        </row>
        <row r="4233">
          <cell r="D4233">
            <v>0</v>
          </cell>
          <cell r="F4233">
            <v>0</v>
          </cell>
          <cell r="G4233">
            <v>0</v>
          </cell>
        </row>
        <row r="4234">
          <cell r="D4234">
            <v>0</v>
          </cell>
          <cell r="F4234">
            <v>0</v>
          </cell>
          <cell r="G4234">
            <v>0</v>
          </cell>
        </row>
        <row r="4235">
          <cell r="D4235">
            <v>0</v>
          </cell>
          <cell r="F4235">
            <v>0</v>
          </cell>
          <cell r="G4235">
            <v>0</v>
          </cell>
        </row>
        <row r="4236">
          <cell r="D4236">
            <v>0</v>
          </cell>
          <cell r="F4236">
            <v>0</v>
          </cell>
          <cell r="G4236">
            <v>0</v>
          </cell>
        </row>
        <row r="4237">
          <cell r="D4237">
            <v>0</v>
          </cell>
          <cell r="F4237">
            <v>0</v>
          </cell>
          <cell r="G4237">
            <v>0</v>
          </cell>
        </row>
        <row r="4238">
          <cell r="D4238">
            <v>0</v>
          </cell>
          <cell r="F4238">
            <v>0</v>
          </cell>
          <cell r="G4238">
            <v>0</v>
          </cell>
        </row>
        <row r="4239">
          <cell r="D4239">
            <v>0</v>
          </cell>
          <cell r="F4239">
            <v>0</v>
          </cell>
          <cell r="G4239">
            <v>0</v>
          </cell>
        </row>
        <row r="4240">
          <cell r="D4240">
            <v>0</v>
          </cell>
          <cell r="F4240">
            <v>0</v>
          </cell>
          <cell r="G4240">
            <v>0</v>
          </cell>
        </row>
        <row r="4241">
          <cell r="D4241">
            <v>0</v>
          </cell>
          <cell r="F4241">
            <v>0</v>
          </cell>
          <cell r="G4241">
            <v>0</v>
          </cell>
        </row>
        <row r="4242">
          <cell r="D4242">
            <v>0</v>
          </cell>
          <cell r="F4242">
            <v>0</v>
          </cell>
          <cell r="G4242">
            <v>0</v>
          </cell>
        </row>
        <row r="4243">
          <cell r="D4243">
            <v>0</v>
          </cell>
          <cell r="F4243">
            <v>0</v>
          </cell>
          <cell r="G4243">
            <v>0</v>
          </cell>
        </row>
        <row r="4244">
          <cell r="D4244">
            <v>0</v>
          </cell>
          <cell r="F4244">
            <v>0</v>
          </cell>
          <cell r="G4244">
            <v>0</v>
          </cell>
        </row>
        <row r="4245">
          <cell r="D4245">
            <v>0</v>
          </cell>
          <cell r="F4245">
            <v>0</v>
          </cell>
          <cell r="G4245">
            <v>0</v>
          </cell>
        </row>
        <row r="4246">
          <cell r="D4246">
            <v>0</v>
          </cell>
          <cell r="F4246">
            <v>0</v>
          </cell>
          <cell r="G4246">
            <v>0</v>
          </cell>
        </row>
        <row r="4247">
          <cell r="D4247">
            <v>0</v>
          </cell>
          <cell r="F4247">
            <v>0</v>
          </cell>
          <cell r="G4247">
            <v>0</v>
          </cell>
        </row>
        <row r="4248">
          <cell r="D4248">
            <v>0</v>
          </cell>
          <cell r="F4248">
            <v>0</v>
          </cell>
          <cell r="G4248">
            <v>0</v>
          </cell>
        </row>
        <row r="4249">
          <cell r="D4249">
            <v>0</v>
          </cell>
          <cell r="F4249">
            <v>0</v>
          </cell>
          <cell r="G4249">
            <v>0</v>
          </cell>
        </row>
        <row r="4250">
          <cell r="D4250">
            <v>0</v>
          </cell>
          <cell r="F4250">
            <v>0</v>
          </cell>
          <cell r="G4250">
            <v>0</v>
          </cell>
        </row>
        <row r="4251">
          <cell r="D4251">
            <v>0</v>
          </cell>
          <cell r="F4251">
            <v>0</v>
          </cell>
          <cell r="G4251">
            <v>0</v>
          </cell>
        </row>
        <row r="4252">
          <cell r="D4252">
            <v>0</v>
          </cell>
          <cell r="F4252">
            <v>0</v>
          </cell>
          <cell r="G4252">
            <v>0</v>
          </cell>
        </row>
        <row r="4253">
          <cell r="D4253">
            <v>0</v>
          </cell>
          <cell r="F4253">
            <v>0</v>
          </cell>
          <cell r="G4253">
            <v>0</v>
          </cell>
        </row>
        <row r="4254">
          <cell r="D4254">
            <v>0</v>
          </cell>
          <cell r="F4254">
            <v>0</v>
          </cell>
          <cell r="G4254">
            <v>0</v>
          </cell>
        </row>
        <row r="4255">
          <cell r="D4255">
            <v>0</v>
          </cell>
          <cell r="F4255">
            <v>0</v>
          </cell>
          <cell r="G4255">
            <v>0</v>
          </cell>
        </row>
        <row r="4256">
          <cell r="D4256">
            <v>0</v>
          </cell>
          <cell r="F4256">
            <v>0</v>
          </cell>
          <cell r="G4256">
            <v>0</v>
          </cell>
        </row>
        <row r="4257">
          <cell r="D4257">
            <v>0</v>
          </cell>
          <cell r="F4257">
            <v>0</v>
          </cell>
          <cell r="G4257">
            <v>0</v>
          </cell>
        </row>
        <row r="4258">
          <cell r="D4258">
            <v>0</v>
          </cell>
          <cell r="F4258">
            <v>0</v>
          </cell>
          <cell r="G4258">
            <v>0</v>
          </cell>
        </row>
        <row r="4259">
          <cell r="D4259">
            <v>0</v>
          </cell>
          <cell r="F4259">
            <v>0</v>
          </cell>
          <cell r="G4259">
            <v>0</v>
          </cell>
        </row>
        <row r="4260">
          <cell r="D4260">
            <v>0</v>
          </cell>
          <cell r="F4260">
            <v>0</v>
          </cell>
          <cell r="G4260">
            <v>0</v>
          </cell>
        </row>
        <row r="4261">
          <cell r="D4261">
            <v>0</v>
          </cell>
          <cell r="F4261">
            <v>0</v>
          </cell>
          <cell r="G4261">
            <v>0</v>
          </cell>
        </row>
        <row r="4262">
          <cell r="D4262">
            <v>0</v>
          </cell>
          <cell r="F4262">
            <v>0</v>
          </cell>
          <cell r="G4262">
            <v>0</v>
          </cell>
        </row>
        <row r="4263">
          <cell r="D4263">
            <v>0</v>
          </cell>
          <cell r="F4263">
            <v>0</v>
          </cell>
          <cell r="G4263">
            <v>0</v>
          </cell>
        </row>
        <row r="4264">
          <cell r="D4264">
            <v>0</v>
          </cell>
          <cell r="F4264">
            <v>0</v>
          </cell>
          <cell r="G4264">
            <v>0</v>
          </cell>
        </row>
        <row r="4265">
          <cell r="D4265">
            <v>0</v>
          </cell>
          <cell r="F4265">
            <v>0</v>
          </cell>
          <cell r="G4265">
            <v>0</v>
          </cell>
        </row>
        <row r="4266">
          <cell r="D4266">
            <v>0</v>
          </cell>
          <cell r="F4266">
            <v>0</v>
          </cell>
          <cell r="G4266">
            <v>0</v>
          </cell>
        </row>
        <row r="4267">
          <cell r="D4267">
            <v>0</v>
          </cell>
          <cell r="F4267">
            <v>0</v>
          </cell>
          <cell r="G4267">
            <v>0</v>
          </cell>
        </row>
        <row r="4268">
          <cell r="D4268">
            <v>0</v>
          </cell>
          <cell r="F4268">
            <v>0</v>
          </cell>
          <cell r="G4268">
            <v>0</v>
          </cell>
        </row>
        <row r="4269">
          <cell r="D4269">
            <v>0</v>
          </cell>
          <cell r="F4269">
            <v>0</v>
          </cell>
          <cell r="G4269">
            <v>0</v>
          </cell>
        </row>
        <row r="4270">
          <cell r="D4270">
            <v>0</v>
          </cell>
          <cell r="F4270">
            <v>0</v>
          </cell>
          <cell r="G4270">
            <v>0</v>
          </cell>
        </row>
        <row r="4271">
          <cell r="D4271">
            <v>0</v>
          </cell>
          <cell r="F4271">
            <v>0</v>
          </cell>
          <cell r="G4271">
            <v>0</v>
          </cell>
        </row>
        <row r="4272">
          <cell r="D4272">
            <v>0</v>
          </cell>
          <cell r="F4272">
            <v>0</v>
          </cell>
          <cell r="G4272">
            <v>0</v>
          </cell>
        </row>
        <row r="4273">
          <cell r="D4273">
            <v>0</v>
          </cell>
          <cell r="F4273">
            <v>0</v>
          </cell>
          <cell r="G4273">
            <v>0</v>
          </cell>
        </row>
        <row r="4274">
          <cell r="D4274">
            <v>0</v>
          </cell>
          <cell r="F4274">
            <v>0</v>
          </cell>
          <cell r="G4274">
            <v>0</v>
          </cell>
        </row>
        <row r="4275">
          <cell r="D4275">
            <v>0</v>
          </cell>
          <cell r="F4275">
            <v>0</v>
          </cell>
          <cell r="G4275">
            <v>0</v>
          </cell>
        </row>
        <row r="4276">
          <cell r="D4276">
            <v>0</v>
          </cell>
          <cell r="F4276">
            <v>0</v>
          </cell>
          <cell r="G4276">
            <v>0</v>
          </cell>
        </row>
        <row r="4277">
          <cell r="D4277">
            <v>0</v>
          </cell>
          <cell r="F4277">
            <v>0</v>
          </cell>
          <cell r="G4277">
            <v>0</v>
          </cell>
        </row>
        <row r="4278">
          <cell r="D4278">
            <v>0</v>
          </cell>
          <cell r="F4278">
            <v>0</v>
          </cell>
          <cell r="G4278">
            <v>0</v>
          </cell>
        </row>
        <row r="4279">
          <cell r="D4279">
            <v>0</v>
          </cell>
          <cell r="F4279">
            <v>0</v>
          </cell>
          <cell r="G4279">
            <v>0</v>
          </cell>
        </row>
        <row r="4280">
          <cell r="D4280">
            <v>0</v>
          </cell>
          <cell r="F4280">
            <v>0</v>
          </cell>
          <cell r="G4280">
            <v>0</v>
          </cell>
        </row>
        <row r="4281">
          <cell r="D4281">
            <v>0</v>
          </cell>
          <cell r="F4281">
            <v>0</v>
          </cell>
          <cell r="G4281">
            <v>0</v>
          </cell>
        </row>
        <row r="4282">
          <cell r="D4282">
            <v>0</v>
          </cell>
          <cell r="F4282">
            <v>0</v>
          </cell>
          <cell r="G4282">
            <v>0</v>
          </cell>
        </row>
        <row r="4283">
          <cell r="D4283">
            <v>0</v>
          </cell>
          <cell r="F4283">
            <v>0</v>
          </cell>
          <cell r="G4283">
            <v>0</v>
          </cell>
        </row>
        <row r="4284">
          <cell r="D4284">
            <v>0</v>
          </cell>
          <cell r="F4284">
            <v>0</v>
          </cell>
          <cell r="G4284">
            <v>0</v>
          </cell>
        </row>
        <row r="4285">
          <cell r="D4285">
            <v>0</v>
          </cell>
          <cell r="F4285">
            <v>0</v>
          </cell>
          <cell r="G4285">
            <v>0</v>
          </cell>
        </row>
        <row r="4286">
          <cell r="D4286">
            <v>0</v>
          </cell>
          <cell r="F4286">
            <v>0</v>
          </cell>
          <cell r="G4286">
            <v>0</v>
          </cell>
        </row>
        <row r="4287">
          <cell r="D4287">
            <v>0</v>
          </cell>
          <cell r="F4287">
            <v>0</v>
          </cell>
          <cell r="G4287">
            <v>0</v>
          </cell>
        </row>
        <row r="4288">
          <cell r="D4288">
            <v>0</v>
          </cell>
          <cell r="F4288">
            <v>0</v>
          </cell>
          <cell r="G4288">
            <v>0</v>
          </cell>
        </row>
        <row r="4289">
          <cell r="D4289">
            <v>0</v>
          </cell>
          <cell r="F4289">
            <v>0</v>
          </cell>
          <cell r="G4289">
            <v>0</v>
          </cell>
        </row>
        <row r="4290">
          <cell r="D4290">
            <v>0</v>
          </cell>
          <cell r="F4290">
            <v>0</v>
          </cell>
          <cell r="G4290">
            <v>0</v>
          </cell>
        </row>
        <row r="4291">
          <cell r="D4291">
            <v>0</v>
          </cell>
          <cell r="F4291">
            <v>0</v>
          </cell>
          <cell r="G4291">
            <v>0</v>
          </cell>
        </row>
        <row r="4292">
          <cell r="D4292">
            <v>0</v>
          </cell>
          <cell r="F4292">
            <v>0</v>
          </cell>
          <cell r="G4292">
            <v>0</v>
          </cell>
        </row>
        <row r="4293">
          <cell r="D4293">
            <v>0</v>
          </cell>
          <cell r="F4293">
            <v>0</v>
          </cell>
          <cell r="G4293">
            <v>0</v>
          </cell>
        </row>
        <row r="4294">
          <cell r="D4294">
            <v>0</v>
          </cell>
          <cell r="F4294">
            <v>0</v>
          </cell>
          <cell r="G4294">
            <v>0</v>
          </cell>
        </row>
        <row r="4295">
          <cell r="D4295">
            <v>0</v>
          </cell>
          <cell r="F4295">
            <v>0</v>
          </cell>
          <cell r="G4295">
            <v>0</v>
          </cell>
        </row>
        <row r="4296">
          <cell r="D4296">
            <v>0</v>
          </cell>
          <cell r="F4296">
            <v>0</v>
          </cell>
          <cell r="G4296">
            <v>0</v>
          </cell>
        </row>
        <row r="4297">
          <cell r="D4297">
            <v>0</v>
          </cell>
          <cell r="F4297">
            <v>0</v>
          </cell>
          <cell r="G4297">
            <v>0</v>
          </cell>
        </row>
        <row r="4298">
          <cell r="D4298">
            <v>0</v>
          </cell>
          <cell r="F4298">
            <v>0</v>
          </cell>
          <cell r="G4298">
            <v>0</v>
          </cell>
        </row>
        <row r="4299">
          <cell r="D4299">
            <v>0</v>
          </cell>
          <cell r="F4299">
            <v>0</v>
          </cell>
          <cell r="G4299">
            <v>0</v>
          </cell>
        </row>
        <row r="4300">
          <cell r="D4300">
            <v>0</v>
          </cell>
          <cell r="F4300">
            <v>0</v>
          </cell>
          <cell r="G4300">
            <v>0</v>
          </cell>
        </row>
        <row r="4301">
          <cell r="D4301">
            <v>0</v>
          </cell>
          <cell r="F4301">
            <v>0</v>
          </cell>
          <cell r="G4301">
            <v>0</v>
          </cell>
        </row>
        <row r="4302">
          <cell r="D4302">
            <v>0</v>
          </cell>
          <cell r="F4302">
            <v>0</v>
          </cell>
          <cell r="G4302">
            <v>0</v>
          </cell>
        </row>
        <row r="4303">
          <cell r="D4303">
            <v>0</v>
          </cell>
          <cell r="F4303">
            <v>0</v>
          </cell>
          <cell r="G4303">
            <v>0</v>
          </cell>
        </row>
        <row r="4304">
          <cell r="D4304">
            <v>0</v>
          </cell>
          <cell r="F4304">
            <v>0</v>
          </cell>
          <cell r="G4304">
            <v>0</v>
          </cell>
        </row>
        <row r="4305">
          <cell r="D4305">
            <v>0</v>
          </cell>
          <cell r="F4305">
            <v>0</v>
          </cell>
          <cell r="G4305">
            <v>0</v>
          </cell>
        </row>
        <row r="4306">
          <cell r="D4306">
            <v>0</v>
          </cell>
          <cell r="F4306">
            <v>0</v>
          </cell>
          <cell r="G4306">
            <v>0</v>
          </cell>
        </row>
        <row r="4307">
          <cell r="D4307">
            <v>0</v>
          </cell>
          <cell r="F4307">
            <v>0</v>
          </cell>
          <cell r="G4307">
            <v>0</v>
          </cell>
        </row>
        <row r="4308">
          <cell r="D4308">
            <v>0</v>
          </cell>
          <cell r="F4308">
            <v>0</v>
          </cell>
          <cell r="G4308">
            <v>0</v>
          </cell>
        </row>
        <row r="4309">
          <cell r="D4309">
            <v>0</v>
          </cell>
          <cell r="F4309">
            <v>0</v>
          </cell>
          <cell r="G4309">
            <v>0</v>
          </cell>
        </row>
        <row r="4310">
          <cell r="D4310">
            <v>0</v>
          </cell>
          <cell r="F4310">
            <v>0</v>
          </cell>
          <cell r="G4310">
            <v>0</v>
          </cell>
        </row>
        <row r="4311">
          <cell r="D4311">
            <v>0</v>
          </cell>
          <cell r="F4311">
            <v>0</v>
          </cell>
          <cell r="G4311">
            <v>0</v>
          </cell>
        </row>
        <row r="4312">
          <cell r="D4312">
            <v>0</v>
          </cell>
          <cell r="F4312">
            <v>0</v>
          </cell>
          <cell r="G4312">
            <v>0</v>
          </cell>
        </row>
        <row r="4313">
          <cell r="D4313">
            <v>0</v>
          </cell>
          <cell r="F4313">
            <v>0</v>
          </cell>
          <cell r="G4313">
            <v>0</v>
          </cell>
        </row>
        <row r="4314">
          <cell r="D4314">
            <v>0</v>
          </cell>
          <cell r="F4314">
            <v>0</v>
          </cell>
          <cell r="G4314">
            <v>0</v>
          </cell>
        </row>
        <row r="4315">
          <cell r="D4315">
            <v>0</v>
          </cell>
          <cell r="F4315">
            <v>0</v>
          </cell>
          <cell r="G4315">
            <v>0</v>
          </cell>
        </row>
        <row r="4316">
          <cell r="D4316">
            <v>0</v>
          </cell>
          <cell r="F4316">
            <v>0</v>
          </cell>
          <cell r="G4316">
            <v>0</v>
          </cell>
        </row>
        <row r="4317">
          <cell r="D4317">
            <v>0</v>
          </cell>
          <cell r="F4317">
            <v>0</v>
          </cell>
          <cell r="G4317">
            <v>0</v>
          </cell>
        </row>
        <row r="4318">
          <cell r="D4318">
            <v>0</v>
          </cell>
          <cell r="F4318">
            <v>0</v>
          </cell>
          <cell r="G4318">
            <v>0</v>
          </cell>
        </row>
        <row r="4319">
          <cell r="D4319">
            <v>0</v>
          </cell>
          <cell r="F4319">
            <v>0</v>
          </cell>
          <cell r="G4319">
            <v>0</v>
          </cell>
        </row>
        <row r="4320">
          <cell r="D4320">
            <v>0</v>
          </cell>
          <cell r="F4320">
            <v>0</v>
          </cell>
          <cell r="G4320">
            <v>0</v>
          </cell>
        </row>
        <row r="4321">
          <cell r="D4321">
            <v>0</v>
          </cell>
          <cell r="F4321">
            <v>0</v>
          </cell>
          <cell r="G4321">
            <v>0</v>
          </cell>
        </row>
        <row r="4322">
          <cell r="D4322">
            <v>0</v>
          </cell>
          <cell r="F4322">
            <v>0</v>
          </cell>
          <cell r="G4322">
            <v>0</v>
          </cell>
        </row>
        <row r="4323">
          <cell r="D4323">
            <v>0</v>
          </cell>
          <cell r="F4323">
            <v>0</v>
          </cell>
          <cell r="G4323">
            <v>0</v>
          </cell>
        </row>
        <row r="4324">
          <cell r="D4324">
            <v>0</v>
          </cell>
          <cell r="F4324">
            <v>0</v>
          </cell>
          <cell r="G4324">
            <v>0</v>
          </cell>
        </row>
        <row r="4325">
          <cell r="D4325">
            <v>0</v>
          </cell>
          <cell r="F4325">
            <v>0</v>
          </cell>
          <cell r="G4325">
            <v>0</v>
          </cell>
        </row>
        <row r="4326">
          <cell r="D4326">
            <v>0</v>
          </cell>
          <cell r="F4326">
            <v>0</v>
          </cell>
          <cell r="G4326">
            <v>0</v>
          </cell>
        </row>
        <row r="4327">
          <cell r="D4327">
            <v>0</v>
          </cell>
          <cell r="F4327">
            <v>0</v>
          </cell>
          <cell r="G4327">
            <v>0</v>
          </cell>
        </row>
        <row r="4328">
          <cell r="D4328">
            <v>0</v>
          </cell>
          <cell r="F4328">
            <v>0</v>
          </cell>
          <cell r="G4328">
            <v>0</v>
          </cell>
        </row>
        <row r="4329">
          <cell r="D4329">
            <v>0</v>
          </cell>
          <cell r="F4329">
            <v>0</v>
          </cell>
          <cell r="G4329">
            <v>0</v>
          </cell>
        </row>
        <row r="4330">
          <cell r="D4330">
            <v>0</v>
          </cell>
          <cell r="F4330">
            <v>0</v>
          </cell>
          <cell r="G4330">
            <v>0</v>
          </cell>
        </row>
        <row r="4331">
          <cell r="D4331">
            <v>0</v>
          </cell>
          <cell r="F4331">
            <v>0</v>
          </cell>
          <cell r="G4331">
            <v>0</v>
          </cell>
        </row>
        <row r="4332">
          <cell r="D4332">
            <v>0</v>
          </cell>
          <cell r="F4332">
            <v>0</v>
          </cell>
          <cell r="G4332">
            <v>0</v>
          </cell>
        </row>
        <row r="4333">
          <cell r="D4333">
            <v>0</v>
          </cell>
          <cell r="F4333">
            <v>0</v>
          </cell>
          <cell r="G4333">
            <v>0</v>
          </cell>
        </row>
        <row r="4334">
          <cell r="D4334">
            <v>0</v>
          </cell>
          <cell r="F4334">
            <v>0</v>
          </cell>
          <cell r="G4334">
            <v>0</v>
          </cell>
        </row>
        <row r="4335">
          <cell r="D4335">
            <v>0</v>
          </cell>
          <cell r="F4335">
            <v>0</v>
          </cell>
          <cell r="G4335">
            <v>0</v>
          </cell>
        </row>
        <row r="4336">
          <cell r="D4336">
            <v>0</v>
          </cell>
          <cell r="F4336">
            <v>0</v>
          </cell>
          <cell r="G4336">
            <v>0</v>
          </cell>
        </row>
        <row r="4337">
          <cell r="D4337">
            <v>0</v>
          </cell>
          <cell r="F4337">
            <v>0</v>
          </cell>
          <cell r="G4337">
            <v>0</v>
          </cell>
        </row>
        <row r="4338">
          <cell r="D4338">
            <v>0</v>
          </cell>
          <cell r="F4338">
            <v>0</v>
          </cell>
          <cell r="G4338">
            <v>0</v>
          </cell>
        </row>
        <row r="4339">
          <cell r="D4339">
            <v>0</v>
          </cell>
          <cell r="F4339">
            <v>0</v>
          </cell>
          <cell r="G4339">
            <v>0</v>
          </cell>
        </row>
        <row r="4340">
          <cell r="D4340">
            <v>0</v>
          </cell>
          <cell r="F4340">
            <v>0</v>
          </cell>
          <cell r="G4340">
            <v>0</v>
          </cell>
        </row>
        <row r="4341">
          <cell r="D4341">
            <v>0</v>
          </cell>
          <cell r="F4341">
            <v>0</v>
          </cell>
          <cell r="G4341">
            <v>0</v>
          </cell>
        </row>
        <row r="4342">
          <cell r="D4342">
            <v>0</v>
          </cell>
          <cell r="F4342">
            <v>0</v>
          </cell>
          <cell r="G4342">
            <v>0</v>
          </cell>
        </row>
        <row r="4343">
          <cell r="D4343">
            <v>0</v>
          </cell>
          <cell r="F4343">
            <v>0</v>
          </cell>
          <cell r="G4343">
            <v>0</v>
          </cell>
        </row>
        <row r="4344">
          <cell r="D4344">
            <v>0</v>
          </cell>
          <cell r="F4344">
            <v>0</v>
          </cell>
          <cell r="G4344">
            <v>0</v>
          </cell>
        </row>
        <row r="4345">
          <cell r="D4345">
            <v>0</v>
          </cell>
          <cell r="F4345">
            <v>0</v>
          </cell>
          <cell r="G4345">
            <v>0</v>
          </cell>
        </row>
        <row r="4346">
          <cell r="D4346">
            <v>0</v>
          </cell>
          <cell r="F4346">
            <v>0</v>
          </cell>
          <cell r="G4346">
            <v>0</v>
          </cell>
        </row>
        <row r="4347">
          <cell r="D4347">
            <v>0</v>
          </cell>
          <cell r="F4347">
            <v>0</v>
          </cell>
          <cell r="G4347">
            <v>0</v>
          </cell>
        </row>
        <row r="4348">
          <cell r="D4348">
            <v>0</v>
          </cell>
          <cell r="F4348">
            <v>0</v>
          </cell>
          <cell r="G4348">
            <v>0</v>
          </cell>
        </row>
        <row r="4349">
          <cell r="D4349">
            <v>0</v>
          </cell>
          <cell r="F4349">
            <v>0</v>
          </cell>
          <cell r="G4349">
            <v>0</v>
          </cell>
        </row>
        <row r="4350">
          <cell r="D4350">
            <v>0</v>
          </cell>
          <cell r="F4350">
            <v>0</v>
          </cell>
          <cell r="G4350">
            <v>0</v>
          </cell>
        </row>
        <row r="4351">
          <cell r="D4351">
            <v>0</v>
          </cell>
          <cell r="F4351">
            <v>0</v>
          </cell>
          <cell r="G4351">
            <v>0</v>
          </cell>
        </row>
        <row r="4352">
          <cell r="D4352">
            <v>0</v>
          </cell>
          <cell r="F4352">
            <v>0</v>
          </cell>
          <cell r="G4352">
            <v>0</v>
          </cell>
        </row>
        <row r="4353">
          <cell r="D4353">
            <v>0</v>
          </cell>
          <cell r="F4353">
            <v>0</v>
          </cell>
          <cell r="G4353">
            <v>0</v>
          </cell>
        </row>
        <row r="4354">
          <cell r="D4354">
            <v>0</v>
          </cell>
          <cell r="F4354">
            <v>0</v>
          </cell>
          <cell r="G4354">
            <v>0</v>
          </cell>
        </row>
        <row r="4355">
          <cell r="D4355">
            <v>0</v>
          </cell>
          <cell r="F4355">
            <v>0</v>
          </cell>
          <cell r="G4355">
            <v>0</v>
          </cell>
        </row>
        <row r="4356">
          <cell r="D4356">
            <v>0</v>
          </cell>
          <cell r="F4356">
            <v>0</v>
          </cell>
          <cell r="G4356">
            <v>0</v>
          </cell>
        </row>
        <row r="4357">
          <cell r="D4357">
            <v>0</v>
          </cell>
          <cell r="F4357">
            <v>0</v>
          </cell>
          <cell r="G4357">
            <v>0</v>
          </cell>
        </row>
        <row r="4358">
          <cell r="D4358">
            <v>0</v>
          </cell>
          <cell r="F4358">
            <v>0</v>
          </cell>
          <cell r="G4358">
            <v>0</v>
          </cell>
        </row>
        <row r="4359">
          <cell r="D4359">
            <v>0</v>
          </cell>
          <cell r="F4359">
            <v>0</v>
          </cell>
          <cell r="G4359">
            <v>0</v>
          </cell>
        </row>
        <row r="4360">
          <cell r="D4360">
            <v>0</v>
          </cell>
          <cell r="F4360">
            <v>0</v>
          </cell>
          <cell r="G4360">
            <v>0</v>
          </cell>
        </row>
        <row r="4361">
          <cell r="D4361">
            <v>0</v>
          </cell>
          <cell r="F4361">
            <v>0</v>
          </cell>
          <cell r="G4361">
            <v>0</v>
          </cell>
        </row>
        <row r="4362">
          <cell r="D4362">
            <v>0</v>
          </cell>
          <cell r="F4362">
            <v>0</v>
          </cell>
          <cell r="G4362">
            <v>0</v>
          </cell>
        </row>
        <row r="4363">
          <cell r="D4363">
            <v>0</v>
          </cell>
          <cell r="F4363">
            <v>0</v>
          </cell>
          <cell r="G4363">
            <v>0</v>
          </cell>
        </row>
        <row r="4364">
          <cell r="D4364">
            <v>0</v>
          </cell>
          <cell r="F4364">
            <v>0</v>
          </cell>
          <cell r="G4364">
            <v>0</v>
          </cell>
        </row>
        <row r="4365">
          <cell r="D4365">
            <v>0</v>
          </cell>
          <cell r="F4365">
            <v>0</v>
          </cell>
          <cell r="G4365">
            <v>0</v>
          </cell>
        </row>
        <row r="4366">
          <cell r="D4366">
            <v>0</v>
          </cell>
          <cell r="F4366">
            <v>0</v>
          </cell>
          <cell r="G4366">
            <v>0</v>
          </cell>
        </row>
        <row r="4367">
          <cell r="D4367">
            <v>0</v>
          </cell>
          <cell r="F4367">
            <v>0</v>
          </cell>
          <cell r="G4367">
            <v>0</v>
          </cell>
        </row>
        <row r="4368">
          <cell r="D4368">
            <v>0</v>
          </cell>
          <cell r="F4368">
            <v>0</v>
          </cell>
          <cell r="G4368">
            <v>0</v>
          </cell>
        </row>
        <row r="4369">
          <cell r="D4369">
            <v>0</v>
          </cell>
          <cell r="F4369">
            <v>0</v>
          </cell>
          <cell r="G4369">
            <v>0</v>
          </cell>
        </row>
        <row r="4370">
          <cell r="D4370">
            <v>0</v>
          </cell>
          <cell r="F4370">
            <v>0</v>
          </cell>
          <cell r="G4370">
            <v>0</v>
          </cell>
        </row>
        <row r="4371">
          <cell r="D4371">
            <v>0</v>
          </cell>
          <cell r="F4371">
            <v>0</v>
          </cell>
          <cell r="G4371">
            <v>0</v>
          </cell>
        </row>
        <row r="4372">
          <cell r="D4372">
            <v>0</v>
          </cell>
          <cell r="F4372">
            <v>0</v>
          </cell>
          <cell r="G4372">
            <v>0</v>
          </cell>
        </row>
        <row r="4373">
          <cell r="D4373">
            <v>0</v>
          </cell>
          <cell r="F4373">
            <v>0</v>
          </cell>
          <cell r="G4373">
            <v>0</v>
          </cell>
        </row>
        <row r="4374">
          <cell r="D4374">
            <v>0</v>
          </cell>
          <cell r="F4374">
            <v>0</v>
          </cell>
          <cell r="G4374">
            <v>0</v>
          </cell>
        </row>
        <row r="4375">
          <cell r="D4375">
            <v>0</v>
          </cell>
          <cell r="F4375">
            <v>0</v>
          </cell>
          <cell r="G4375">
            <v>0</v>
          </cell>
        </row>
        <row r="4376">
          <cell r="D4376">
            <v>0</v>
          </cell>
          <cell r="F4376">
            <v>0</v>
          </cell>
          <cell r="G4376">
            <v>0</v>
          </cell>
        </row>
        <row r="4377">
          <cell r="D4377">
            <v>0</v>
          </cell>
          <cell r="F4377">
            <v>0</v>
          </cell>
          <cell r="G4377">
            <v>0</v>
          </cell>
        </row>
        <row r="4378">
          <cell r="D4378">
            <v>0</v>
          </cell>
          <cell r="F4378">
            <v>0</v>
          </cell>
          <cell r="G4378">
            <v>0</v>
          </cell>
        </row>
        <row r="4379">
          <cell r="D4379">
            <v>0</v>
          </cell>
          <cell r="F4379">
            <v>0</v>
          </cell>
          <cell r="G4379">
            <v>0</v>
          </cell>
        </row>
        <row r="4380">
          <cell r="D4380">
            <v>0</v>
          </cell>
          <cell r="F4380">
            <v>0</v>
          </cell>
          <cell r="G4380">
            <v>0</v>
          </cell>
        </row>
        <row r="4381">
          <cell r="D4381">
            <v>0</v>
          </cell>
          <cell r="F4381">
            <v>0</v>
          </cell>
          <cell r="G4381">
            <v>0</v>
          </cell>
        </row>
        <row r="4382">
          <cell r="D4382">
            <v>0</v>
          </cell>
          <cell r="F4382">
            <v>0</v>
          </cell>
          <cell r="G4382">
            <v>0</v>
          </cell>
        </row>
        <row r="4383">
          <cell r="D4383">
            <v>0</v>
          </cell>
          <cell r="F4383">
            <v>0</v>
          </cell>
          <cell r="G4383">
            <v>0</v>
          </cell>
        </row>
        <row r="4384">
          <cell r="D4384">
            <v>0</v>
          </cell>
          <cell r="F4384">
            <v>0</v>
          </cell>
          <cell r="G4384">
            <v>0</v>
          </cell>
        </row>
        <row r="4385">
          <cell r="D4385">
            <v>0</v>
          </cell>
          <cell r="F4385">
            <v>0</v>
          </cell>
          <cell r="G4385">
            <v>0</v>
          </cell>
        </row>
        <row r="4386">
          <cell r="D4386">
            <v>0</v>
          </cell>
          <cell r="F4386">
            <v>0</v>
          </cell>
          <cell r="G4386">
            <v>0</v>
          </cell>
        </row>
        <row r="4387">
          <cell r="D4387">
            <v>0</v>
          </cell>
          <cell r="F4387">
            <v>0</v>
          </cell>
          <cell r="G4387">
            <v>0</v>
          </cell>
        </row>
        <row r="4388">
          <cell r="D4388">
            <v>0</v>
          </cell>
          <cell r="F4388">
            <v>0</v>
          </cell>
          <cell r="G4388">
            <v>0</v>
          </cell>
        </row>
        <row r="4389">
          <cell r="D4389">
            <v>0</v>
          </cell>
          <cell r="F4389">
            <v>0</v>
          </cell>
          <cell r="G4389">
            <v>0</v>
          </cell>
        </row>
        <row r="4390">
          <cell r="D4390">
            <v>0</v>
          </cell>
          <cell r="F4390">
            <v>0</v>
          </cell>
          <cell r="G4390">
            <v>0</v>
          </cell>
        </row>
        <row r="4391">
          <cell r="D4391">
            <v>0</v>
          </cell>
          <cell r="F4391">
            <v>0</v>
          </cell>
          <cell r="G4391">
            <v>0</v>
          </cell>
        </row>
        <row r="4392">
          <cell r="D4392">
            <v>0</v>
          </cell>
          <cell r="F4392">
            <v>0</v>
          </cell>
          <cell r="G4392">
            <v>0</v>
          </cell>
        </row>
        <row r="4393">
          <cell r="D4393">
            <v>0</v>
          </cell>
          <cell r="F4393">
            <v>0</v>
          </cell>
          <cell r="G4393">
            <v>0</v>
          </cell>
        </row>
        <row r="4394">
          <cell r="D4394">
            <v>0</v>
          </cell>
          <cell r="F4394">
            <v>0</v>
          </cell>
          <cell r="G4394">
            <v>0</v>
          </cell>
        </row>
        <row r="4395">
          <cell r="D4395">
            <v>0</v>
          </cell>
          <cell r="F4395">
            <v>0</v>
          </cell>
          <cell r="G4395">
            <v>0</v>
          </cell>
          <cell r="H4395"/>
          <cell r="I4395"/>
        </row>
        <row r="4396">
          <cell r="D4396">
            <v>0</v>
          </cell>
          <cell r="F4396">
            <v>0</v>
          </cell>
          <cell r="G4396">
            <v>0</v>
          </cell>
        </row>
        <row r="4397">
          <cell r="D4397">
            <v>0</v>
          </cell>
          <cell r="F4397">
            <v>0</v>
          </cell>
          <cell r="G4397">
            <v>0</v>
          </cell>
        </row>
        <row r="4398">
          <cell r="D4398">
            <v>0</v>
          </cell>
          <cell r="F4398">
            <v>0</v>
          </cell>
          <cell r="G4398">
            <v>0</v>
          </cell>
        </row>
        <row r="4399">
          <cell r="D4399">
            <v>0</v>
          </cell>
          <cell r="F4399">
            <v>0</v>
          </cell>
          <cell r="G4399">
            <v>0</v>
          </cell>
        </row>
        <row r="4400">
          <cell r="D4400">
            <v>0</v>
          </cell>
          <cell r="F4400">
            <v>0</v>
          </cell>
          <cell r="G4400">
            <v>0</v>
          </cell>
        </row>
        <row r="4401">
          <cell r="D4401">
            <v>0</v>
          </cell>
          <cell r="F4401">
            <v>0</v>
          </cell>
          <cell r="G4401">
            <v>0</v>
          </cell>
        </row>
        <row r="4402">
          <cell r="D4402">
            <v>0</v>
          </cell>
          <cell r="F4402">
            <v>0</v>
          </cell>
          <cell r="G4402">
            <v>0</v>
          </cell>
        </row>
        <row r="4403">
          <cell r="D4403">
            <v>0</v>
          </cell>
          <cell r="F4403">
            <v>0</v>
          </cell>
          <cell r="G4403">
            <v>0</v>
          </cell>
        </row>
        <row r="4404">
          <cell r="D4404">
            <v>0</v>
          </cell>
          <cell r="F4404">
            <v>0</v>
          </cell>
          <cell r="G4404">
            <v>0</v>
          </cell>
        </row>
        <row r="4405">
          <cell r="D4405">
            <v>0</v>
          </cell>
          <cell r="F4405">
            <v>0</v>
          </cell>
          <cell r="G4405">
            <v>0</v>
          </cell>
        </row>
        <row r="4406">
          <cell r="D4406">
            <v>0</v>
          </cell>
          <cell r="F4406">
            <v>0</v>
          </cell>
          <cell r="G4406">
            <v>0</v>
          </cell>
        </row>
        <row r="4407">
          <cell r="D4407">
            <v>0</v>
          </cell>
          <cell r="F4407">
            <v>0</v>
          </cell>
          <cell r="G4407">
            <v>0</v>
          </cell>
        </row>
        <row r="4408">
          <cell r="D4408">
            <v>0</v>
          </cell>
          <cell r="F4408">
            <v>0</v>
          </cell>
          <cell r="G4408">
            <v>0</v>
          </cell>
        </row>
        <row r="4409">
          <cell r="D4409">
            <v>0</v>
          </cell>
          <cell r="F4409">
            <v>0</v>
          </cell>
          <cell r="G4409">
            <v>0</v>
          </cell>
        </row>
        <row r="4410">
          <cell r="D4410">
            <v>0</v>
          </cell>
          <cell r="F4410">
            <v>0</v>
          </cell>
          <cell r="G4410">
            <v>0</v>
          </cell>
        </row>
        <row r="4411">
          <cell r="D4411">
            <v>0</v>
          </cell>
          <cell r="F4411">
            <v>0</v>
          </cell>
          <cell r="G4411">
            <v>0</v>
          </cell>
        </row>
        <row r="4412">
          <cell r="D4412">
            <v>0</v>
          </cell>
          <cell r="F4412">
            <v>0</v>
          </cell>
          <cell r="G4412">
            <v>0</v>
          </cell>
        </row>
        <row r="4413">
          <cell r="D4413">
            <v>0</v>
          </cell>
          <cell r="F4413">
            <v>0</v>
          </cell>
          <cell r="G4413">
            <v>0</v>
          </cell>
        </row>
        <row r="4414">
          <cell r="D4414">
            <v>0</v>
          </cell>
          <cell r="F4414">
            <v>0</v>
          </cell>
          <cell r="G4414">
            <v>0</v>
          </cell>
        </row>
        <row r="4415">
          <cell r="D4415">
            <v>0</v>
          </cell>
          <cell r="F4415">
            <v>0</v>
          </cell>
          <cell r="G4415">
            <v>0</v>
          </cell>
        </row>
        <row r="4416">
          <cell r="D4416">
            <v>0</v>
          </cell>
          <cell r="F4416">
            <v>0</v>
          </cell>
          <cell r="G4416">
            <v>0</v>
          </cell>
        </row>
        <row r="4417">
          <cell r="D4417">
            <v>0</v>
          </cell>
          <cell r="F4417">
            <v>0</v>
          </cell>
          <cell r="G4417">
            <v>0</v>
          </cell>
        </row>
        <row r="4418">
          <cell r="D4418">
            <v>0</v>
          </cell>
          <cell r="F4418">
            <v>0</v>
          </cell>
          <cell r="G4418">
            <v>0</v>
          </cell>
        </row>
        <row r="4419">
          <cell r="D4419">
            <v>0</v>
          </cell>
          <cell r="F4419">
            <v>0</v>
          </cell>
          <cell r="G4419">
            <v>0</v>
          </cell>
        </row>
        <row r="4420">
          <cell r="D4420">
            <v>0</v>
          </cell>
          <cell r="F4420">
            <v>0</v>
          </cell>
          <cell r="G4420">
            <v>0</v>
          </cell>
        </row>
        <row r="4421">
          <cell r="D4421">
            <v>0</v>
          </cell>
          <cell r="F4421">
            <v>0</v>
          </cell>
          <cell r="G4421">
            <v>0</v>
          </cell>
        </row>
        <row r="4422">
          <cell r="D4422">
            <v>0</v>
          </cell>
          <cell r="F4422">
            <v>0</v>
          </cell>
          <cell r="G4422">
            <v>0</v>
          </cell>
        </row>
        <row r="4423">
          <cell r="D4423">
            <v>0</v>
          </cell>
          <cell r="F4423">
            <v>0</v>
          </cell>
          <cell r="G4423">
            <v>0</v>
          </cell>
        </row>
        <row r="4424">
          <cell r="D4424">
            <v>0</v>
          </cell>
          <cell r="F4424">
            <v>0</v>
          </cell>
          <cell r="G4424">
            <v>0</v>
          </cell>
        </row>
        <row r="4425">
          <cell r="D4425">
            <v>0</v>
          </cell>
          <cell r="F4425">
            <v>0</v>
          </cell>
          <cell r="G4425">
            <v>0</v>
          </cell>
        </row>
        <row r="4426">
          <cell r="D4426">
            <v>0</v>
          </cell>
          <cell r="F4426">
            <v>0</v>
          </cell>
          <cell r="G4426">
            <v>0</v>
          </cell>
        </row>
        <row r="4427">
          <cell r="D4427">
            <v>0</v>
          </cell>
          <cell r="F4427">
            <v>0</v>
          </cell>
          <cell r="G4427">
            <v>0</v>
          </cell>
        </row>
        <row r="4428">
          <cell r="D4428">
            <v>0</v>
          </cell>
          <cell r="F4428">
            <v>0</v>
          </cell>
          <cell r="G4428">
            <v>0</v>
          </cell>
        </row>
        <row r="4429">
          <cell r="D4429">
            <v>0</v>
          </cell>
          <cell r="F4429">
            <v>0</v>
          </cell>
          <cell r="G4429">
            <v>0</v>
          </cell>
        </row>
        <row r="4430">
          <cell r="D4430">
            <v>0</v>
          </cell>
          <cell r="F4430">
            <v>0</v>
          </cell>
          <cell r="G4430">
            <v>0</v>
          </cell>
        </row>
        <row r="4431">
          <cell r="D4431">
            <v>0</v>
          </cell>
          <cell r="F4431">
            <v>0</v>
          </cell>
          <cell r="G4431">
            <v>0</v>
          </cell>
        </row>
        <row r="4432">
          <cell r="D4432">
            <v>0</v>
          </cell>
          <cell r="F4432">
            <v>0</v>
          </cell>
          <cell r="G4432">
            <v>0</v>
          </cell>
        </row>
        <row r="4433">
          <cell r="D4433">
            <v>0</v>
          </cell>
          <cell r="F4433">
            <v>0</v>
          </cell>
          <cell r="G4433">
            <v>0</v>
          </cell>
        </row>
        <row r="4434">
          <cell r="D4434">
            <v>0</v>
          </cell>
          <cell r="F4434">
            <v>0</v>
          </cell>
          <cell r="G4434">
            <v>0</v>
          </cell>
        </row>
        <row r="4435">
          <cell r="D4435">
            <v>0</v>
          </cell>
          <cell r="F4435">
            <v>0</v>
          </cell>
          <cell r="G4435">
            <v>0</v>
          </cell>
        </row>
        <row r="4436">
          <cell r="D4436">
            <v>0</v>
          </cell>
          <cell r="F4436">
            <v>0</v>
          </cell>
          <cell r="G4436">
            <v>0</v>
          </cell>
        </row>
        <row r="4437">
          <cell r="D4437">
            <v>0</v>
          </cell>
          <cell r="F4437">
            <v>0</v>
          </cell>
          <cell r="G4437">
            <v>0</v>
          </cell>
        </row>
        <row r="4438">
          <cell r="D4438">
            <v>0</v>
          </cell>
          <cell r="F4438">
            <v>0</v>
          </cell>
          <cell r="G4438">
            <v>0</v>
          </cell>
        </row>
        <row r="4439">
          <cell r="D4439">
            <v>0</v>
          </cell>
          <cell r="F4439">
            <v>0</v>
          </cell>
          <cell r="G4439">
            <v>0</v>
          </cell>
        </row>
        <row r="4440">
          <cell r="D4440">
            <v>0</v>
          </cell>
          <cell r="F4440">
            <v>0</v>
          </cell>
          <cell r="G4440">
            <v>0</v>
          </cell>
        </row>
        <row r="4441">
          <cell r="D4441">
            <v>0</v>
          </cell>
          <cell r="F4441">
            <v>0</v>
          </cell>
          <cell r="G4441">
            <v>0</v>
          </cell>
        </row>
        <row r="4442">
          <cell r="D4442">
            <v>0</v>
          </cell>
          <cell r="F4442">
            <v>0</v>
          </cell>
          <cell r="G4442">
            <v>0</v>
          </cell>
        </row>
        <row r="4443">
          <cell r="D4443">
            <v>0</v>
          </cell>
          <cell r="F4443">
            <v>0</v>
          </cell>
          <cell r="G4443">
            <v>0</v>
          </cell>
        </row>
        <row r="4444">
          <cell r="D4444">
            <v>0</v>
          </cell>
          <cell r="F4444">
            <v>0</v>
          </cell>
          <cell r="G4444">
            <v>0</v>
          </cell>
        </row>
        <row r="4445">
          <cell r="D4445">
            <v>0</v>
          </cell>
          <cell r="F4445">
            <v>0</v>
          </cell>
          <cell r="G4445">
            <v>0</v>
          </cell>
        </row>
        <row r="4446">
          <cell r="D4446">
            <v>0</v>
          </cell>
          <cell r="F4446">
            <v>0</v>
          </cell>
          <cell r="G4446">
            <v>0</v>
          </cell>
        </row>
        <row r="4447">
          <cell r="D4447">
            <v>0</v>
          </cell>
          <cell r="F4447">
            <v>0</v>
          </cell>
          <cell r="G4447">
            <v>0</v>
          </cell>
        </row>
        <row r="4448">
          <cell r="D4448">
            <v>0</v>
          </cell>
          <cell r="F4448">
            <v>0</v>
          </cell>
          <cell r="G4448">
            <v>0</v>
          </cell>
        </row>
        <row r="4449">
          <cell r="D4449">
            <v>0</v>
          </cell>
          <cell r="F4449">
            <v>0</v>
          </cell>
          <cell r="G4449">
            <v>0</v>
          </cell>
        </row>
        <row r="4450">
          <cell r="D4450">
            <v>0</v>
          </cell>
          <cell r="F4450">
            <v>0</v>
          </cell>
          <cell r="G4450">
            <v>0</v>
          </cell>
        </row>
        <row r="4451">
          <cell r="D4451">
            <v>0</v>
          </cell>
          <cell r="F4451">
            <v>0</v>
          </cell>
          <cell r="G4451">
            <v>0</v>
          </cell>
        </row>
        <row r="4452">
          <cell r="D4452">
            <v>0</v>
          </cell>
          <cell r="F4452">
            <v>0</v>
          </cell>
          <cell r="G4452">
            <v>0</v>
          </cell>
        </row>
        <row r="4453">
          <cell r="D4453">
            <v>0</v>
          </cell>
          <cell r="F4453">
            <v>0</v>
          </cell>
          <cell r="G4453">
            <v>0</v>
          </cell>
        </row>
        <row r="4454">
          <cell r="D4454">
            <v>0</v>
          </cell>
          <cell r="F4454">
            <v>0</v>
          </cell>
          <cell r="G4454">
            <v>0</v>
          </cell>
        </row>
        <row r="4455">
          <cell r="D4455">
            <v>0</v>
          </cell>
          <cell r="F4455">
            <v>0</v>
          </cell>
          <cell r="G4455">
            <v>0</v>
          </cell>
        </row>
        <row r="4456">
          <cell r="D4456">
            <v>0</v>
          </cell>
          <cell r="F4456">
            <v>0</v>
          </cell>
          <cell r="G4456">
            <v>0</v>
          </cell>
        </row>
        <row r="4457">
          <cell r="D4457">
            <v>0</v>
          </cell>
          <cell r="F4457">
            <v>0</v>
          </cell>
          <cell r="G4457">
            <v>0</v>
          </cell>
        </row>
        <row r="4458">
          <cell r="D4458">
            <v>0</v>
          </cell>
          <cell r="F4458">
            <v>0</v>
          </cell>
          <cell r="G4458">
            <v>0</v>
          </cell>
        </row>
        <row r="4459">
          <cell r="D4459">
            <v>0</v>
          </cell>
          <cell r="F4459">
            <v>0</v>
          </cell>
          <cell r="G4459">
            <v>0</v>
          </cell>
        </row>
        <row r="4460">
          <cell r="D4460">
            <v>0</v>
          </cell>
          <cell r="F4460">
            <v>0</v>
          </cell>
          <cell r="G4460">
            <v>0</v>
          </cell>
        </row>
        <row r="4461">
          <cell r="D4461">
            <v>0</v>
          </cell>
          <cell r="F4461">
            <v>0</v>
          </cell>
          <cell r="G4461">
            <v>0</v>
          </cell>
        </row>
        <row r="4462">
          <cell r="D4462">
            <v>0</v>
          </cell>
          <cell r="F4462">
            <v>0</v>
          </cell>
          <cell r="G4462">
            <v>0</v>
          </cell>
        </row>
        <row r="4463">
          <cell r="D4463">
            <v>0</v>
          </cell>
          <cell r="F4463">
            <v>0</v>
          </cell>
          <cell r="G4463">
            <v>0</v>
          </cell>
        </row>
        <row r="4464">
          <cell r="D4464">
            <v>0</v>
          </cell>
          <cell r="F4464">
            <v>0</v>
          </cell>
          <cell r="G4464">
            <v>0</v>
          </cell>
        </row>
        <row r="4465">
          <cell r="D4465">
            <v>0</v>
          </cell>
          <cell r="F4465">
            <v>0</v>
          </cell>
          <cell r="G4465">
            <v>0</v>
          </cell>
        </row>
        <row r="4466">
          <cell r="D4466">
            <v>0</v>
          </cell>
          <cell r="F4466">
            <v>0</v>
          </cell>
          <cell r="G4466">
            <v>0</v>
          </cell>
        </row>
        <row r="4467">
          <cell r="D4467">
            <v>0</v>
          </cell>
          <cell r="F4467">
            <v>0</v>
          </cell>
          <cell r="G4467">
            <v>0</v>
          </cell>
        </row>
        <row r="4468">
          <cell r="D4468">
            <v>0</v>
          </cell>
          <cell r="F4468">
            <v>0</v>
          </cell>
          <cell r="G4468">
            <v>0</v>
          </cell>
        </row>
        <row r="4469">
          <cell r="D4469">
            <v>0</v>
          </cell>
          <cell r="F4469">
            <v>0</v>
          </cell>
          <cell r="G4469">
            <v>0</v>
          </cell>
        </row>
        <row r="4470">
          <cell r="D4470">
            <v>0</v>
          </cell>
          <cell r="F4470">
            <v>0</v>
          </cell>
          <cell r="G4470">
            <v>0</v>
          </cell>
        </row>
        <row r="4471">
          <cell r="D4471">
            <v>0</v>
          </cell>
          <cell r="F4471">
            <v>0</v>
          </cell>
          <cell r="G4471">
            <v>0</v>
          </cell>
        </row>
        <row r="4472">
          <cell r="D4472">
            <v>0</v>
          </cell>
          <cell r="F4472">
            <v>0</v>
          </cell>
          <cell r="G4472">
            <v>0</v>
          </cell>
        </row>
        <row r="4473">
          <cell r="D4473">
            <v>0</v>
          </cell>
          <cell r="F4473">
            <v>0</v>
          </cell>
          <cell r="G4473">
            <v>0</v>
          </cell>
        </row>
        <row r="4474">
          <cell r="D4474">
            <v>0</v>
          </cell>
          <cell r="F4474">
            <v>0</v>
          </cell>
          <cell r="G4474">
            <v>0</v>
          </cell>
        </row>
        <row r="4475">
          <cell r="D4475">
            <v>0</v>
          </cell>
          <cell r="F4475">
            <v>0</v>
          </cell>
          <cell r="G4475">
            <v>0</v>
          </cell>
        </row>
        <row r="4476">
          <cell r="D4476">
            <v>0</v>
          </cell>
          <cell r="F4476">
            <v>0</v>
          </cell>
          <cell r="G4476">
            <v>0</v>
          </cell>
        </row>
        <row r="4477">
          <cell r="D4477">
            <v>0</v>
          </cell>
          <cell r="F4477">
            <v>0</v>
          </cell>
          <cell r="G4477">
            <v>0</v>
          </cell>
        </row>
        <row r="4478">
          <cell r="D4478">
            <v>0</v>
          </cell>
          <cell r="F4478">
            <v>0</v>
          </cell>
          <cell r="G4478">
            <v>0</v>
          </cell>
        </row>
        <row r="4479">
          <cell r="D4479">
            <v>0</v>
          </cell>
          <cell r="F4479">
            <v>0</v>
          </cell>
          <cell r="G4479">
            <v>0</v>
          </cell>
        </row>
        <row r="4480">
          <cell r="D4480">
            <v>0</v>
          </cell>
          <cell r="F4480">
            <v>0</v>
          </cell>
          <cell r="G4480">
            <v>0</v>
          </cell>
        </row>
        <row r="4481">
          <cell r="D4481">
            <v>0</v>
          </cell>
          <cell r="F4481">
            <v>0</v>
          </cell>
          <cell r="G4481">
            <v>0</v>
          </cell>
        </row>
        <row r="4482">
          <cell r="D4482">
            <v>0</v>
          </cell>
          <cell r="F4482">
            <v>0</v>
          </cell>
          <cell r="G4482">
            <v>0</v>
          </cell>
        </row>
        <row r="4483">
          <cell r="D4483">
            <v>0</v>
          </cell>
          <cell r="F4483">
            <v>0</v>
          </cell>
          <cell r="G4483">
            <v>0</v>
          </cell>
        </row>
        <row r="4484">
          <cell r="D4484">
            <v>0</v>
          </cell>
          <cell r="F4484">
            <v>0</v>
          </cell>
          <cell r="G4484">
            <v>0</v>
          </cell>
        </row>
        <row r="4485">
          <cell r="D4485">
            <v>0</v>
          </cell>
          <cell r="F4485">
            <v>0</v>
          </cell>
          <cell r="G4485">
            <v>0</v>
          </cell>
        </row>
        <row r="4486">
          <cell r="D4486">
            <v>0</v>
          </cell>
          <cell r="F4486">
            <v>0</v>
          </cell>
          <cell r="G4486">
            <v>0</v>
          </cell>
        </row>
        <row r="4487">
          <cell r="D4487">
            <v>0</v>
          </cell>
          <cell r="F4487">
            <v>0</v>
          </cell>
          <cell r="G4487">
            <v>0</v>
          </cell>
        </row>
        <row r="4488">
          <cell r="D4488">
            <v>0</v>
          </cell>
          <cell r="F4488">
            <v>0</v>
          </cell>
          <cell r="G4488">
            <v>0</v>
          </cell>
        </row>
        <row r="4489">
          <cell r="D4489">
            <v>0</v>
          </cell>
          <cell r="F4489">
            <v>0</v>
          </cell>
          <cell r="G4489">
            <v>0</v>
          </cell>
        </row>
        <row r="4490">
          <cell r="D4490">
            <v>0</v>
          </cell>
          <cell r="F4490">
            <v>0</v>
          </cell>
          <cell r="G4490">
            <v>0</v>
          </cell>
        </row>
        <row r="4491">
          <cell r="D4491">
            <v>0</v>
          </cell>
          <cell r="F4491">
            <v>0</v>
          </cell>
          <cell r="G4491">
            <v>0</v>
          </cell>
        </row>
        <row r="4492">
          <cell r="D4492">
            <v>0</v>
          </cell>
          <cell r="F4492">
            <v>0</v>
          </cell>
          <cell r="G4492">
            <v>0</v>
          </cell>
        </row>
        <row r="4493">
          <cell r="D4493">
            <v>0</v>
          </cell>
          <cell r="F4493">
            <v>0</v>
          </cell>
          <cell r="G4493">
            <v>0</v>
          </cell>
        </row>
        <row r="4494">
          <cell r="D4494">
            <v>0</v>
          </cell>
          <cell r="F4494">
            <v>0</v>
          </cell>
          <cell r="G4494">
            <v>0</v>
          </cell>
        </row>
        <row r="4495">
          <cell r="D4495">
            <v>0</v>
          </cell>
          <cell r="F4495">
            <v>0</v>
          </cell>
          <cell r="G4495">
            <v>0</v>
          </cell>
        </row>
        <row r="4496">
          <cell r="D4496">
            <v>0</v>
          </cell>
          <cell r="F4496">
            <v>0</v>
          </cell>
          <cell r="G4496">
            <v>0</v>
          </cell>
        </row>
        <row r="4497">
          <cell r="D4497">
            <v>0</v>
          </cell>
          <cell r="F4497">
            <v>0</v>
          </cell>
          <cell r="G4497">
            <v>0</v>
          </cell>
        </row>
        <row r="4498">
          <cell r="D4498">
            <v>0</v>
          </cell>
          <cell r="F4498">
            <v>0</v>
          </cell>
          <cell r="G4498">
            <v>0</v>
          </cell>
        </row>
        <row r="4499">
          <cell r="D4499">
            <v>0</v>
          </cell>
          <cell r="F4499">
            <v>0</v>
          </cell>
          <cell r="G4499">
            <v>0</v>
          </cell>
        </row>
        <row r="4500">
          <cell r="D4500">
            <v>0</v>
          </cell>
          <cell r="F4500">
            <v>0</v>
          </cell>
          <cell r="G4500">
            <v>0</v>
          </cell>
        </row>
        <row r="4501">
          <cell r="D4501">
            <v>0</v>
          </cell>
          <cell r="F4501">
            <v>0</v>
          </cell>
          <cell r="G4501">
            <v>0</v>
          </cell>
        </row>
        <row r="4502">
          <cell r="D4502">
            <v>0</v>
          </cell>
          <cell r="F4502">
            <v>0</v>
          </cell>
          <cell r="G4502">
            <v>0</v>
          </cell>
        </row>
        <row r="4503">
          <cell r="D4503">
            <v>0</v>
          </cell>
          <cell r="F4503">
            <v>0</v>
          </cell>
          <cell r="G4503">
            <v>0</v>
          </cell>
        </row>
        <row r="4504">
          <cell r="D4504">
            <v>0</v>
          </cell>
          <cell r="F4504">
            <v>0</v>
          </cell>
          <cell r="G4504">
            <v>0</v>
          </cell>
        </row>
        <row r="4505">
          <cell r="D4505">
            <v>0</v>
          </cell>
          <cell r="F4505">
            <v>0</v>
          </cell>
          <cell r="G4505">
            <v>0</v>
          </cell>
        </row>
        <row r="4506">
          <cell r="D4506">
            <v>0</v>
          </cell>
          <cell r="F4506">
            <v>0</v>
          </cell>
          <cell r="G4506">
            <v>0</v>
          </cell>
        </row>
        <row r="4507">
          <cell r="D4507">
            <v>0</v>
          </cell>
          <cell r="F4507">
            <v>0</v>
          </cell>
          <cell r="G4507">
            <v>0</v>
          </cell>
        </row>
        <row r="4508">
          <cell r="D4508">
            <v>0</v>
          </cell>
          <cell r="F4508">
            <v>0</v>
          </cell>
          <cell r="G4508">
            <v>0</v>
          </cell>
        </row>
        <row r="4509">
          <cell r="D4509">
            <v>0</v>
          </cell>
          <cell r="F4509">
            <v>0</v>
          </cell>
          <cell r="G4509">
            <v>0</v>
          </cell>
        </row>
        <row r="4510">
          <cell r="D4510">
            <v>0</v>
          </cell>
          <cell r="F4510">
            <v>0</v>
          </cell>
          <cell r="G4510">
            <v>0</v>
          </cell>
        </row>
        <row r="4511">
          <cell r="D4511">
            <v>0</v>
          </cell>
          <cell r="F4511">
            <v>0</v>
          </cell>
          <cell r="G4511">
            <v>0</v>
          </cell>
        </row>
        <row r="4512">
          <cell r="D4512">
            <v>0</v>
          </cell>
          <cell r="F4512">
            <v>0</v>
          </cell>
          <cell r="G4512">
            <v>0</v>
          </cell>
        </row>
        <row r="4513">
          <cell r="D4513">
            <v>0</v>
          </cell>
          <cell r="F4513">
            <v>0</v>
          </cell>
          <cell r="G4513">
            <v>0</v>
          </cell>
        </row>
        <row r="4514">
          <cell r="D4514">
            <v>0</v>
          </cell>
          <cell r="F4514">
            <v>0</v>
          </cell>
          <cell r="G4514">
            <v>0</v>
          </cell>
        </row>
        <row r="4515">
          <cell r="D4515">
            <v>0</v>
          </cell>
          <cell r="F4515">
            <v>0</v>
          </cell>
          <cell r="G4515">
            <v>0</v>
          </cell>
        </row>
        <row r="4516">
          <cell r="D4516">
            <v>0</v>
          </cell>
          <cell r="F4516">
            <v>0</v>
          </cell>
          <cell r="G4516">
            <v>0</v>
          </cell>
        </row>
        <row r="4517">
          <cell r="D4517">
            <v>0</v>
          </cell>
          <cell r="F4517">
            <v>0</v>
          </cell>
          <cell r="G4517">
            <v>0</v>
          </cell>
        </row>
        <row r="4518">
          <cell r="D4518">
            <v>0</v>
          </cell>
          <cell r="F4518">
            <v>0</v>
          </cell>
          <cell r="G4518">
            <v>0</v>
          </cell>
        </row>
        <row r="4519">
          <cell r="D4519">
            <v>0</v>
          </cell>
          <cell r="F4519">
            <v>0</v>
          </cell>
          <cell r="G4519">
            <v>0</v>
          </cell>
        </row>
        <row r="4520">
          <cell r="D4520">
            <v>0</v>
          </cell>
          <cell r="F4520">
            <v>0</v>
          </cell>
          <cell r="G4520">
            <v>0</v>
          </cell>
        </row>
        <row r="4521">
          <cell r="D4521">
            <v>0</v>
          </cell>
          <cell r="F4521">
            <v>0</v>
          </cell>
          <cell r="G4521">
            <v>0</v>
          </cell>
        </row>
        <row r="4522">
          <cell r="D4522">
            <v>0</v>
          </cell>
          <cell r="F4522">
            <v>0</v>
          </cell>
          <cell r="G4522">
            <v>0</v>
          </cell>
        </row>
        <row r="4523">
          <cell r="D4523">
            <v>0</v>
          </cell>
          <cell r="F4523">
            <v>0</v>
          </cell>
          <cell r="G4523">
            <v>0</v>
          </cell>
        </row>
        <row r="4524">
          <cell r="D4524">
            <v>0</v>
          </cell>
          <cell r="F4524">
            <v>0</v>
          </cell>
          <cell r="G4524">
            <v>0</v>
          </cell>
        </row>
        <row r="4525">
          <cell r="D4525">
            <v>0</v>
          </cell>
          <cell r="F4525">
            <v>0</v>
          </cell>
          <cell r="G4525">
            <v>0</v>
          </cell>
        </row>
        <row r="4526">
          <cell r="D4526">
            <v>0</v>
          </cell>
          <cell r="F4526">
            <v>0</v>
          </cell>
          <cell r="G4526">
            <v>0</v>
          </cell>
        </row>
        <row r="4527">
          <cell r="D4527">
            <v>0</v>
          </cell>
          <cell r="F4527">
            <v>0</v>
          </cell>
          <cell r="G4527">
            <v>0</v>
          </cell>
        </row>
        <row r="4528">
          <cell r="D4528">
            <v>0</v>
          </cell>
          <cell r="F4528">
            <v>0</v>
          </cell>
          <cell r="G4528">
            <v>0</v>
          </cell>
        </row>
        <row r="4529">
          <cell r="D4529">
            <v>0</v>
          </cell>
          <cell r="F4529">
            <v>0</v>
          </cell>
          <cell r="G4529">
            <v>0</v>
          </cell>
        </row>
        <row r="4530">
          <cell r="D4530">
            <v>0</v>
          </cell>
          <cell r="F4530">
            <v>0</v>
          </cell>
          <cell r="G4530">
            <v>0</v>
          </cell>
        </row>
        <row r="4531">
          <cell r="D4531">
            <v>0</v>
          </cell>
          <cell r="F4531">
            <v>0</v>
          </cell>
          <cell r="G4531">
            <v>0</v>
          </cell>
        </row>
        <row r="4532">
          <cell r="D4532">
            <v>0</v>
          </cell>
          <cell r="F4532">
            <v>0</v>
          </cell>
          <cell r="G4532">
            <v>0</v>
          </cell>
        </row>
        <row r="4533">
          <cell r="D4533">
            <v>0</v>
          </cell>
          <cell r="F4533">
            <v>0</v>
          </cell>
          <cell r="G4533">
            <v>0</v>
          </cell>
        </row>
        <row r="4534">
          <cell r="D4534">
            <v>0</v>
          </cell>
          <cell r="F4534">
            <v>0</v>
          </cell>
          <cell r="G4534">
            <v>0</v>
          </cell>
        </row>
        <row r="4535">
          <cell r="D4535">
            <v>0</v>
          </cell>
          <cell r="F4535">
            <v>0</v>
          </cell>
          <cell r="G4535">
            <v>0</v>
          </cell>
        </row>
        <row r="4536">
          <cell r="D4536">
            <v>0</v>
          </cell>
          <cell r="F4536">
            <v>0</v>
          </cell>
          <cell r="G4536">
            <v>0</v>
          </cell>
        </row>
        <row r="4537">
          <cell r="D4537">
            <v>0</v>
          </cell>
          <cell r="F4537">
            <v>0</v>
          </cell>
          <cell r="G4537">
            <v>0</v>
          </cell>
        </row>
        <row r="4538">
          <cell r="D4538">
            <v>0</v>
          </cell>
          <cell r="F4538">
            <v>0</v>
          </cell>
          <cell r="G4538">
            <v>0</v>
          </cell>
        </row>
        <row r="4539">
          <cell r="D4539">
            <v>0</v>
          </cell>
          <cell r="F4539">
            <v>0</v>
          </cell>
          <cell r="G4539">
            <v>0</v>
          </cell>
        </row>
        <row r="4540">
          <cell r="D4540">
            <v>0</v>
          </cell>
          <cell r="F4540">
            <v>0</v>
          </cell>
          <cell r="G4540">
            <v>0</v>
          </cell>
        </row>
        <row r="4541">
          <cell r="D4541">
            <v>0</v>
          </cell>
          <cell r="F4541">
            <v>0</v>
          </cell>
          <cell r="G4541">
            <v>0</v>
          </cell>
        </row>
        <row r="4542">
          <cell r="D4542">
            <v>0</v>
          </cell>
          <cell r="F4542">
            <v>0</v>
          </cell>
          <cell r="G4542">
            <v>0</v>
          </cell>
        </row>
        <row r="4543">
          <cell r="D4543">
            <v>0</v>
          </cell>
          <cell r="F4543">
            <v>0</v>
          </cell>
          <cell r="G4543">
            <v>0</v>
          </cell>
        </row>
        <row r="4544">
          <cell r="D4544">
            <v>0</v>
          </cell>
          <cell r="F4544">
            <v>0</v>
          </cell>
          <cell r="G4544">
            <v>0</v>
          </cell>
        </row>
        <row r="4545">
          <cell r="D4545">
            <v>0</v>
          </cell>
          <cell r="F4545">
            <v>0</v>
          </cell>
          <cell r="G4545">
            <v>0</v>
          </cell>
        </row>
        <row r="4546">
          <cell r="D4546">
            <v>0</v>
          </cell>
          <cell r="F4546">
            <v>0</v>
          </cell>
          <cell r="G4546">
            <v>0</v>
          </cell>
        </row>
        <row r="4547">
          <cell r="D4547">
            <v>0</v>
          </cell>
          <cell r="F4547">
            <v>0</v>
          </cell>
          <cell r="G4547">
            <v>0</v>
          </cell>
        </row>
        <row r="4548">
          <cell r="D4548">
            <v>0</v>
          </cell>
          <cell r="F4548">
            <v>0</v>
          </cell>
          <cell r="G4548">
            <v>0</v>
          </cell>
        </row>
        <row r="4549">
          <cell r="D4549">
            <v>0</v>
          </cell>
          <cell r="F4549">
            <v>0</v>
          </cell>
          <cell r="G4549">
            <v>0</v>
          </cell>
        </row>
        <row r="4550">
          <cell r="D4550">
            <v>0</v>
          </cell>
          <cell r="F4550">
            <v>0</v>
          </cell>
          <cell r="G4550">
            <v>0</v>
          </cell>
        </row>
        <row r="4551">
          <cell r="D4551">
            <v>0</v>
          </cell>
          <cell r="F4551">
            <v>0</v>
          </cell>
          <cell r="G4551">
            <v>0</v>
          </cell>
        </row>
        <row r="4552">
          <cell r="D4552">
            <v>0</v>
          </cell>
          <cell r="F4552">
            <v>0</v>
          </cell>
          <cell r="G4552">
            <v>0</v>
          </cell>
        </row>
        <row r="4553">
          <cell r="D4553">
            <v>0</v>
          </cell>
          <cell r="F4553">
            <v>0</v>
          </cell>
          <cell r="G4553">
            <v>0</v>
          </cell>
        </row>
        <row r="4554">
          <cell r="D4554">
            <v>0</v>
          </cell>
          <cell r="F4554">
            <v>0</v>
          </cell>
          <cell r="G4554">
            <v>0</v>
          </cell>
        </row>
        <row r="4555">
          <cell r="D4555">
            <v>0</v>
          </cell>
          <cell r="F4555">
            <v>0</v>
          </cell>
          <cell r="G4555">
            <v>0</v>
          </cell>
        </row>
        <row r="4556">
          <cell r="D4556">
            <v>0</v>
          </cell>
          <cell r="F4556">
            <v>0</v>
          </cell>
          <cell r="G4556">
            <v>0</v>
          </cell>
        </row>
        <row r="4557">
          <cell r="D4557">
            <v>0</v>
          </cell>
          <cell r="F4557">
            <v>0</v>
          </cell>
          <cell r="G4557">
            <v>0</v>
          </cell>
        </row>
        <row r="4558">
          <cell r="D4558">
            <v>0</v>
          </cell>
          <cell r="F4558">
            <v>0</v>
          </cell>
          <cell r="G4558">
            <v>0</v>
          </cell>
        </row>
        <row r="4559">
          <cell r="D4559">
            <v>0</v>
          </cell>
          <cell r="F4559">
            <v>0</v>
          </cell>
          <cell r="G4559">
            <v>0</v>
          </cell>
        </row>
        <row r="4560">
          <cell r="D4560">
            <v>0</v>
          </cell>
          <cell r="F4560">
            <v>0</v>
          </cell>
          <cell r="G4560">
            <v>0</v>
          </cell>
        </row>
        <row r="4561">
          <cell r="D4561">
            <v>0</v>
          </cell>
          <cell r="F4561">
            <v>0</v>
          </cell>
          <cell r="G4561">
            <v>0</v>
          </cell>
        </row>
        <row r="4562">
          <cell r="D4562">
            <v>0</v>
          </cell>
          <cell r="F4562">
            <v>0</v>
          </cell>
          <cell r="G4562">
            <v>0</v>
          </cell>
        </row>
        <row r="4563">
          <cell r="D4563">
            <v>0</v>
          </cell>
          <cell r="F4563">
            <v>0</v>
          </cell>
          <cell r="G4563">
            <v>0</v>
          </cell>
        </row>
        <row r="4564">
          <cell r="D4564">
            <v>0</v>
          </cell>
          <cell r="F4564">
            <v>0</v>
          </cell>
          <cell r="G4564">
            <v>0</v>
          </cell>
        </row>
        <row r="4565">
          <cell r="D4565">
            <v>0</v>
          </cell>
          <cell r="F4565">
            <v>0</v>
          </cell>
          <cell r="G4565">
            <v>0</v>
          </cell>
        </row>
        <row r="4566">
          <cell r="D4566">
            <v>0</v>
          </cell>
          <cell r="F4566">
            <v>0</v>
          </cell>
          <cell r="G4566">
            <v>0</v>
          </cell>
        </row>
        <row r="4567">
          <cell r="D4567">
            <v>0</v>
          </cell>
          <cell r="F4567">
            <v>0</v>
          </cell>
          <cell r="G4567">
            <v>0</v>
          </cell>
        </row>
        <row r="4568">
          <cell r="D4568">
            <v>0</v>
          </cell>
          <cell r="F4568">
            <v>0</v>
          </cell>
          <cell r="G4568">
            <v>0</v>
          </cell>
        </row>
        <row r="4569">
          <cell r="D4569">
            <v>0</v>
          </cell>
          <cell r="F4569">
            <v>0</v>
          </cell>
          <cell r="G4569">
            <v>0</v>
          </cell>
        </row>
        <row r="4570">
          <cell r="D4570">
            <v>0</v>
          </cell>
          <cell r="F4570">
            <v>0</v>
          </cell>
          <cell r="G4570">
            <v>0</v>
          </cell>
        </row>
        <row r="4571">
          <cell r="D4571">
            <v>0</v>
          </cell>
          <cell r="F4571">
            <v>0</v>
          </cell>
          <cell r="G4571">
            <v>0</v>
          </cell>
        </row>
        <row r="4572">
          <cell r="D4572">
            <v>0</v>
          </cell>
          <cell r="F4572">
            <v>0</v>
          </cell>
          <cell r="G4572">
            <v>0</v>
          </cell>
        </row>
        <row r="4573">
          <cell r="D4573">
            <v>0</v>
          </cell>
          <cell r="F4573">
            <v>0</v>
          </cell>
          <cell r="G4573">
            <v>0</v>
          </cell>
        </row>
        <row r="4574">
          <cell r="D4574">
            <v>0</v>
          </cell>
          <cell r="F4574">
            <v>0</v>
          </cell>
          <cell r="G4574">
            <v>0</v>
          </cell>
        </row>
        <row r="4575">
          <cell r="D4575">
            <v>0</v>
          </cell>
          <cell r="F4575">
            <v>0</v>
          </cell>
          <cell r="G4575">
            <v>0</v>
          </cell>
        </row>
        <row r="4576">
          <cell r="D4576">
            <v>0</v>
          </cell>
          <cell r="F4576">
            <v>0</v>
          </cell>
          <cell r="G4576">
            <v>0</v>
          </cell>
        </row>
        <row r="4577">
          <cell r="D4577">
            <v>0</v>
          </cell>
          <cell r="F4577">
            <v>0</v>
          </cell>
          <cell r="G4577">
            <v>0</v>
          </cell>
        </row>
        <row r="4578">
          <cell r="D4578">
            <v>0</v>
          </cell>
          <cell r="F4578">
            <v>0</v>
          </cell>
          <cell r="G4578">
            <v>0</v>
          </cell>
        </row>
        <row r="4579">
          <cell r="D4579">
            <v>0</v>
          </cell>
          <cell r="F4579">
            <v>0</v>
          </cell>
          <cell r="G4579">
            <v>0</v>
          </cell>
        </row>
        <row r="4580">
          <cell r="D4580">
            <v>0</v>
          </cell>
          <cell r="F4580">
            <v>0</v>
          </cell>
          <cell r="G4580">
            <v>0</v>
          </cell>
        </row>
        <row r="4581">
          <cell r="D4581">
            <v>0</v>
          </cell>
          <cell r="F4581">
            <v>0</v>
          </cell>
          <cell r="G4581">
            <v>0</v>
          </cell>
        </row>
        <row r="4582">
          <cell r="D4582">
            <v>0</v>
          </cell>
          <cell r="F4582">
            <v>0</v>
          </cell>
          <cell r="G4582">
            <v>0</v>
          </cell>
        </row>
        <row r="4583">
          <cell r="D4583">
            <v>0</v>
          </cell>
          <cell r="F4583">
            <v>0</v>
          </cell>
          <cell r="G4583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-3p"/>
      <sheetName val="CHITIET VL-NC-TT -1p"/>
      <sheetName val="KPVC-BD "/>
      <sheetName val="TONG HOP VL-NC TT"/>
      <sheetName val="TDTKP1"/>
      <sheetName val="TONG HOP VL-NC TT (2)"/>
      <sheetName val="DON GIA"/>
      <sheetName val="Sheet1"/>
      <sheetName val="Gia thanh 1m3 beton"/>
      <sheetName val="VLP gia cong cot thep"/>
      <sheetName val="CHITIET HA THE"/>
      <sheetName val="TONG HOP VL-NC HT"/>
      <sheetName val="KPVC-BD  (2)"/>
      <sheetName val="TDTKP2"/>
      <sheetName val="TDTKP1 (3)"/>
      <sheetName val="TDTKP1 (2)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Lç khoan LK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8">
          <cell r="D8">
            <v>0.437</v>
          </cell>
        </row>
      </sheetData>
      <sheetData sheetId="8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Ket-ch"/>
      <sheetName val="N-X-T"/>
      <sheetName val="nkc"/>
      <sheetName val="CDKT"/>
      <sheetName val="socai"/>
      <sheetName val="BCD"/>
      <sheetName val="KQKD"/>
      <sheetName val="Dau vao 5%;10%"/>
      <sheetName val="dvao 1%"/>
      <sheetName val="Dvao3%"/>
      <sheetName val="Daura"/>
      <sheetName val="Tokhai"/>
      <sheetName val="BKHdong"/>
      <sheetName val="SdHDon"/>
      <sheetName val="th cn N,07"/>
      <sheetName val="N2007"/>
      <sheetName val="TMINH-LUONGnbo koin"/>
      <sheetName val="PS N07"/>
      <sheetName val="TMINH (inbcao)"/>
      <sheetName val="BCDKT"/>
      <sheetName val="KQHDKD"/>
      <sheetName val="LCTT-TT"/>
      <sheetName val="Phan phoi"/>
      <sheetName val="PPLN N07"/>
      <sheetName val="LCTT-Truc tiep"/>
      <sheetName val="NAM 2007"/>
      <sheetName val="CP-Q1-07"/>
      <sheetName val="CP-Q2-07"/>
      <sheetName val="CP-Q3-07"/>
      <sheetName val="CP-Q4-07"/>
      <sheetName val="NAM07"/>
      <sheetName val="12"/>
      <sheetName val="Q4"/>
      <sheetName val="q3"/>
      <sheetName val="11"/>
      <sheetName val="10"/>
      <sheetName val="1"/>
      <sheetName val="2"/>
      <sheetName val="3"/>
      <sheetName val="q1"/>
      <sheetName val="4"/>
      <sheetName val="5"/>
      <sheetName val="6"/>
      <sheetName val="q2"/>
      <sheetName val="7"/>
      <sheetName val="8"/>
      <sheetName val="9"/>
      <sheetName val="Recovered_Sheet1 (2)"/>
      <sheetName val="BETO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H9" t="str">
            <v>Doanh soá baùn
 chöa coù thueá</v>
          </cell>
        </row>
        <row r="11">
          <cell r="H11" t="str">
            <v>7</v>
          </cell>
        </row>
        <row r="12">
          <cell r="H12" t="str">
            <v xml:space="preserve"> </v>
          </cell>
        </row>
        <row r="13">
          <cell r="H13" t="str">
            <v xml:space="preserve"> </v>
          </cell>
        </row>
        <row r="14">
          <cell r="H14">
            <v>2727000</v>
          </cell>
        </row>
        <row r="15">
          <cell r="H15" t="str">
            <v xml:space="preserve"> </v>
          </cell>
        </row>
        <row r="16">
          <cell r="H16">
            <v>52724000</v>
          </cell>
        </row>
        <row r="17">
          <cell r="H17" t="str">
            <v xml:space="preserve"> </v>
          </cell>
        </row>
        <row r="18">
          <cell r="H18">
            <v>30910000</v>
          </cell>
        </row>
        <row r="19">
          <cell r="H19" t="str">
            <v xml:space="preserve"> </v>
          </cell>
        </row>
        <row r="20">
          <cell r="H20">
            <v>18400000</v>
          </cell>
        </row>
        <row r="21">
          <cell r="H21" t="str">
            <v xml:space="preserve"> </v>
          </cell>
        </row>
        <row r="22">
          <cell r="H22">
            <v>15047600</v>
          </cell>
        </row>
        <row r="23">
          <cell r="H23" t="str">
            <v xml:space="preserve"> </v>
          </cell>
        </row>
        <row r="24">
          <cell r="H24">
            <v>51429600</v>
          </cell>
        </row>
        <row r="25">
          <cell r="H25" t="str">
            <v xml:space="preserve"> </v>
          </cell>
        </row>
        <row r="26">
          <cell r="H26">
            <v>3200000</v>
          </cell>
        </row>
        <row r="27">
          <cell r="H27" t="str">
            <v xml:space="preserve"> </v>
          </cell>
        </row>
        <row r="28">
          <cell r="H28">
            <v>41810000</v>
          </cell>
        </row>
        <row r="29">
          <cell r="H29" t="str">
            <v xml:space="preserve"> </v>
          </cell>
        </row>
        <row r="30">
          <cell r="H30">
            <v>41810000</v>
          </cell>
        </row>
        <row r="31">
          <cell r="H31" t="str">
            <v xml:space="preserve"> </v>
          </cell>
        </row>
        <row r="32">
          <cell r="H32">
            <v>120549000</v>
          </cell>
        </row>
        <row r="33">
          <cell r="H33" t="str">
            <v xml:space="preserve"> </v>
          </cell>
        </row>
        <row r="34">
          <cell r="H34">
            <v>14545600</v>
          </cell>
        </row>
        <row r="35">
          <cell r="H35" t="str">
            <v xml:space="preserve"> </v>
          </cell>
        </row>
        <row r="36">
          <cell r="H36">
            <v>1120000</v>
          </cell>
        </row>
        <row r="37">
          <cell r="H37" t="str">
            <v xml:space="preserve"> </v>
          </cell>
        </row>
        <row r="38">
          <cell r="H38">
            <v>11655000</v>
          </cell>
        </row>
        <row r="39">
          <cell r="H39" t="str">
            <v xml:space="preserve"> </v>
          </cell>
        </row>
        <row r="40">
          <cell r="H40">
            <v>3909100</v>
          </cell>
        </row>
        <row r="41">
          <cell r="H41" t="str">
            <v xml:space="preserve"> </v>
          </cell>
        </row>
        <row r="42">
          <cell r="H42">
            <v>5524000</v>
          </cell>
        </row>
        <row r="43">
          <cell r="H43" t="str">
            <v xml:space="preserve"> </v>
          </cell>
        </row>
        <row r="44">
          <cell r="H44" t="str">
            <v xml:space="preserve"> </v>
          </cell>
        </row>
        <row r="45">
          <cell r="H45" t="str">
            <v xml:space="preserve"> </v>
          </cell>
        </row>
        <row r="46">
          <cell r="H46" t="str">
            <v xml:space="preserve"> </v>
          </cell>
        </row>
        <row r="47">
          <cell r="H47" t="str">
            <v xml:space="preserve"> </v>
          </cell>
        </row>
        <row r="48">
          <cell r="H48" t="str">
            <v xml:space="preserve"> </v>
          </cell>
        </row>
        <row r="49">
          <cell r="H49" t="str">
            <v xml:space="preserve"> </v>
          </cell>
        </row>
        <row r="50">
          <cell r="H50" t="str">
            <v xml:space="preserve"> </v>
          </cell>
        </row>
        <row r="51">
          <cell r="H51" t="str">
            <v xml:space="preserve"> </v>
          </cell>
        </row>
        <row r="52">
          <cell r="H52" t="str">
            <v xml:space="preserve"> </v>
          </cell>
        </row>
        <row r="53">
          <cell r="H53" t="str">
            <v xml:space="preserve"> </v>
          </cell>
        </row>
        <row r="54">
          <cell r="H54" t="str">
            <v xml:space="preserve"> </v>
          </cell>
        </row>
        <row r="55">
          <cell r="H55" t="str">
            <v xml:space="preserve"> </v>
          </cell>
        </row>
        <row r="56">
          <cell r="H56" t="str">
            <v xml:space="preserve"> </v>
          </cell>
        </row>
        <row r="57">
          <cell r="H57" t="str">
            <v xml:space="preserve"> </v>
          </cell>
        </row>
        <row r="58">
          <cell r="H58" t="str">
            <v xml:space="preserve"> </v>
          </cell>
        </row>
        <row r="59">
          <cell r="H59" t="str">
            <v xml:space="preserve"> </v>
          </cell>
        </row>
        <row r="60">
          <cell r="H60" t="str">
            <v xml:space="preserve"> </v>
          </cell>
        </row>
        <row r="61">
          <cell r="H61" t="str">
            <v xml:space="preserve"> </v>
          </cell>
        </row>
        <row r="62">
          <cell r="H62">
            <v>415360900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VL-NC-MT"/>
      <sheetName val="TT"/>
      <sheetName val="Don Gia"/>
      <sheetName val="Gia VT"/>
      <sheetName val="Phan Tich Vat Tu"/>
      <sheetName val="Van Chuyen"/>
      <sheetName val="Tien Luong"/>
      <sheetName val="Tong Ket"/>
      <sheetName val="bang QT"/>
      <sheetName val="Vat Tu"/>
      <sheetName val="VtuAcap"/>
      <sheetName val="Thong s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6">
          <cell r="G6" t="str">
            <v>Toång coäng a1, b1, c1</v>
          </cell>
        </row>
        <row r="7">
          <cell r="G7" t="str">
            <v>NHAØ ÑIEÀU HAØNH</v>
          </cell>
          <cell r="H7" t="str">
            <v/>
          </cell>
        </row>
        <row r="8">
          <cell r="E8" t="str">
            <v>1)</v>
          </cell>
          <cell r="F8" t="str">
            <v>1)</v>
          </cell>
          <cell r="G8" t="str">
            <v>Thi coâng naêm 2000</v>
          </cell>
        </row>
        <row r="9">
          <cell r="E9" t="str">
            <v>BA.1362</v>
          </cell>
          <cell r="F9" t="str">
            <v>BA.1362</v>
          </cell>
          <cell r="G9" t="str">
            <v>Ñaøo ñaát moùng caáp 2:</v>
          </cell>
          <cell r="H9" t="str">
            <v>m3</v>
          </cell>
          <cell r="I9">
            <v>674.75207022582879</v>
          </cell>
          <cell r="J9">
            <v>0</v>
          </cell>
        </row>
        <row r="10">
          <cell r="G10" t="str">
            <v>1/3*1,6*(15*23,5+18,4*26,9+V(15*23,5*18,4*26,9))</v>
          </cell>
          <cell r="H10" t="str">
            <v>m3</v>
          </cell>
          <cell r="I10">
            <v>674.75207022582879</v>
          </cell>
          <cell r="J10">
            <v>0</v>
          </cell>
        </row>
        <row r="11">
          <cell r="E11" t="str">
            <v>GCM.61</v>
          </cell>
          <cell r="F11" t="str">
            <v>GCM.61</v>
          </cell>
          <cell r="G11" t="str">
            <v>Bôm nöôùc moùng baèng maùy bôm trong suoát quaù trình thi coâng moùng</v>
          </cell>
          <cell r="H11" t="str">
            <v>ca</v>
          </cell>
          <cell r="I11">
            <v>20</v>
          </cell>
          <cell r="J11">
            <v>0</v>
          </cell>
        </row>
        <row r="12">
          <cell r="E12" t="str">
            <v>CA.1213</v>
          </cell>
          <cell r="F12" t="str">
            <v>CA.1213</v>
          </cell>
          <cell r="G12" t="str">
            <v>Ñoùng cöø traøm moùng Þ10cm daøi 5m</v>
          </cell>
          <cell r="H12" t="str">
            <v>100m</v>
          </cell>
          <cell r="I12">
            <v>265</v>
          </cell>
          <cell r="J12">
            <v>376957</v>
          </cell>
        </row>
        <row r="13">
          <cell r="E13" t="str">
            <v>CA.1213</v>
          </cell>
          <cell r="F13" t="str">
            <v>CA.1213</v>
          </cell>
          <cell r="G13" t="str">
            <v>Ñoùng cöø traøm daøi 3m gia coá choáng saït cho haøng raøo + ñöôøng + caùc caáu kieän khaùc: 0,2m/caây: 2(18,4+26,9)/0,2 x 3m</v>
          </cell>
          <cell r="H13" t="str">
            <v>100m</v>
          </cell>
          <cell r="I13">
            <v>13.59</v>
          </cell>
          <cell r="J13">
            <v>376957</v>
          </cell>
        </row>
        <row r="14">
          <cell r="D14" t="str">
            <v>phentre</v>
          </cell>
          <cell r="E14" t="str">
            <v>TT</v>
          </cell>
          <cell r="F14" t="str">
            <v>TT</v>
          </cell>
          <cell r="G14" t="str">
            <v>Raõi pheân tre chaën ñaát 90m cao 1m2</v>
          </cell>
          <cell r="H14" t="str">
            <v>taám</v>
          </cell>
          <cell r="I14">
            <v>90</v>
          </cell>
          <cell r="J14">
            <v>12000</v>
          </cell>
        </row>
        <row r="15">
          <cell r="E15" t="str">
            <v>BA.1104</v>
          </cell>
          <cell r="F15" t="str">
            <v>BA.1104</v>
          </cell>
          <cell r="G15" t="str">
            <v>Veùt sình ñaùy moùng 0,2m: 15*23,5*0,2 = 70,5m3</v>
          </cell>
          <cell r="H15" t="str">
            <v>m3</v>
          </cell>
          <cell r="I15">
            <v>70.5</v>
          </cell>
          <cell r="J15">
            <v>0</v>
          </cell>
        </row>
        <row r="16">
          <cell r="E16" t="str">
            <v>B3-13e/CÑ79/57C</v>
          </cell>
          <cell r="F16" t="str">
            <v>EB.2120</v>
          </cell>
          <cell r="G16" t="str">
            <v>Ñaép ñaù 5x7 cheøn caùt (baûn veõ)</v>
          </cell>
          <cell r="H16" t="str">
            <v>m3</v>
          </cell>
          <cell r="I16">
            <v>32</v>
          </cell>
          <cell r="J16">
            <v>144900</v>
          </cell>
        </row>
        <row r="17">
          <cell r="E17" t="str">
            <v>HA.1111</v>
          </cell>
          <cell r="F17" t="str">
            <v>HA.1111</v>
          </cell>
          <cell r="G17" t="str">
            <v>Beùton M100 loùt neàn ñaù 4x6 nhaø ñieàu haønh</v>
          </cell>
          <cell r="H17" t="str">
            <v>m3</v>
          </cell>
          <cell r="I17">
            <v>31.984000000000009</v>
          </cell>
          <cell r="J17">
            <v>313922</v>
          </cell>
        </row>
        <row r="18">
          <cell r="G18" t="str">
            <v>Neàn : =(23,6*14,9)*0,1</v>
          </cell>
          <cell r="H18" t="str">
            <v>m3</v>
          </cell>
          <cell r="I18">
            <v>35.164000000000009</v>
          </cell>
          <cell r="J18">
            <v>0</v>
          </cell>
        </row>
        <row r="19">
          <cell r="G19" t="str">
            <v>Tröø ñi: =-(3*10,6*0,1)</v>
          </cell>
          <cell r="H19" t="str">
            <v>m3</v>
          </cell>
          <cell r="I19">
            <v>-3.18</v>
          </cell>
          <cell r="J19">
            <v>0</v>
          </cell>
        </row>
        <row r="20">
          <cell r="E20" t="str">
            <v>HA.1222</v>
          </cell>
          <cell r="F20" t="str">
            <v>HA.1222</v>
          </cell>
          <cell r="G20" t="str">
            <v>Beùton loùt ñaù 1x2 M100  moùng nhaø ñieàu haønh</v>
          </cell>
          <cell r="H20" t="str">
            <v>m3</v>
          </cell>
          <cell r="I20">
            <v>13.707999999999998</v>
          </cell>
          <cell r="J20">
            <v>481143</v>
          </cell>
        </row>
        <row r="21">
          <cell r="G21" t="str">
            <v>Loùt moùng (baûn veõ)</v>
          </cell>
          <cell r="H21" t="str">
            <v>m3</v>
          </cell>
          <cell r="I21">
            <v>9</v>
          </cell>
          <cell r="J21">
            <v>0</v>
          </cell>
        </row>
        <row r="22">
          <cell r="G22" t="str">
            <v>Boù heø: =2*(14,9+23,6)*0,4*0,05</v>
          </cell>
          <cell r="H22" t="str">
            <v>m3</v>
          </cell>
          <cell r="I22">
            <v>1.54</v>
          </cell>
          <cell r="J22">
            <v>0</v>
          </cell>
        </row>
        <row r="23">
          <cell r="G23" t="str">
            <v>Baäc theàm: tb44,4*0,4*0,05</v>
          </cell>
          <cell r="H23" t="str">
            <v>m3</v>
          </cell>
          <cell r="I23">
            <v>0.88800000000000012</v>
          </cell>
          <cell r="J23">
            <v>0</v>
          </cell>
        </row>
        <row r="24">
          <cell r="G24" t="str">
            <v>Ñaø kieàng: 114m*0,4*0,05 = 2,28</v>
          </cell>
          <cell r="H24" t="str">
            <v>m3</v>
          </cell>
          <cell r="I24">
            <v>2.2799999999999998</v>
          </cell>
          <cell r="J24">
            <v>0</v>
          </cell>
        </row>
        <row r="25">
          <cell r="E25" t="str">
            <v>KA.1220</v>
          </cell>
          <cell r="F25" t="str">
            <v>KA.1220</v>
          </cell>
          <cell r="G25" t="str">
            <v>Vaùn khuoân beùton ñaù 1x2 loùt moùng, boù heø ...</v>
          </cell>
          <cell r="H25" t="str">
            <v>100m2</v>
          </cell>
          <cell r="I25">
            <v>0.54320000000000002</v>
          </cell>
          <cell r="J25">
            <v>3466219</v>
          </cell>
        </row>
        <row r="26">
          <cell r="G26" t="str">
            <v>Moùng: (14*11,7+6*21,6+14,4)*0,05*2 maët</v>
          </cell>
          <cell r="H26" t="str">
            <v>100m2</v>
          </cell>
          <cell r="I26">
            <v>0.30779999999999996</v>
          </cell>
          <cell r="J26">
            <v>0</v>
          </cell>
        </row>
        <row r="27">
          <cell r="G27" t="str">
            <v>Boù heø: 77*0,05*2maët</v>
          </cell>
          <cell r="H27" t="str">
            <v>100m2</v>
          </cell>
          <cell r="I27">
            <v>7.6999999999999999E-2</v>
          </cell>
          <cell r="J27">
            <v>0</v>
          </cell>
        </row>
        <row r="28">
          <cell r="G28" t="str">
            <v>Baäc theàm: 44,4*0,05*2maët</v>
          </cell>
          <cell r="H28" t="str">
            <v>100m2</v>
          </cell>
          <cell r="I28">
            <v>4.4400000000000002E-2</v>
          </cell>
          <cell r="J28">
            <v>0</v>
          </cell>
        </row>
        <row r="29">
          <cell r="G29" t="str">
            <v xml:space="preserve">Ñaø kieàng: 114m*0,05*2maët </v>
          </cell>
          <cell r="H29" t="str">
            <v>100m2</v>
          </cell>
          <cell r="I29">
            <v>0.114</v>
          </cell>
          <cell r="J29">
            <v>0</v>
          </cell>
        </row>
        <row r="30">
          <cell r="E30" t="str">
            <v>KA.1220</v>
          </cell>
          <cell r="F30" t="str">
            <v>KA.1220</v>
          </cell>
          <cell r="G30" t="str">
            <v>Vaùn khuoân beùton moùng : (14*11,7+6*21,6+14,11)*0,1*2maët</v>
          </cell>
          <cell r="H30" t="str">
            <v>100m2</v>
          </cell>
          <cell r="I30">
            <v>0.61502000000000001</v>
          </cell>
          <cell r="J30">
            <v>3466219</v>
          </cell>
        </row>
        <row r="31">
          <cell r="E31" t="str">
            <v>HA.1213</v>
          </cell>
          <cell r="F31" t="str">
            <v>HA.1213</v>
          </cell>
          <cell r="G31" t="str">
            <v>Beùton M200 ñaù 1x2 moùng (baûn veõ)</v>
          </cell>
          <cell r="H31" t="str">
            <v>m3</v>
          </cell>
          <cell r="I31">
            <v>43</v>
          </cell>
          <cell r="J31">
            <v>494891</v>
          </cell>
        </row>
        <row r="32">
          <cell r="E32" t="str">
            <v>KA.2210</v>
          </cell>
          <cell r="F32" t="str">
            <v>KA.2210</v>
          </cell>
          <cell r="G32" t="str">
            <v>Vaùn khuoân cho beùton ñaø moùng : 307,8*0,4*2maët</v>
          </cell>
          <cell r="H32" t="str">
            <v>100m2</v>
          </cell>
          <cell r="I32">
            <v>2.4624000000000001</v>
          </cell>
          <cell r="J32">
            <v>4979470</v>
          </cell>
        </row>
        <row r="33">
          <cell r="E33" t="str">
            <v>HA.2313</v>
          </cell>
          <cell r="F33" t="str">
            <v>HA.2313</v>
          </cell>
          <cell r="G33" t="str">
            <v>Beùton coät M200 ñaù 1x2 nhaø ñieàu haønh</v>
          </cell>
          <cell r="H33" t="str">
            <v>m3</v>
          </cell>
          <cell r="I33">
            <v>6.2139999999999995</v>
          </cell>
          <cell r="J33">
            <v>545858</v>
          </cell>
        </row>
        <row r="34">
          <cell r="G34" t="str">
            <v>3C1 =0,71</v>
          </cell>
          <cell r="H34" t="str">
            <v>m3</v>
          </cell>
          <cell r="I34">
            <v>0.71</v>
          </cell>
          <cell r="J34">
            <v>0</v>
          </cell>
        </row>
        <row r="35">
          <cell r="G35" t="str">
            <v>1C2 =0,114</v>
          </cell>
          <cell r="H35" t="str">
            <v>m3</v>
          </cell>
          <cell r="I35">
            <v>0.114</v>
          </cell>
          <cell r="J35">
            <v>0</v>
          </cell>
        </row>
        <row r="36">
          <cell r="G36" t="str">
            <v>2C2a =0,318</v>
          </cell>
          <cell r="H36" t="str">
            <v>m3</v>
          </cell>
          <cell r="I36">
            <v>0.318</v>
          </cell>
          <cell r="J36">
            <v>0</v>
          </cell>
        </row>
        <row r="37">
          <cell r="G37" t="str">
            <v>2C3 =0,308</v>
          </cell>
          <cell r="H37" t="str">
            <v>m3</v>
          </cell>
          <cell r="I37">
            <v>0.308</v>
          </cell>
          <cell r="J37">
            <v>0</v>
          </cell>
        </row>
        <row r="38">
          <cell r="G38" t="str">
            <v>6C3a =0,945</v>
          </cell>
          <cell r="H38" t="str">
            <v>m3</v>
          </cell>
          <cell r="I38">
            <v>0.94499999999999995</v>
          </cell>
          <cell r="J38">
            <v>0</v>
          </cell>
        </row>
        <row r="39">
          <cell r="G39" t="str">
            <v>2C3b =0,324</v>
          </cell>
          <cell r="H39" t="str">
            <v>m3</v>
          </cell>
          <cell r="I39">
            <v>0.32400000000000001</v>
          </cell>
          <cell r="J39">
            <v>0</v>
          </cell>
        </row>
        <row r="40">
          <cell r="G40" t="str">
            <v>5C4 =1,115</v>
          </cell>
          <cell r="H40" t="str">
            <v>m3</v>
          </cell>
          <cell r="I40">
            <v>1.115</v>
          </cell>
          <cell r="J40">
            <v>0</v>
          </cell>
        </row>
        <row r="41">
          <cell r="G41" t="str">
            <v>5C5 =1,265</v>
          </cell>
          <cell r="H41" t="str">
            <v>m3</v>
          </cell>
          <cell r="I41">
            <v>1.2649999999999999</v>
          </cell>
          <cell r="J41">
            <v>0</v>
          </cell>
        </row>
        <row r="42">
          <cell r="G42" t="str">
            <v>4C6 =1,115</v>
          </cell>
          <cell r="H42" t="str">
            <v>m3</v>
          </cell>
          <cell r="I42">
            <v>1.115</v>
          </cell>
          <cell r="J42">
            <v>0</v>
          </cell>
        </row>
        <row r="43">
          <cell r="E43" t="str">
            <v>KA.2120</v>
          </cell>
          <cell r="F43" t="str">
            <v>KA.2120</v>
          </cell>
          <cell r="G43" t="str">
            <v xml:space="preserve">Vaùn khuoân beùton coät :  </v>
          </cell>
          <cell r="H43" t="str">
            <v>100m2</v>
          </cell>
          <cell r="I43">
            <v>1.75</v>
          </cell>
          <cell r="J43">
            <v>3718719</v>
          </cell>
        </row>
        <row r="44">
          <cell r="G44" t="str">
            <v>Coät C1, C2, C3, C3a, C3b: =84m x ( 4 x 0,2 ) /100</v>
          </cell>
          <cell r="H44" t="str">
            <v>100m2</v>
          </cell>
          <cell r="I44">
            <v>0.67200000000000004</v>
          </cell>
          <cell r="J44">
            <v>0</v>
          </cell>
        </row>
        <row r="45">
          <cell r="G45" t="str">
            <v>Coät C4: =35m x ( 0,2 + 0,3 ) x 2/100</v>
          </cell>
          <cell r="H45" t="str">
            <v>100m2</v>
          </cell>
          <cell r="I45">
            <v>0.35</v>
          </cell>
          <cell r="J45">
            <v>0</v>
          </cell>
        </row>
        <row r="46">
          <cell r="G46" t="str">
            <v>Coät C5: =35m x ( 4 x 0,3 )/100</v>
          </cell>
          <cell r="H46" t="str">
            <v>100m2</v>
          </cell>
          <cell r="I46">
            <v>0.42</v>
          </cell>
          <cell r="J46">
            <v>0</v>
          </cell>
        </row>
        <row r="47">
          <cell r="G47" t="str">
            <v>Coät C6 : =28m x ( 0,25 + 0,3 ) x 2/100</v>
          </cell>
          <cell r="H47" t="str">
            <v>100m2</v>
          </cell>
          <cell r="I47">
            <v>0.30800000000000005</v>
          </cell>
          <cell r="J47">
            <v>0</v>
          </cell>
        </row>
        <row r="48">
          <cell r="E48" t="str">
            <v>HA.3113</v>
          </cell>
          <cell r="F48" t="str">
            <v>HA.3113</v>
          </cell>
          <cell r="G48" t="str">
            <v>Beùton ñaø M200 ñaù 1x2 nhaø ñieàu haønh</v>
          </cell>
          <cell r="H48" t="str">
            <v>m3</v>
          </cell>
          <cell r="I48">
            <v>23.151599999999998</v>
          </cell>
          <cell r="J48">
            <v>494891</v>
          </cell>
        </row>
        <row r="49">
          <cell r="G49" t="str">
            <v>a. Ñaø kieàng :</v>
          </cell>
          <cell r="H49" t="str">
            <v>m3</v>
          </cell>
          <cell r="I49">
            <v>6.8080000000000007</v>
          </cell>
          <cell r="J49">
            <v>0</v>
          </cell>
        </row>
        <row r="50">
          <cell r="G50" t="str">
            <v>1K1 =0,556</v>
          </cell>
          <cell r="H50" t="str">
            <v>m3</v>
          </cell>
          <cell r="I50">
            <v>0.55600000000000005</v>
          </cell>
          <cell r="J50">
            <v>0</v>
          </cell>
        </row>
        <row r="51">
          <cell r="G51" t="str">
            <v>1K2 =0,222</v>
          </cell>
          <cell r="H51" t="str">
            <v>m3</v>
          </cell>
          <cell r="I51">
            <v>0.222</v>
          </cell>
          <cell r="J51">
            <v>0</v>
          </cell>
        </row>
        <row r="52">
          <cell r="G52" t="str">
            <v>1K3</v>
          </cell>
          <cell r="H52" t="str">
            <v>m3</v>
          </cell>
          <cell r="I52">
            <v>0.22</v>
          </cell>
          <cell r="J52">
            <v>0</v>
          </cell>
        </row>
        <row r="53">
          <cell r="G53" t="str">
            <v>1K4</v>
          </cell>
          <cell r="H53" t="str">
            <v>m3</v>
          </cell>
          <cell r="I53">
            <v>0.38</v>
          </cell>
          <cell r="J53">
            <v>0</v>
          </cell>
        </row>
        <row r="54">
          <cell r="G54" t="str">
            <v>1K5</v>
          </cell>
          <cell r="H54" t="str">
            <v>m3</v>
          </cell>
          <cell r="I54">
            <v>0.39</v>
          </cell>
          <cell r="J54">
            <v>0</v>
          </cell>
        </row>
        <row r="55">
          <cell r="G55" t="str">
            <v>1K6</v>
          </cell>
          <cell r="H55" t="str">
            <v>m3</v>
          </cell>
          <cell r="I55">
            <v>0.72</v>
          </cell>
          <cell r="J55">
            <v>0</v>
          </cell>
        </row>
        <row r="56">
          <cell r="G56" t="str">
            <v>1K7</v>
          </cell>
          <cell r="H56" t="str">
            <v>m3</v>
          </cell>
          <cell r="I56">
            <v>1.2</v>
          </cell>
          <cell r="J56">
            <v>0</v>
          </cell>
        </row>
        <row r="57">
          <cell r="G57" t="str">
            <v>1K8</v>
          </cell>
          <cell r="H57" t="str">
            <v>m3</v>
          </cell>
          <cell r="I57">
            <v>1.2</v>
          </cell>
          <cell r="J57">
            <v>0</v>
          </cell>
        </row>
        <row r="58">
          <cell r="G58" t="str">
            <v>1K9</v>
          </cell>
          <cell r="H58" t="str">
            <v>m3</v>
          </cell>
          <cell r="I58">
            <v>0.13</v>
          </cell>
          <cell r="J58">
            <v>0</v>
          </cell>
        </row>
        <row r="59">
          <cell r="G59" t="str">
            <v>1K10</v>
          </cell>
          <cell r="H59" t="str">
            <v>m3</v>
          </cell>
          <cell r="I59">
            <v>0.67</v>
          </cell>
          <cell r="J59">
            <v>0</v>
          </cell>
        </row>
        <row r="60">
          <cell r="G60" t="str">
            <v>1K11</v>
          </cell>
          <cell r="H60" t="str">
            <v>m3</v>
          </cell>
          <cell r="I60">
            <v>0.27</v>
          </cell>
          <cell r="J60">
            <v>0</v>
          </cell>
        </row>
        <row r="61">
          <cell r="G61" t="str">
            <v>1K12</v>
          </cell>
          <cell r="H61" t="str">
            <v>m3</v>
          </cell>
          <cell r="I61">
            <v>0.66</v>
          </cell>
          <cell r="J61">
            <v>0</v>
          </cell>
        </row>
        <row r="62">
          <cell r="G62" t="str">
            <v>3K3</v>
          </cell>
          <cell r="H62" t="str">
            <v>m3</v>
          </cell>
          <cell r="I62">
            <v>0.19</v>
          </cell>
          <cell r="J62">
            <v>0</v>
          </cell>
        </row>
        <row r="63">
          <cell r="G63" t="str">
            <v>b. Ñaø saûnh , lanh toâ :</v>
          </cell>
          <cell r="H63" t="str">
            <v>m3</v>
          </cell>
          <cell r="I63">
            <v>4.4285999999999994</v>
          </cell>
          <cell r="J63">
            <v>0</v>
          </cell>
        </row>
        <row r="64">
          <cell r="G64" t="str">
            <v>DMÑ1: 11,8*0,2*0,3</v>
          </cell>
          <cell r="H64" t="str">
            <v>m3</v>
          </cell>
          <cell r="I64">
            <v>0.70800000000000007</v>
          </cell>
          <cell r="J64">
            <v>0</v>
          </cell>
        </row>
        <row r="65">
          <cell r="G65" t="str">
            <v>DMÑ2: 9*0,2*0,3</v>
          </cell>
          <cell r="H65" t="str">
            <v>m3</v>
          </cell>
          <cell r="I65">
            <v>0.54</v>
          </cell>
          <cell r="J65">
            <v>0</v>
          </cell>
        </row>
        <row r="66">
          <cell r="G66" t="str">
            <v>DMÑ3: 3,5*0,2*0,3</v>
          </cell>
          <cell r="H66" t="str">
            <v>m3</v>
          </cell>
          <cell r="I66">
            <v>0.21</v>
          </cell>
          <cell r="J66">
            <v>0</v>
          </cell>
        </row>
        <row r="67">
          <cell r="G67" t="str">
            <v>DMÑ4: 3*(2,2*0,2*0,3)</v>
          </cell>
          <cell r="H67" t="str">
            <v>m3</v>
          </cell>
          <cell r="I67">
            <v>0.39600000000000007</v>
          </cell>
          <cell r="J67">
            <v>0</v>
          </cell>
        </row>
        <row r="68">
          <cell r="G68" t="str">
            <v>DMÑ5: 4*0,2*0,3</v>
          </cell>
          <cell r="H68" t="str">
            <v>m3</v>
          </cell>
          <cell r="I68">
            <v>0.24</v>
          </cell>
          <cell r="J68">
            <v>0</v>
          </cell>
        </row>
        <row r="69">
          <cell r="G69" t="str">
            <v>DMÑ6: 4*0,2*0,3</v>
          </cell>
          <cell r="H69" t="str">
            <v>m3</v>
          </cell>
          <cell r="I69">
            <v>0.24</v>
          </cell>
          <cell r="J69">
            <v>0</v>
          </cell>
        </row>
        <row r="70">
          <cell r="G70" t="str">
            <v>DMÑ7: 0,15*0,3*2,2</v>
          </cell>
          <cell r="H70" t="str">
            <v>m3</v>
          </cell>
          <cell r="I70">
            <v>8.9999999999999993E-3</v>
          </cell>
          <cell r="J70">
            <v>0</v>
          </cell>
        </row>
        <row r="71">
          <cell r="G71" t="str">
            <v>LT1: 8,7*0,2*0,3</v>
          </cell>
          <cell r="H71" t="str">
            <v>m3</v>
          </cell>
          <cell r="I71">
            <v>0.52200000000000002</v>
          </cell>
          <cell r="J71">
            <v>0</v>
          </cell>
        </row>
        <row r="72">
          <cell r="G72" t="str">
            <v>LT2: 11,7*0,2*0,3</v>
          </cell>
          <cell r="H72" t="str">
            <v>m3</v>
          </cell>
          <cell r="I72">
            <v>0.70199999999999996</v>
          </cell>
          <cell r="J72">
            <v>0</v>
          </cell>
        </row>
        <row r="73">
          <cell r="G73" t="str">
            <v>LT3: 7,2*0,2*0,3</v>
          </cell>
          <cell r="H73" t="str">
            <v>m3</v>
          </cell>
          <cell r="I73">
            <v>0.43200000000000005</v>
          </cell>
          <cell r="J73">
            <v>0</v>
          </cell>
        </row>
        <row r="74">
          <cell r="G74" t="str">
            <v>LT4: 3,6*0,2*0,3</v>
          </cell>
          <cell r="H74" t="str">
            <v>m3</v>
          </cell>
          <cell r="I74">
            <v>0.21600000000000003</v>
          </cell>
          <cell r="J74">
            <v>0</v>
          </cell>
        </row>
        <row r="75">
          <cell r="G75" t="str">
            <v>LT5: 2*(1,2*0,12*0,2)</v>
          </cell>
          <cell r="H75" t="str">
            <v>m3</v>
          </cell>
          <cell r="I75">
            <v>5.7599999999999998E-2</v>
          </cell>
          <cell r="J75">
            <v>0</v>
          </cell>
        </row>
        <row r="76">
          <cell r="G76" t="str">
            <v>LT6: 3,9*0,2*0,2</v>
          </cell>
          <cell r="H76" t="str">
            <v>m3</v>
          </cell>
          <cell r="I76">
            <v>0.15600000000000003</v>
          </cell>
          <cell r="J76">
            <v>0</v>
          </cell>
        </row>
        <row r="77">
          <cell r="G77" t="str">
            <v>c. Ñaø maùi</v>
          </cell>
          <cell r="H77" t="str">
            <v>m3</v>
          </cell>
          <cell r="I77">
            <v>11.914999999999999</v>
          </cell>
          <cell r="J77">
            <v>0</v>
          </cell>
        </row>
        <row r="78">
          <cell r="G78" t="str">
            <v>1D1</v>
          </cell>
          <cell r="H78" t="str">
            <v>m3</v>
          </cell>
          <cell r="I78">
            <v>1.21</v>
          </cell>
          <cell r="J78">
            <v>0</v>
          </cell>
        </row>
        <row r="79">
          <cell r="G79" t="str">
            <v>1D2</v>
          </cell>
          <cell r="H79" t="str">
            <v>m3</v>
          </cell>
          <cell r="I79">
            <v>1.21</v>
          </cell>
          <cell r="J79">
            <v>0</v>
          </cell>
        </row>
        <row r="80">
          <cell r="G80" t="str">
            <v>1D3</v>
          </cell>
          <cell r="H80" t="str">
            <v>m3</v>
          </cell>
          <cell r="I80">
            <v>1.57</v>
          </cell>
          <cell r="J80">
            <v>0</v>
          </cell>
        </row>
        <row r="81">
          <cell r="G81" t="str">
            <v>1D4</v>
          </cell>
          <cell r="H81" t="str">
            <v>m3</v>
          </cell>
          <cell r="I81">
            <v>1.21</v>
          </cell>
          <cell r="J81">
            <v>0</v>
          </cell>
        </row>
        <row r="82">
          <cell r="G82" t="str">
            <v>1D5</v>
          </cell>
          <cell r="H82" t="str">
            <v>m3</v>
          </cell>
          <cell r="I82">
            <v>0.76</v>
          </cell>
          <cell r="J82">
            <v>0</v>
          </cell>
        </row>
        <row r="83">
          <cell r="G83" t="str">
            <v>3D6: 3*(8,25*0,2*tb0,5)</v>
          </cell>
          <cell r="H83" t="str">
            <v>m3</v>
          </cell>
          <cell r="I83">
            <v>2.4750000000000001</v>
          </cell>
          <cell r="J83">
            <v>0</v>
          </cell>
        </row>
        <row r="84">
          <cell r="G84" t="str">
            <v>1D7</v>
          </cell>
          <cell r="H84" t="str">
            <v>m3</v>
          </cell>
          <cell r="I84">
            <v>0.19</v>
          </cell>
          <cell r="J84">
            <v>0</v>
          </cell>
        </row>
        <row r="85">
          <cell r="G85" t="str">
            <v>1D8</v>
          </cell>
          <cell r="H85" t="str">
            <v>m3</v>
          </cell>
          <cell r="I85">
            <v>1.18</v>
          </cell>
          <cell r="J85">
            <v>0</v>
          </cell>
        </row>
        <row r="86">
          <cell r="G86" t="str">
            <v>1D9</v>
          </cell>
          <cell r="H86" t="str">
            <v>m3</v>
          </cell>
          <cell r="I86">
            <v>1.18</v>
          </cell>
          <cell r="J86">
            <v>0</v>
          </cell>
        </row>
        <row r="87">
          <cell r="G87" t="str">
            <v>1D10</v>
          </cell>
          <cell r="H87" t="str">
            <v>m3</v>
          </cell>
          <cell r="I87">
            <v>0.93</v>
          </cell>
          <cell r="J87">
            <v>0</v>
          </cell>
        </row>
        <row r="88">
          <cell r="E88" t="str">
            <v>KA.2210</v>
          </cell>
          <cell r="F88" t="str">
            <v>KA.2210</v>
          </cell>
          <cell r="G88" t="str">
            <v>Vaùn khuoân beùton ñaø:</v>
          </cell>
          <cell r="H88" t="str">
            <v>100m2</v>
          </cell>
          <cell r="I88">
            <v>3.4160000000000004</v>
          </cell>
          <cell r="J88">
            <v>4979470</v>
          </cell>
        </row>
        <row r="89">
          <cell r="G89" t="str">
            <v>Ñaø kieàng: =136m x 0,8/100</v>
          </cell>
          <cell r="H89" t="str">
            <v>100m2</v>
          </cell>
          <cell r="I89">
            <v>1.0880000000000001</v>
          </cell>
          <cell r="J89">
            <v>0</v>
          </cell>
        </row>
        <row r="90">
          <cell r="G90" t="str">
            <v>Ñaø saûnh, lanh toâ : =91m x 0,8/100</v>
          </cell>
          <cell r="H90" t="str">
            <v>100m2</v>
          </cell>
          <cell r="I90">
            <v>0.72799999999999998</v>
          </cell>
          <cell r="J90">
            <v>0</v>
          </cell>
        </row>
        <row r="91">
          <cell r="G91" t="str">
            <v xml:space="preserve">Ñaø maùi :      </v>
          </cell>
          <cell r="H91" t="str">
            <v>100m2</v>
          </cell>
          <cell r="I91">
            <v>1.6</v>
          </cell>
          <cell r="J91">
            <v>0</v>
          </cell>
        </row>
        <row r="92">
          <cell r="G92" t="str">
            <v xml:space="preserve">     D1, D2, D4 :        60m x 0,8/100</v>
          </cell>
          <cell r="H92" t="str">
            <v>100m2</v>
          </cell>
          <cell r="I92">
            <v>0.48</v>
          </cell>
          <cell r="J92">
            <v>0</v>
          </cell>
        </row>
        <row r="93">
          <cell r="G93" t="str">
            <v xml:space="preserve">     D3, D5, D6, D7 :  72m x tb1,0/100</v>
          </cell>
          <cell r="H93" t="str">
            <v>100m2</v>
          </cell>
          <cell r="I93">
            <v>0.72</v>
          </cell>
          <cell r="J93">
            <v>0</v>
          </cell>
        </row>
        <row r="94">
          <cell r="G94" t="str">
            <v xml:space="preserve">     D8, D9, D10 :  40m x tb1,0/100</v>
          </cell>
          <cell r="H94" t="str">
            <v>100m2</v>
          </cell>
          <cell r="I94">
            <v>0.4</v>
          </cell>
          <cell r="J94">
            <v>0</v>
          </cell>
        </row>
        <row r="95">
          <cell r="E95" t="str">
            <v>IA.1110</v>
          </cell>
          <cell r="F95" t="str">
            <v>IA.1110</v>
          </cell>
          <cell r="G95" t="str">
            <v>Gia coâng laép ñaët saét troøn d=&lt;10 cho moùng</v>
          </cell>
          <cell r="H95" t="str">
            <v>Taán</v>
          </cell>
          <cell r="I95">
            <v>2.15</v>
          </cell>
          <cell r="J95">
            <v>4288363</v>
          </cell>
        </row>
        <row r="96">
          <cell r="E96" t="str">
            <v>IA.1120</v>
          </cell>
          <cell r="F96" t="str">
            <v>IA.1120</v>
          </cell>
          <cell r="G96" t="str">
            <v>Gia coâng laép ñaët saét troøn d=&lt;18 cho moùng</v>
          </cell>
          <cell r="H96" t="str">
            <v>Taán</v>
          </cell>
          <cell r="I96">
            <v>2.23</v>
          </cell>
          <cell r="J96">
            <v>4056231</v>
          </cell>
        </row>
        <row r="97">
          <cell r="E97" t="str">
            <v>IA.1130</v>
          </cell>
          <cell r="F97" t="str">
            <v>IA.1130</v>
          </cell>
          <cell r="G97" t="str">
            <v>Gia coâng laép ñaët saét troøn d&gt;18 cho moùng</v>
          </cell>
          <cell r="H97" t="str">
            <v>Taán</v>
          </cell>
          <cell r="I97">
            <v>0.03</v>
          </cell>
          <cell r="J97">
            <v>4107682</v>
          </cell>
        </row>
        <row r="98">
          <cell r="E98" t="str">
            <v>IA.2211</v>
          </cell>
          <cell r="F98" t="str">
            <v>IA.2211</v>
          </cell>
          <cell r="G98" t="str">
            <v>Gia coâng laép ñaët saét troøn d=&lt;10 cho coät</v>
          </cell>
          <cell r="H98" t="str">
            <v>Taán</v>
          </cell>
          <cell r="I98">
            <v>0.23</v>
          </cell>
          <cell r="J98">
            <v>4288363</v>
          </cell>
        </row>
        <row r="99">
          <cell r="E99" t="str">
            <v>IA.2221</v>
          </cell>
          <cell r="F99" t="str">
            <v>IA.2221</v>
          </cell>
          <cell r="G99" t="str">
            <v>Gia coâng laép ñaët saét troøn d=&lt;18 cho coät</v>
          </cell>
          <cell r="H99" t="str">
            <v>Taán</v>
          </cell>
          <cell r="I99">
            <v>0.84</v>
          </cell>
          <cell r="J99">
            <v>4057745</v>
          </cell>
        </row>
        <row r="100">
          <cell r="D100" t="str">
            <v>SATO-168/4</v>
          </cell>
          <cell r="E100" t="str">
            <v>ZJ.1170x2</v>
          </cell>
          <cell r="F100" t="str">
            <v>ZJ.1170x2</v>
          </cell>
          <cell r="G100" t="str">
            <v>Saûn xuaát laép ñaët oáng theùp D168/4mm coät</v>
          </cell>
          <cell r="H100" t="str">
            <v>100m</v>
          </cell>
          <cell r="J100">
            <v>10260182</v>
          </cell>
        </row>
        <row r="101">
          <cell r="E101" t="str">
            <v>IA.2311</v>
          </cell>
          <cell r="F101" t="str">
            <v>IA.2311</v>
          </cell>
          <cell r="G101" t="str">
            <v>Gia coâng laép ñaët saét troøn d=&lt;10 cho ñaø</v>
          </cell>
          <cell r="H101" t="str">
            <v>Taán</v>
          </cell>
          <cell r="I101">
            <v>0.55000000000000004</v>
          </cell>
          <cell r="J101">
            <v>4288363</v>
          </cell>
        </row>
        <row r="102">
          <cell r="E102" t="str">
            <v>IA.2321</v>
          </cell>
          <cell r="F102" t="str">
            <v>IA.2321</v>
          </cell>
          <cell r="G102" t="str">
            <v>Gia coâng laép ñaët saét troøn d=&lt;18 cho ñaø</v>
          </cell>
          <cell r="H102" t="str">
            <v>Taán</v>
          </cell>
          <cell r="I102">
            <v>2.31</v>
          </cell>
          <cell r="J102">
            <v>4056736</v>
          </cell>
        </row>
        <row r="103">
          <cell r="E103" t="str">
            <v>IA.2331</v>
          </cell>
          <cell r="F103" t="str">
            <v>IA.2331</v>
          </cell>
          <cell r="G103" t="str">
            <v>Gia coâng laép ñaët saét troøn d&gt;18 cho ñaø</v>
          </cell>
          <cell r="H103" t="str">
            <v>Taán</v>
          </cell>
          <cell r="I103">
            <v>0.05</v>
          </cell>
          <cell r="J103">
            <v>4113922</v>
          </cell>
        </row>
        <row r="104">
          <cell r="E104" t="str">
            <v>IA.2211</v>
          </cell>
          <cell r="F104" t="str">
            <v>IA.2211</v>
          </cell>
          <cell r="G104" t="str">
            <v>Gia coâng laép ñaët saét troøn d=&lt;10 laøm raâu caâu töôøng</v>
          </cell>
          <cell r="H104" t="str">
            <v>Taán</v>
          </cell>
          <cell r="I104">
            <v>0.05</v>
          </cell>
          <cell r="J104">
            <v>4288363</v>
          </cell>
        </row>
        <row r="105">
          <cell r="E105" t="str">
            <v>IA.2511</v>
          </cell>
          <cell r="F105" t="str">
            <v>IA.2511</v>
          </cell>
          <cell r="G105" t="str">
            <v>Gia coâng laép ñaët saét troøn d=&lt;10 cho saøn, maùi</v>
          </cell>
          <cell r="H105" t="str">
            <v>Taán</v>
          </cell>
          <cell r="I105">
            <v>2.63</v>
          </cell>
          <cell r="J105">
            <v>4288363</v>
          </cell>
        </row>
        <row r="106">
          <cell r="E106" t="str">
            <v>HA.3213</v>
          </cell>
          <cell r="F106" t="str">
            <v>HA.3213</v>
          </cell>
          <cell r="G106" t="str">
            <v>Beùton ñaù 1x2 M200 saøn maùi, seânoâ, saøn saûnh</v>
          </cell>
          <cell r="H106" t="str">
            <v>m3</v>
          </cell>
          <cell r="I106">
            <v>40</v>
          </cell>
          <cell r="J106">
            <v>492186</v>
          </cell>
        </row>
        <row r="107">
          <cell r="G107" t="str">
            <v>Saøn maùi, seânoâ :</v>
          </cell>
          <cell r="H107" t="str">
            <v>m3</v>
          </cell>
          <cell r="I107">
            <v>36.630000000000003</v>
          </cell>
          <cell r="J107">
            <v>0</v>
          </cell>
        </row>
        <row r="108">
          <cell r="G108" t="str">
            <v>Saøn saûnh :</v>
          </cell>
          <cell r="H108" t="str">
            <v>m3</v>
          </cell>
          <cell r="I108">
            <v>3.37</v>
          </cell>
          <cell r="J108">
            <v>0</v>
          </cell>
        </row>
        <row r="109">
          <cell r="E109" t="str">
            <v>KA.2310</v>
          </cell>
          <cell r="F109" t="str">
            <v>KA.2310</v>
          </cell>
          <cell r="G109" t="str">
            <v>Vaùn khuoân beùton saøn maùi, saøn saûnh:</v>
          </cell>
          <cell r="H109" t="str">
            <v>100m2</v>
          </cell>
          <cell r="I109">
            <v>2.5442</v>
          </cell>
          <cell r="J109">
            <v>4017758</v>
          </cell>
        </row>
        <row r="110">
          <cell r="G110" t="str">
            <v>Saøn saûnh: (12,6*2,5+4*2)/100</v>
          </cell>
          <cell r="H110" t="str">
            <v>m3</v>
          </cell>
          <cell r="I110">
            <v>0.39500000000000002</v>
          </cell>
          <cell r="J110">
            <v>0</v>
          </cell>
        </row>
        <row r="111">
          <cell r="G111" t="str">
            <v>Saøn maùi: (11,7*21,6-3*12,6)/100</v>
          </cell>
          <cell r="H111" t="str">
            <v>m3</v>
          </cell>
          <cell r="I111">
            <v>2.1492</v>
          </cell>
          <cell r="J111">
            <v>0</v>
          </cell>
        </row>
        <row r="112">
          <cell r="E112" t="str">
            <v>KA.2320</v>
          </cell>
          <cell r="F112" t="str">
            <v>KA.2320</v>
          </cell>
          <cell r="G112" t="str">
            <v>Vaùn khuoân beùton seno:</v>
          </cell>
          <cell r="H112" t="str">
            <v>100m2</v>
          </cell>
          <cell r="I112">
            <v>1.8479999999999999</v>
          </cell>
          <cell r="J112">
            <v>4017758</v>
          </cell>
        </row>
        <row r="113">
          <cell r="G113" t="str">
            <v xml:space="preserve"> =2 x ( 23,6 + 14,9 ) x 1,2/100</v>
          </cell>
          <cell r="H113" t="str">
            <v>100m2</v>
          </cell>
          <cell r="I113">
            <v>0.92399999999999993</v>
          </cell>
          <cell r="J113">
            <v>0</v>
          </cell>
        </row>
        <row r="114">
          <cell r="G114" t="str">
            <v xml:space="preserve"> =2 x ( 23,6 + 14,9 ) x 0,6 x 2/100</v>
          </cell>
          <cell r="H114" t="str">
            <v>100m2</v>
          </cell>
          <cell r="I114">
            <v>0.92399999999999993</v>
          </cell>
          <cell r="J114">
            <v>0</v>
          </cell>
        </row>
        <row r="115">
          <cell r="E115" t="str">
            <v>GI.1114</v>
          </cell>
          <cell r="F115" t="str">
            <v>GI.1114</v>
          </cell>
          <cell r="G115" t="str">
            <v>Xaây töôøng 10 vuõa M75 gaïch oáng Goái baøn beáp =3*(0,6*0,7)*0,1</v>
          </cell>
          <cell r="H115" t="str">
            <v>m3</v>
          </cell>
          <cell r="I115">
            <v>0.12599999999999997</v>
          </cell>
          <cell r="J115">
            <v>239476</v>
          </cell>
        </row>
        <row r="116">
          <cell r="E116" t="str">
            <v>GI.2114</v>
          </cell>
          <cell r="F116" t="str">
            <v>GI.2114</v>
          </cell>
          <cell r="G116" t="str">
            <v>Xaây töôøng 20 vuõa M75 gaïch oáng caâu gaïch theû</v>
          </cell>
          <cell r="H116" t="str">
            <v>m3</v>
          </cell>
          <cell r="I116">
            <v>60.57200000000001</v>
          </cell>
          <cell r="J116">
            <v>234967</v>
          </cell>
        </row>
        <row r="117">
          <cell r="G117" t="str">
            <v>Truïc 1 =11*3,5*0,2</v>
          </cell>
          <cell r="H117" t="str">
            <v>m3</v>
          </cell>
          <cell r="I117">
            <v>7.7</v>
          </cell>
          <cell r="J117">
            <v>0</v>
          </cell>
        </row>
        <row r="118">
          <cell r="G118" t="str">
            <v>Truïc 3a =6,6*3,9*0,2</v>
          </cell>
          <cell r="H118" t="str">
            <v>m3</v>
          </cell>
          <cell r="I118">
            <v>5.1479999999999997</v>
          </cell>
          <cell r="J118">
            <v>0</v>
          </cell>
        </row>
        <row r="119">
          <cell r="G119" t="str">
            <v>Truïc 4a: =(3,7*3,9*0,2)</v>
          </cell>
          <cell r="H119" t="str">
            <v>m3</v>
          </cell>
          <cell r="I119">
            <v>2.8860000000000001</v>
          </cell>
          <cell r="J119">
            <v>0</v>
          </cell>
        </row>
        <row r="120">
          <cell r="G120" t="str">
            <v>Truïc 5,6: 2*(3,7*3,5*0,2)</v>
          </cell>
          <cell r="H120" t="str">
            <v>m3</v>
          </cell>
          <cell r="I120">
            <v>5.18</v>
          </cell>
          <cell r="J120">
            <v>0</v>
          </cell>
        </row>
        <row r="121">
          <cell r="G121" t="str">
            <v>Truïc 7 =8,2*3,5*0,2</v>
          </cell>
          <cell r="H121" t="str">
            <v>m3</v>
          </cell>
          <cell r="I121">
            <v>5.74</v>
          </cell>
          <cell r="J121">
            <v>0</v>
          </cell>
        </row>
        <row r="122">
          <cell r="G122" t="str">
            <v>Truïc C =(20,4*3,7*0,2)</v>
          </cell>
          <cell r="H122" t="str">
            <v>m3</v>
          </cell>
          <cell r="I122">
            <v>15.096000000000002</v>
          </cell>
          <cell r="J122">
            <v>0</v>
          </cell>
        </row>
        <row r="123">
          <cell r="G123" t="str">
            <v>Truïc D =(20,4*3,5*0,2)</v>
          </cell>
          <cell r="H123" t="str">
            <v>m3</v>
          </cell>
          <cell r="I123">
            <v>14.28</v>
          </cell>
          <cell r="J123">
            <v>0</v>
          </cell>
        </row>
        <row r="124">
          <cell r="G124" t="str">
            <v>Vaùch kho+WC =2,2*3,9*0,2</v>
          </cell>
          <cell r="H124" t="str">
            <v>m3</v>
          </cell>
          <cell r="I124">
            <v>1.7160000000000002</v>
          </cell>
          <cell r="J124">
            <v>0</v>
          </cell>
        </row>
        <row r="125">
          <cell r="G125" t="str">
            <v>Truïc A =8,3*3,5*0,2</v>
          </cell>
          <cell r="H125" t="str">
            <v>m3</v>
          </cell>
          <cell r="I125">
            <v>5.81</v>
          </cell>
          <cell r="J125">
            <v>0</v>
          </cell>
        </row>
        <row r="126">
          <cell r="G126" t="str">
            <v>Truïc B =9,8*3,6*0,2</v>
          </cell>
          <cell r="H126" t="str">
            <v>m3</v>
          </cell>
          <cell r="I126">
            <v>7.0560000000000009</v>
          </cell>
          <cell r="J126">
            <v>0</v>
          </cell>
        </row>
        <row r="127">
          <cell r="G127" t="str">
            <v>Tröø cöûa =-50,2*0,2</v>
          </cell>
          <cell r="H127" t="str">
            <v>m3</v>
          </cell>
          <cell r="I127">
            <v>-10.039999999999999</v>
          </cell>
          <cell r="J127">
            <v>0</v>
          </cell>
        </row>
        <row r="128">
          <cell r="E128" t="str">
            <v>BA.1312</v>
          </cell>
          <cell r="F128" t="str">
            <v>BA.1312</v>
          </cell>
          <cell r="G128" t="str">
            <v>Ñaøo boù heø ñaát caáp 2: 77*0,5*0,3</v>
          </cell>
          <cell r="H128" t="str">
            <v>m3</v>
          </cell>
          <cell r="I128">
            <v>11.55</v>
          </cell>
          <cell r="J128">
            <v>0</v>
          </cell>
        </row>
        <row r="129">
          <cell r="E129" t="str">
            <v>GG.2214</v>
          </cell>
          <cell r="F129" t="str">
            <v>GG.2214</v>
          </cell>
          <cell r="G129" t="str">
            <v>Xaây töôøng 20 vuõa M75 gaïch theû:</v>
          </cell>
          <cell r="H129" t="str">
            <v>m3</v>
          </cell>
          <cell r="I129">
            <v>16.478000000000002</v>
          </cell>
          <cell r="J129">
            <v>340019</v>
          </cell>
        </row>
        <row r="130">
          <cell r="G130" t="str">
            <v>Boù heø =2*(14,9+23,6)*0,35*0,2</v>
          </cell>
          <cell r="H130" t="str">
            <v>m3</v>
          </cell>
          <cell r="I130">
            <v>5.39</v>
          </cell>
          <cell r="J130">
            <v>0</v>
          </cell>
        </row>
        <row r="131">
          <cell r="G131" t="str">
            <v>Ñôõ ñaø kieàng  =114*0,35*0,2</v>
          </cell>
          <cell r="H131" t="str">
            <v>m3</v>
          </cell>
          <cell r="I131">
            <v>7.98</v>
          </cell>
          <cell r="J131">
            <v>0</v>
          </cell>
        </row>
        <row r="132">
          <cell r="G132" t="str">
            <v>Baät theàm (tam caáp): =44,4*0,35*0,2</v>
          </cell>
          <cell r="H132" t="str">
            <v>m3</v>
          </cell>
          <cell r="I132">
            <v>3.1080000000000001</v>
          </cell>
          <cell r="J132">
            <v>0</v>
          </cell>
        </row>
        <row r="133">
          <cell r="E133" t="str">
            <v>GG.2114</v>
          </cell>
          <cell r="F133" t="str">
            <v>GG.2114</v>
          </cell>
          <cell r="G133" t="str">
            <v>Xaây gaïch theû daøy 10 vöõa M75 bao quanh maùi ñeå ngaâm nöôùc choáng thaám</v>
          </cell>
          <cell r="H133" t="str">
            <v>m3</v>
          </cell>
          <cell r="I133">
            <v>1.9979999999999998</v>
          </cell>
          <cell r="J133">
            <v>342569</v>
          </cell>
        </row>
        <row r="134">
          <cell r="G134" t="str">
            <v>2(11,7 + 21,6) x tb0,3 x 0,1</v>
          </cell>
          <cell r="H134" t="str">
            <v/>
          </cell>
          <cell r="J134">
            <v>0</v>
          </cell>
        </row>
        <row r="135">
          <cell r="E135" t="str">
            <v>GG.2114</v>
          </cell>
          <cell r="F135" t="str">
            <v>GG.2114</v>
          </cell>
          <cell r="G135" t="str">
            <v>Xaây gaïch theû daøy 10 vöõa M75 boàn hoa: 7*0,5*0,1</v>
          </cell>
          <cell r="H135" t="str">
            <v>m3</v>
          </cell>
          <cell r="I135">
            <v>0.35</v>
          </cell>
          <cell r="J135">
            <v>342569</v>
          </cell>
        </row>
        <row r="136">
          <cell r="E136" t="str">
            <v>HA.3313</v>
          </cell>
          <cell r="F136" t="str">
            <v>HA.3313</v>
          </cell>
          <cell r="G136" t="str">
            <v>Beâ toâng M200 ñaù 1x2 ñan baøn beáp</v>
          </cell>
          <cell r="H136" t="str">
            <v>m3</v>
          </cell>
          <cell r="I136">
            <v>0.23100000000000001</v>
          </cell>
          <cell r="J136">
            <v>492186</v>
          </cell>
        </row>
        <row r="137">
          <cell r="G137" t="str">
            <v>Baøn beáp: 0,6*2,1*0,1</v>
          </cell>
          <cell r="H137" t="str">
            <v>m3</v>
          </cell>
          <cell r="I137">
            <v>0.126</v>
          </cell>
          <cell r="J137">
            <v>0</v>
          </cell>
        </row>
        <row r="138">
          <cell r="G138" t="str">
            <v>Tuû beáp: 0,5*2,1*0,1</v>
          </cell>
          <cell r="H138" t="str">
            <v>m3</v>
          </cell>
          <cell r="I138">
            <v>0.105</v>
          </cell>
          <cell r="J138">
            <v>0</v>
          </cell>
        </row>
        <row r="139">
          <cell r="E139" t="str">
            <v>KP.2310</v>
          </cell>
          <cell r="F139" t="str">
            <v>KP.2310</v>
          </cell>
          <cell r="G139" t="str">
            <v>Vaùn khuoân ñan:</v>
          </cell>
          <cell r="H139" t="str">
            <v>100m2</v>
          </cell>
          <cell r="I139">
            <v>1.06E-2</v>
          </cell>
          <cell r="J139">
            <v>311539</v>
          </cell>
        </row>
        <row r="140">
          <cell r="G140" t="str">
            <v>(2,1+0,6)*2*0,1/100</v>
          </cell>
          <cell r="H140" t="str">
            <v>100m2</v>
          </cell>
          <cell r="I140">
            <v>5.4000000000000003E-3</v>
          </cell>
          <cell r="J140">
            <v>0</v>
          </cell>
        </row>
        <row r="141">
          <cell r="G141" t="str">
            <v>(2,1+0,5)*2*0,1/100</v>
          </cell>
          <cell r="H141" t="str">
            <v>100m2</v>
          </cell>
          <cell r="I141">
            <v>5.1999999999999998E-3</v>
          </cell>
          <cell r="J141">
            <v>0</v>
          </cell>
        </row>
        <row r="142">
          <cell r="E142" t="str">
            <v>IA.2511</v>
          </cell>
          <cell r="F142" t="str">
            <v>IA.2511</v>
          </cell>
          <cell r="G142" t="str">
            <v>Gia coâng laép ñaët theùp cho ñan beáp Þ&lt;=10</v>
          </cell>
          <cell r="H142" t="str">
            <v>Taán</v>
          </cell>
          <cell r="I142">
            <v>0.03</v>
          </cell>
          <cell r="J142">
            <v>4288363</v>
          </cell>
        </row>
        <row r="143">
          <cell r="E143" t="str">
            <v>LA.5110</v>
          </cell>
          <cell r="F143" t="str">
            <v>LA.5110</v>
          </cell>
          <cell r="G143" t="str">
            <v>Laép ñaët ñan beáp</v>
          </cell>
          <cell r="H143" t="str">
            <v>caùi</v>
          </cell>
          <cell r="I143">
            <v>2</v>
          </cell>
          <cell r="J143">
            <v>1206</v>
          </cell>
        </row>
        <row r="144">
          <cell r="E144" t="str">
            <v>BB.1112</v>
          </cell>
          <cell r="F144" t="str">
            <v>BB.1112</v>
          </cell>
          <cell r="G144" t="str">
            <v>Ñaép ñaát moùng + boù heø</v>
          </cell>
          <cell r="H144" t="str">
            <v>m3</v>
          </cell>
          <cell r="I144">
            <v>686</v>
          </cell>
          <cell r="J144">
            <v>0</v>
          </cell>
        </row>
        <row r="145">
          <cell r="E145" t="str">
            <v>BB.1411</v>
          </cell>
          <cell r="F145" t="str">
            <v>BB.1411</v>
          </cell>
          <cell r="G145" t="str">
            <v>Ñaép caùt neàn</v>
          </cell>
          <cell r="H145" t="str">
            <v>m3</v>
          </cell>
          <cell r="J145">
            <v>26755</v>
          </cell>
        </row>
        <row r="146">
          <cell r="E146" t="str">
            <v>BB.1411</v>
          </cell>
          <cell r="F146" t="str">
            <v>BB.1411</v>
          </cell>
          <cell r="G146" t="str">
            <v>Ñaép caùt neàn</v>
          </cell>
          <cell r="H146" t="str">
            <v>m3</v>
          </cell>
          <cell r="I146">
            <v>120</v>
          </cell>
          <cell r="J146">
            <v>26755</v>
          </cell>
        </row>
        <row r="147">
          <cell r="G147" t="str">
            <v>Haàm phaân</v>
          </cell>
          <cell r="H147" t="str">
            <v/>
          </cell>
          <cell r="J147">
            <v>0</v>
          </cell>
        </row>
        <row r="148">
          <cell r="E148" t="str">
            <v>BA.1362</v>
          </cell>
          <cell r="F148" t="str">
            <v>BA.1362</v>
          </cell>
          <cell r="G148" t="str">
            <v>Ñaøo ñaát haàm phaân</v>
          </cell>
          <cell r="H148" t="str">
            <v>m3</v>
          </cell>
          <cell r="I148">
            <v>38.858746274129842</v>
          </cell>
          <cell r="J148">
            <v>0</v>
          </cell>
        </row>
        <row r="149">
          <cell r="G149" t="str">
            <v>Haàm phaân: 1/3*2,15*(3*3+5,15*5,15+3*5,15)</v>
          </cell>
          <cell r="H149" t="str">
            <v>m3</v>
          </cell>
          <cell r="I149">
            <v>36.53029166666667</v>
          </cell>
          <cell r="J149">
            <v>0</v>
          </cell>
        </row>
        <row r="150">
          <cell r="G150" t="str">
            <v>Hoá ga: 1/3*0,75*(1,1*1,7+1,85*2,45+V(1,1*1,7*1,85*2,45)</v>
          </cell>
          <cell r="H150" t="str">
            <v>m3</v>
          </cell>
          <cell r="I150">
            <v>2.3284546074631756</v>
          </cell>
          <cell r="J150">
            <v>0</v>
          </cell>
        </row>
        <row r="151">
          <cell r="E151" t="str">
            <v>HA.1222</v>
          </cell>
          <cell r="F151" t="str">
            <v>HA.1222</v>
          </cell>
          <cell r="G151" t="str">
            <v>Beùton loùt ñaù 1x2 M100</v>
          </cell>
          <cell r="H151" t="str">
            <v>m3</v>
          </cell>
          <cell r="I151">
            <v>0.38750000000000001</v>
          </cell>
          <cell r="J151">
            <v>481143</v>
          </cell>
        </row>
        <row r="152">
          <cell r="G152" t="str">
            <v>Haàm phaân: 2,6*2,6*0,05</v>
          </cell>
          <cell r="H152" t="str">
            <v>m3</v>
          </cell>
          <cell r="I152">
            <v>0.33800000000000008</v>
          </cell>
          <cell r="J152">
            <v>0</v>
          </cell>
        </row>
        <row r="153">
          <cell r="G153" t="str">
            <v>Hoá ga: 0,9*1,1*0,05</v>
          </cell>
          <cell r="H153" t="str">
            <v>m3</v>
          </cell>
          <cell r="I153">
            <v>4.9500000000000009E-2</v>
          </cell>
          <cell r="J153">
            <v>0</v>
          </cell>
        </row>
        <row r="154">
          <cell r="E154" t="str">
            <v>KA.1220</v>
          </cell>
          <cell r="F154" t="str">
            <v>KA.1220</v>
          </cell>
          <cell r="G154" t="str">
            <v>Vaùn khuoân beùton loùt moùng</v>
          </cell>
          <cell r="H154" t="str">
            <v>100m2</v>
          </cell>
          <cell r="I154">
            <v>7.1999999999999998E-3</v>
          </cell>
          <cell r="J154">
            <v>3466219</v>
          </cell>
        </row>
        <row r="155">
          <cell r="G155" t="str">
            <v>Haàm phaân: 4*2,6*0,05/100</v>
          </cell>
          <cell r="H155" t="str">
            <v>100m2</v>
          </cell>
          <cell r="I155">
            <v>5.1999999999999998E-3</v>
          </cell>
          <cell r="J155">
            <v>0</v>
          </cell>
        </row>
        <row r="156">
          <cell r="G156" t="str">
            <v>Hoá ga: 2*(0,9+1,1)*0,05/100</v>
          </cell>
          <cell r="H156" t="str">
            <v>100m2</v>
          </cell>
          <cell r="I156">
            <v>2E-3</v>
          </cell>
          <cell r="J156">
            <v>0</v>
          </cell>
        </row>
        <row r="157">
          <cell r="E157" t="str">
            <v>HA.1213</v>
          </cell>
          <cell r="F157" t="str">
            <v>HA.1213</v>
          </cell>
          <cell r="G157" t="str">
            <v>Beùton M200 ñaù 1x2 baûn ñaùy ñaù 1x2</v>
          </cell>
          <cell r="H157" t="str">
            <v>m3</v>
          </cell>
          <cell r="I157">
            <v>1.3519999999999999</v>
          </cell>
          <cell r="J157">
            <v>494891</v>
          </cell>
        </row>
        <row r="158">
          <cell r="G158" t="str">
            <v>Haàm phaân: 2,4*2,4*0,2</v>
          </cell>
          <cell r="H158" t="str">
            <v>m3</v>
          </cell>
          <cell r="I158">
            <v>1.1519999999999999</v>
          </cell>
          <cell r="J158">
            <v>0</v>
          </cell>
        </row>
        <row r="159">
          <cell r="G159" t="str">
            <v>Hoá ga: 1*1*0,2</v>
          </cell>
          <cell r="H159" t="str">
            <v>m3</v>
          </cell>
          <cell r="I159">
            <v>0.2</v>
          </cell>
          <cell r="J159">
            <v>0</v>
          </cell>
        </row>
        <row r="160">
          <cell r="E160" t="str">
            <v>KA.1220</v>
          </cell>
          <cell r="F160" t="str">
            <v>KA.1220</v>
          </cell>
          <cell r="G160" t="str">
            <v>Vaùn khuoân baûn ñaùy:</v>
          </cell>
          <cell r="H160" t="str">
            <v>100m2</v>
          </cell>
          <cell r="I160">
            <v>2.7199999999999998E-2</v>
          </cell>
          <cell r="J160">
            <v>3466219</v>
          </cell>
        </row>
        <row r="161">
          <cell r="G161" t="str">
            <v>Haàm phaân: 2*(2,4+2,4)*0,2/100</v>
          </cell>
          <cell r="H161" t="str">
            <v>100m2</v>
          </cell>
          <cell r="I161">
            <v>1.9199999999999998E-2</v>
          </cell>
          <cell r="J161">
            <v>0</v>
          </cell>
        </row>
        <row r="162">
          <cell r="G162" t="str">
            <v>Hoá ga: 2*(1+1)*0,2/100</v>
          </cell>
          <cell r="H162" t="str">
            <v>100m2</v>
          </cell>
          <cell r="I162">
            <v>8.0000000000000002E-3</v>
          </cell>
          <cell r="J162">
            <v>0</v>
          </cell>
        </row>
        <row r="163">
          <cell r="E163" t="str">
            <v>IA.1110</v>
          </cell>
          <cell r="F163" t="str">
            <v>IA.1110</v>
          </cell>
          <cell r="G163" t="str">
            <v>Gia coâng laép ñaët saét troøn d=&lt;10 cho baûn ñaùy</v>
          </cell>
          <cell r="H163" t="str">
            <v>Taán</v>
          </cell>
          <cell r="I163">
            <v>0.05</v>
          </cell>
          <cell r="J163">
            <v>4288363</v>
          </cell>
        </row>
        <row r="164">
          <cell r="E164" t="str">
            <v>KA.2210</v>
          </cell>
          <cell r="F164" t="str">
            <v>KA.2210</v>
          </cell>
          <cell r="G164" t="str">
            <v>Vaùn khuoân ñaø giaèng: 10*2*0,25/100</v>
          </cell>
          <cell r="H164" t="str">
            <v>100m2</v>
          </cell>
          <cell r="I164">
            <v>0.05</v>
          </cell>
          <cell r="J164">
            <v>4979470</v>
          </cell>
        </row>
        <row r="165">
          <cell r="E165" t="str">
            <v>HG.4113</v>
          </cell>
          <cell r="F165" t="str">
            <v>HG.4113</v>
          </cell>
          <cell r="G165" t="str">
            <v>Beùton ñaù 1x2 M200 ñuùc saün</v>
          </cell>
          <cell r="H165" t="str">
            <v>m3</v>
          </cell>
          <cell r="I165">
            <v>0.38704</v>
          </cell>
          <cell r="J165">
            <v>487637</v>
          </cell>
        </row>
        <row r="166">
          <cell r="G166" t="str">
            <v>Ñan naép N1: 12*(0,33*0,7*0,1)</v>
          </cell>
          <cell r="H166" t="str">
            <v>m3</v>
          </cell>
          <cell r="I166">
            <v>0.2772</v>
          </cell>
          <cell r="J166">
            <v>0</v>
          </cell>
        </row>
        <row r="167">
          <cell r="G167" t="str">
            <v>Ñan naép N2: 1*(0,7*0,7*0,1)</v>
          </cell>
          <cell r="H167" t="str">
            <v>m3</v>
          </cell>
          <cell r="I167">
            <v>4.8999999999999995E-2</v>
          </cell>
          <cell r="J167">
            <v>0</v>
          </cell>
        </row>
        <row r="168">
          <cell r="G168" t="str">
            <v>Ñan loïc: 1*(0,78*0,78*0,1)</v>
          </cell>
          <cell r="H168" t="str">
            <v>m3</v>
          </cell>
          <cell r="I168">
            <v>6.0840000000000005E-2</v>
          </cell>
          <cell r="J168">
            <v>0</v>
          </cell>
        </row>
        <row r="169">
          <cell r="E169" t="str">
            <v>KP.2310</v>
          </cell>
          <cell r="F169" t="str">
            <v>KP.2310</v>
          </cell>
          <cell r="G169" t="str">
            <v>Vaùn khuoân beâ toâng ñuùc saün</v>
          </cell>
          <cell r="H169" t="str">
            <v>100m2</v>
          </cell>
          <cell r="I169">
            <v>3.0640000000000001E-2</v>
          </cell>
          <cell r="J169">
            <v>311539</v>
          </cell>
        </row>
        <row r="170">
          <cell r="G170" t="str">
            <v>Ñan naép N1: 12*2*(0,33+0,7)*0,1/100</v>
          </cell>
          <cell r="H170" t="str">
            <v>100m2</v>
          </cell>
          <cell r="I170">
            <v>2.4719999999999999E-2</v>
          </cell>
          <cell r="J170">
            <v>0</v>
          </cell>
        </row>
        <row r="171">
          <cell r="G171" t="str">
            <v>Ñan naép N2: 2*(0,7+0,7)*0,1/100</v>
          </cell>
          <cell r="H171" t="str">
            <v>100m2</v>
          </cell>
          <cell r="I171">
            <v>2.7999999999999995E-3</v>
          </cell>
          <cell r="J171">
            <v>0</v>
          </cell>
        </row>
        <row r="172">
          <cell r="G172" t="str">
            <v>Ñan loïc: 2*(0,78+0,78)*0,1/100</v>
          </cell>
          <cell r="H172" t="str">
            <v>100m2</v>
          </cell>
          <cell r="I172">
            <v>3.1200000000000004E-3</v>
          </cell>
          <cell r="J172">
            <v>0</v>
          </cell>
        </row>
        <row r="173">
          <cell r="E173" t="str">
            <v>IA.2511</v>
          </cell>
          <cell r="F173" t="str">
            <v>IA.2511</v>
          </cell>
          <cell r="G173" t="str">
            <v>Gia coâng laép ñaët saét troøn d=&lt;10 ñan</v>
          </cell>
          <cell r="H173" t="str">
            <v>Taán</v>
          </cell>
          <cell r="I173">
            <v>0.03</v>
          </cell>
          <cell r="J173">
            <v>4288363</v>
          </cell>
        </row>
        <row r="174">
          <cell r="E174" t="str">
            <v>LA.5110</v>
          </cell>
          <cell r="F174" t="str">
            <v>LA.5110</v>
          </cell>
          <cell r="G174" t="str">
            <v>Laép ñaët ñan</v>
          </cell>
          <cell r="H174" t="str">
            <v>caùi</v>
          </cell>
          <cell r="I174">
            <v>14</v>
          </cell>
          <cell r="J174">
            <v>1206</v>
          </cell>
        </row>
        <row r="175">
          <cell r="E175" t="str">
            <v>HA.3113</v>
          </cell>
          <cell r="F175" t="str">
            <v>HA.3113</v>
          </cell>
          <cell r="G175" t="str">
            <v>Beâ toâng M200 ñaù 1x2 ñaø giaèng: (0,15*0,2+0,1*0,1)*10</v>
          </cell>
          <cell r="H175" t="str">
            <v>m3</v>
          </cell>
          <cell r="I175">
            <v>0.4</v>
          </cell>
          <cell r="J175">
            <v>494891</v>
          </cell>
        </row>
        <row r="176">
          <cell r="E176" t="str">
            <v>IA.2311</v>
          </cell>
          <cell r="F176" t="str">
            <v>IA.2311</v>
          </cell>
          <cell r="G176" t="str">
            <v>Gia coâng laép ñaët saét troøn Þ&lt;=10 ñaø giaèng</v>
          </cell>
          <cell r="H176" t="str">
            <v>Taán</v>
          </cell>
          <cell r="I176">
            <v>0.02</v>
          </cell>
          <cell r="J176">
            <v>4288363</v>
          </cell>
        </row>
        <row r="177">
          <cell r="E177" t="str">
            <v>GG.2214</v>
          </cell>
          <cell r="F177" t="str">
            <v>GG.2214</v>
          </cell>
          <cell r="G177" t="str">
            <v>Xaây töôøng 20cm M75 gaïch theû</v>
          </cell>
          <cell r="H177" t="str">
            <v>m3</v>
          </cell>
          <cell r="I177">
            <v>3.6309999999999998</v>
          </cell>
          <cell r="J177">
            <v>340019</v>
          </cell>
        </row>
        <row r="178">
          <cell r="G178" t="str">
            <v>Haàm phaân: 10,6*1,65*0,2</v>
          </cell>
          <cell r="H178" t="str">
            <v>m3</v>
          </cell>
          <cell r="I178">
            <v>3.4979999999999998</v>
          </cell>
          <cell r="J178">
            <v>0</v>
          </cell>
        </row>
        <row r="179">
          <cell r="G179" t="str">
            <v>Hoá ga: 1,9*0,2*0,35</v>
          </cell>
          <cell r="H179" t="str">
            <v>m3</v>
          </cell>
          <cell r="I179">
            <v>0.13299999999999998</v>
          </cell>
          <cell r="J179">
            <v>0</v>
          </cell>
        </row>
        <row r="180">
          <cell r="E180" t="str">
            <v>RB.2125</v>
          </cell>
          <cell r="F180" t="str">
            <v>RB.2125</v>
          </cell>
          <cell r="G180" t="str">
            <v>Traùt töôøng VM75 daøy 2 cm 2 maët</v>
          </cell>
          <cell r="H180" t="str">
            <v>m2</v>
          </cell>
          <cell r="I180">
            <v>36.299999999999997</v>
          </cell>
          <cell r="J180">
            <v>9985</v>
          </cell>
        </row>
        <row r="181">
          <cell r="E181" t="str">
            <v>RB.2125</v>
          </cell>
          <cell r="F181" t="str">
            <v>RB.2125</v>
          </cell>
          <cell r="G181" t="str">
            <v>Laùng vöõa M100 daøy 2cm choáng thaám</v>
          </cell>
          <cell r="H181" t="str">
            <v>m2</v>
          </cell>
          <cell r="I181">
            <v>3.12</v>
          </cell>
          <cell r="J181">
            <v>9985</v>
          </cell>
        </row>
        <row r="182">
          <cell r="D182" t="str">
            <v>LOC-WC</v>
          </cell>
          <cell r="E182" t="str">
            <v>TT</v>
          </cell>
          <cell r="F182" t="str">
            <v>TT</v>
          </cell>
          <cell r="G182" t="str">
            <v>Laøm taàng loïc cho haàm phaân</v>
          </cell>
          <cell r="H182" t="str">
            <v>caùi</v>
          </cell>
          <cell r="I182">
            <v>1</v>
          </cell>
          <cell r="J182">
            <v>30000</v>
          </cell>
        </row>
        <row r="183">
          <cell r="E183" t="str">
            <v>BB.1112</v>
          </cell>
          <cell r="F183" t="str">
            <v>BB.1112</v>
          </cell>
          <cell r="G183" t="str">
            <v>Ñaép ñaát</v>
          </cell>
          <cell r="H183" t="str">
            <v>m3</v>
          </cell>
          <cell r="I183">
            <v>38.86</v>
          </cell>
          <cell r="J183">
            <v>0</v>
          </cell>
        </row>
        <row r="184">
          <cell r="G184" t="str">
            <v>Hoaøn thieän</v>
          </cell>
          <cell r="H184" t="str">
            <v/>
          </cell>
          <cell r="J184">
            <v>0</v>
          </cell>
        </row>
        <row r="185">
          <cell r="D185" t="str">
            <v>ÑI-AL</v>
          </cell>
          <cell r="E185" t="str">
            <v>TT</v>
          </cell>
          <cell r="F185" t="str">
            <v>TT</v>
          </cell>
          <cell r="G185" t="str">
            <v>Cung caáp cöûa ñi kieáng khung nhoâm maøu naâu saäm series 1000 (caû khoùa)</v>
          </cell>
          <cell r="H185" t="str">
            <v>m2</v>
          </cell>
          <cell r="I185">
            <v>24</v>
          </cell>
          <cell r="J185">
            <v>750000</v>
          </cell>
        </row>
        <row r="186">
          <cell r="E186" t="str">
            <v>NB.2120</v>
          </cell>
          <cell r="F186" t="str">
            <v>NB.2120</v>
          </cell>
          <cell r="G186" t="str">
            <v>Laép ñaët cöûa ñi kieáng khung nhoâm maøu naâu saäm series 1000 (caû khoùa)</v>
          </cell>
          <cell r="H186" t="str">
            <v>m2</v>
          </cell>
          <cell r="I186">
            <v>24</v>
          </cell>
          <cell r="J186">
            <v>5599</v>
          </cell>
        </row>
        <row r="187">
          <cell r="G187" t="str">
            <v>Cöûa ñi 4Ñ1 =4*(1,6*2,5)</v>
          </cell>
          <cell r="H187" t="str">
            <v/>
          </cell>
          <cell r="J187">
            <v>0</v>
          </cell>
        </row>
        <row r="188">
          <cell r="G188" t="str">
            <v>Cöûa ñi 4Ñ2 =4*(0,8*2,5)</v>
          </cell>
          <cell r="H188" t="str">
            <v/>
          </cell>
          <cell r="J188">
            <v>0</v>
          </cell>
        </row>
        <row r="189">
          <cell r="D189" t="str">
            <v>giamap</v>
          </cell>
          <cell r="E189" t="str">
            <v>TT</v>
          </cell>
          <cell r="F189" t="str">
            <v>TT</v>
          </cell>
          <cell r="G189" t="str">
            <v>Cung caáp, laép ñaët boä giaûm ñoùng töï ñoäng Newstar:</v>
          </cell>
          <cell r="H189" t="str">
            <v>boä</v>
          </cell>
          <cell r="I189">
            <v>12</v>
          </cell>
          <cell r="J189">
            <v>350000</v>
          </cell>
        </row>
        <row r="190">
          <cell r="G190" t="str">
            <v>Cöûa ñi 4Ñ1 : 4*2 = 8 boä</v>
          </cell>
          <cell r="H190" t="str">
            <v/>
          </cell>
          <cell r="J190">
            <v>0</v>
          </cell>
        </row>
        <row r="191">
          <cell r="G191" t="str">
            <v>Cöûa ñi 4Ñ2 : 4*1 = 4 boä</v>
          </cell>
          <cell r="H191" t="str">
            <v/>
          </cell>
          <cell r="J191">
            <v>0</v>
          </cell>
        </row>
        <row r="192">
          <cell r="D192" t="str">
            <v>SO-AL</v>
          </cell>
          <cell r="E192" t="str">
            <v>TT</v>
          </cell>
          <cell r="F192" t="str">
            <v>TT</v>
          </cell>
          <cell r="G192" t="str">
            <v>Cung caáp cöûa soå kieáng khung nhoâm</v>
          </cell>
          <cell r="H192" t="str">
            <v>m2</v>
          </cell>
          <cell r="I192">
            <v>24.8</v>
          </cell>
          <cell r="J192">
            <v>550000</v>
          </cell>
        </row>
        <row r="193">
          <cell r="E193" t="str">
            <v>NB.2120</v>
          </cell>
          <cell r="F193" t="str">
            <v>NB.2120</v>
          </cell>
          <cell r="G193" t="str">
            <v>Laép ñaët cöûa soå kieáng khung nhoâm</v>
          </cell>
          <cell r="H193" t="str">
            <v>m2</v>
          </cell>
          <cell r="I193">
            <v>24.8</v>
          </cell>
          <cell r="J193">
            <v>5599</v>
          </cell>
        </row>
        <row r="194">
          <cell r="G194" t="str">
            <v>Cöûa soå 4S1 =4*(3,2*1,5)</v>
          </cell>
          <cell r="H194" t="str">
            <v/>
          </cell>
          <cell r="J194">
            <v>0</v>
          </cell>
        </row>
        <row r="195">
          <cell r="G195" t="str">
            <v>Cöûa soå 2S2 =2*(1,6*1,5)</v>
          </cell>
          <cell r="H195" t="str">
            <v/>
          </cell>
          <cell r="J195">
            <v>0</v>
          </cell>
        </row>
        <row r="196">
          <cell r="G196" t="str">
            <v>Cöûa soå 1S3 =1*(1,6*0,5)</v>
          </cell>
          <cell r="H196" t="str">
            <v/>
          </cell>
          <cell r="J196">
            <v>0</v>
          </cell>
        </row>
        <row r="197">
          <cell r="D197" t="str">
            <v>ÑI-NH</v>
          </cell>
          <cell r="E197" t="str">
            <v>TT</v>
          </cell>
          <cell r="F197" t="str">
            <v>TT</v>
          </cell>
          <cell r="G197" t="str">
            <v>Cung caáp cöûa ñi nhöïa Ñaøi Loan ( 0,7*2)</v>
          </cell>
          <cell r="H197" t="str">
            <v>m2</v>
          </cell>
          <cell r="I197">
            <v>1.4</v>
          </cell>
          <cell r="J197">
            <v>550000</v>
          </cell>
        </row>
        <row r="198">
          <cell r="E198" t="str">
            <v>NB.2120</v>
          </cell>
          <cell r="F198" t="str">
            <v>NB.2120</v>
          </cell>
          <cell r="G198" t="str">
            <v>Laép ñaët cöûa ñi nhöïa</v>
          </cell>
          <cell r="H198" t="str">
            <v>m2</v>
          </cell>
          <cell r="I198">
            <v>1.4</v>
          </cell>
          <cell r="J198">
            <v>5599</v>
          </cell>
        </row>
        <row r="199">
          <cell r="E199" t="str">
            <v>PA.1214</v>
          </cell>
          <cell r="F199" t="str">
            <v>PA.1214</v>
          </cell>
          <cell r="G199" t="str">
            <v>Traùt töôøng VM75 daøy 1,5 cm</v>
          </cell>
          <cell r="H199" t="str">
            <v>m2</v>
          </cell>
          <cell r="I199">
            <v>831.96</v>
          </cell>
          <cell r="J199">
            <v>5285</v>
          </cell>
        </row>
        <row r="200">
          <cell r="G200" t="str">
            <v xml:space="preserve"> + Truïc 1: 2(11,7x3,5)</v>
          </cell>
          <cell r="H200" t="str">
            <v>m2</v>
          </cell>
          <cell r="I200">
            <v>81.900000000000006</v>
          </cell>
          <cell r="J200">
            <v>0</v>
          </cell>
        </row>
        <row r="201">
          <cell r="G201" t="str">
            <v xml:space="preserve"> + Truïc 3a: 2(6,9x3,5)</v>
          </cell>
          <cell r="H201" t="str">
            <v>m2</v>
          </cell>
          <cell r="I201">
            <v>48.3</v>
          </cell>
          <cell r="J201">
            <v>0</v>
          </cell>
        </row>
        <row r="202">
          <cell r="G202" t="str">
            <v xml:space="preserve"> + Truïc 4a, 5, 5': 3x2(3,9x3,5)</v>
          </cell>
          <cell r="H202" t="str">
            <v>m2</v>
          </cell>
          <cell r="I202">
            <v>81.900000000000006</v>
          </cell>
          <cell r="J202">
            <v>0</v>
          </cell>
        </row>
        <row r="203">
          <cell r="G203" t="str">
            <v xml:space="preserve"> + Truïc 7: 2(8,7x3,5)</v>
          </cell>
          <cell r="H203" t="str">
            <v>m2</v>
          </cell>
          <cell r="I203">
            <v>60.9</v>
          </cell>
          <cell r="J203">
            <v>0</v>
          </cell>
        </row>
        <row r="204">
          <cell r="G204" t="str">
            <v xml:space="preserve"> + Truïc D: 2(21,6x3,5)</v>
          </cell>
          <cell r="H204" t="str">
            <v>m2</v>
          </cell>
          <cell r="I204">
            <v>151.19999999999999</v>
          </cell>
          <cell r="J204">
            <v>0</v>
          </cell>
        </row>
        <row r="205">
          <cell r="G205" t="str">
            <v xml:space="preserve"> + Truïc D-C: 2(21,6 x 3,7)</v>
          </cell>
          <cell r="H205" t="str">
            <v>m2</v>
          </cell>
          <cell r="I205">
            <v>159.84</v>
          </cell>
          <cell r="J205">
            <v>0</v>
          </cell>
        </row>
        <row r="206">
          <cell r="G206" t="str">
            <v xml:space="preserve"> + Vaùch kho + WC: 2(2,4 x 3,5)</v>
          </cell>
          <cell r="H206" t="str">
            <v>m2</v>
          </cell>
          <cell r="I206">
            <v>16.8</v>
          </cell>
          <cell r="J206">
            <v>0</v>
          </cell>
        </row>
        <row r="207">
          <cell r="G207" t="str">
            <v xml:space="preserve"> + Truïc A: 2(9 x 3,5)</v>
          </cell>
          <cell r="H207" t="str">
            <v>m2</v>
          </cell>
          <cell r="I207">
            <v>63</v>
          </cell>
          <cell r="J207">
            <v>0</v>
          </cell>
        </row>
        <row r="208">
          <cell r="G208" t="str">
            <v xml:space="preserve"> + Truïc B: 2(12,6 x 3,6)</v>
          </cell>
          <cell r="H208" t="str">
            <v>m2</v>
          </cell>
          <cell r="I208">
            <v>90.72</v>
          </cell>
          <cell r="J208">
            <v>0</v>
          </cell>
        </row>
        <row r="209">
          <cell r="G209" t="str">
            <v xml:space="preserve"> + Tröø cöûa: -(2 x 50,2)</v>
          </cell>
          <cell r="H209" t="str">
            <v>m2</v>
          </cell>
          <cell r="I209">
            <v>-100.4</v>
          </cell>
          <cell r="J209">
            <v>0</v>
          </cell>
        </row>
        <row r="210">
          <cell r="G210" t="str">
            <v xml:space="preserve"> + Goái baøn beáp: 3 x 2</v>
          </cell>
          <cell r="H210" t="str">
            <v>m2</v>
          </cell>
          <cell r="I210">
            <v>6</v>
          </cell>
          <cell r="J210">
            <v>0</v>
          </cell>
        </row>
        <row r="211">
          <cell r="G211" t="str">
            <v xml:space="preserve"> + Boù heø, baäc theàm: 16,48m3/0,2x2</v>
          </cell>
          <cell r="H211" t="str">
            <v>m2</v>
          </cell>
          <cell r="I211">
            <v>164.8</v>
          </cell>
          <cell r="J211">
            <v>0</v>
          </cell>
        </row>
        <row r="212">
          <cell r="G212" t="str">
            <v xml:space="preserve"> + Boàn hoa: 2(7 x 0,5)</v>
          </cell>
          <cell r="H212" t="str">
            <v>m2</v>
          </cell>
          <cell r="I212">
            <v>7</v>
          </cell>
          <cell r="J212">
            <v>0</v>
          </cell>
        </row>
        <row r="213">
          <cell r="E213" t="str">
            <v>PA.2214</v>
          </cell>
          <cell r="F213" t="str">
            <v>PA.2214</v>
          </cell>
          <cell r="G213" t="str">
            <v>Traùt coät VM75 daøy 1,5 cm keå caû baùm dính</v>
          </cell>
          <cell r="H213" t="str">
            <v>m2</v>
          </cell>
          <cell r="I213">
            <v>56.7</v>
          </cell>
          <cell r="J213">
            <v>5624</v>
          </cell>
        </row>
        <row r="214">
          <cell r="G214" t="str">
            <v xml:space="preserve"> + Caïnh coät: 27 x 3,5 x tb0,6</v>
          </cell>
          <cell r="H214" t="str">
            <v>m2</v>
          </cell>
          <cell r="I214">
            <v>56.7</v>
          </cell>
          <cell r="J214">
            <v>0</v>
          </cell>
        </row>
        <row r="215">
          <cell r="E215" t="str">
            <v>PA.3114b</v>
          </cell>
          <cell r="F215" t="str">
            <v>PA.3114b</v>
          </cell>
          <cell r="G215" t="str">
            <v>Traùt VM75 daøy 1,5cm caïnh ñaø keå caû lôùp baùm dính (VLx1,25, NCx1,1)</v>
          </cell>
          <cell r="H215" t="str">
            <v>m2</v>
          </cell>
          <cell r="I215">
            <v>175.68</v>
          </cell>
          <cell r="J215">
            <v>6995</v>
          </cell>
        </row>
        <row r="216">
          <cell r="G216" t="str">
            <v xml:space="preserve"> + Ñaø doïc: (3 x 21,6 +9) x tb1,0</v>
          </cell>
          <cell r="H216" t="str">
            <v>m2</v>
          </cell>
          <cell r="I216">
            <v>73.8</v>
          </cell>
          <cell r="J216">
            <v>0</v>
          </cell>
        </row>
        <row r="217">
          <cell r="G217" t="str">
            <v xml:space="preserve"> + Ñaø ngang: 7 x 11,7 x tb1,0</v>
          </cell>
          <cell r="H217" t="str">
            <v>m2</v>
          </cell>
          <cell r="I217">
            <v>81.900000000000006</v>
          </cell>
          <cell r="J217">
            <v>0</v>
          </cell>
        </row>
        <row r="218">
          <cell r="G218" t="str">
            <v xml:space="preserve"> + Ñaø kieàng bieân (maët ngoaøi): 2(21,6 + 11,7) x 0,3</v>
          </cell>
          <cell r="H218" t="str">
            <v>m2</v>
          </cell>
          <cell r="I218">
            <v>19.98</v>
          </cell>
          <cell r="J218">
            <v>0</v>
          </cell>
        </row>
        <row r="219">
          <cell r="E219" t="str">
            <v>PA.3214b</v>
          </cell>
          <cell r="F219" t="str">
            <v>PA.3214b</v>
          </cell>
          <cell r="G219" t="str">
            <v>Traùt VM75 daøy 1,5cm keå caû lôùp baùm dính (VLx1,25, NCx1,1)</v>
          </cell>
          <cell r="H219" t="str">
            <v>m2</v>
          </cell>
          <cell r="I219">
            <v>403.72</v>
          </cell>
          <cell r="J219">
            <v>8743.75</v>
          </cell>
        </row>
        <row r="220">
          <cell r="G220" t="str">
            <v xml:space="preserve"> + Traàn maùi: 8,7 x 21,6 +3x8</v>
          </cell>
          <cell r="H220" t="str">
            <v>m2</v>
          </cell>
          <cell r="I220">
            <v>211.92</v>
          </cell>
          <cell r="J220">
            <v>0</v>
          </cell>
        </row>
        <row r="221">
          <cell r="G221" t="str">
            <v xml:space="preserve"> + Traàn saûnh: (4,8 x 4 + 2,8 x 8,6)</v>
          </cell>
          <cell r="H221" t="str">
            <v>m2</v>
          </cell>
          <cell r="I221">
            <v>43.28</v>
          </cell>
          <cell r="J221">
            <v>0</v>
          </cell>
        </row>
        <row r="222">
          <cell r="G222" t="str">
            <v xml:space="preserve"> + Daï döôùi ngoaøi seâ noâ: 74,6 x 1,7</v>
          </cell>
          <cell r="H222" t="str">
            <v>m2</v>
          </cell>
          <cell r="I222">
            <v>126.82</v>
          </cell>
          <cell r="J222">
            <v>0</v>
          </cell>
        </row>
        <row r="223">
          <cell r="G223" t="str">
            <v xml:space="preserve"> + Caïnh cöûa:</v>
          </cell>
          <cell r="H223" t="str">
            <v/>
          </cell>
          <cell r="J223">
            <v>0</v>
          </cell>
        </row>
        <row r="224">
          <cell r="G224" t="str">
            <v xml:space="preserve">  . 4D1: 4(2,5x2+1,6)0,2</v>
          </cell>
          <cell r="H224" t="str">
            <v>m2</v>
          </cell>
          <cell r="I224">
            <v>5.28</v>
          </cell>
          <cell r="J224">
            <v>0</v>
          </cell>
        </row>
        <row r="225">
          <cell r="G225" t="str">
            <v xml:space="preserve">  . 4D2: 4(2,5x2+0,8)0,2</v>
          </cell>
          <cell r="H225" t="str">
            <v>m2</v>
          </cell>
          <cell r="I225">
            <v>4.6399999999999997</v>
          </cell>
          <cell r="J225">
            <v>0</v>
          </cell>
        </row>
        <row r="226">
          <cell r="G226" t="str">
            <v xml:space="preserve">  . 4S1: 4(3,2+1,5)2x0,2</v>
          </cell>
          <cell r="H226" t="str">
            <v>m2</v>
          </cell>
          <cell r="I226">
            <v>7.52</v>
          </cell>
          <cell r="J226">
            <v>0</v>
          </cell>
        </row>
        <row r="227">
          <cell r="G227" t="str">
            <v xml:space="preserve">  . 2S2: 2(1,6+1,5)2x0,2</v>
          </cell>
          <cell r="H227" t="str">
            <v>m2</v>
          </cell>
          <cell r="I227">
            <v>2.48</v>
          </cell>
          <cell r="J227">
            <v>0</v>
          </cell>
        </row>
        <row r="228">
          <cell r="G228" t="str">
            <v xml:space="preserve">  . 1S3: 1(1,6+0,5)2x0,2</v>
          </cell>
          <cell r="H228" t="str">
            <v>m2</v>
          </cell>
          <cell r="I228">
            <v>0.84</v>
          </cell>
          <cell r="J228">
            <v>0</v>
          </cell>
        </row>
        <row r="229">
          <cell r="G229" t="str">
            <v xml:space="preserve">  . 1D3: 1(2x2+0,7)x0,2</v>
          </cell>
          <cell r="H229" t="str">
            <v>m2</v>
          </cell>
          <cell r="I229">
            <v>0.94</v>
          </cell>
          <cell r="J229">
            <v>0</v>
          </cell>
        </row>
        <row r="230">
          <cell r="E230" t="str">
            <v>PA.4214</v>
          </cell>
          <cell r="F230" t="str">
            <v>PA.4214</v>
          </cell>
          <cell r="G230" t="str">
            <v>Traùt gôø chæ vöõa M75 cho seâ noâ, saûnh</v>
          </cell>
          <cell r="H230" t="str">
            <v>m</v>
          </cell>
          <cell r="I230">
            <v>120</v>
          </cell>
          <cell r="J230">
            <v>777</v>
          </cell>
        </row>
        <row r="231">
          <cell r="E231" t="str">
            <v>PA.4114</v>
          </cell>
          <cell r="F231" t="str">
            <v>PA.4114</v>
          </cell>
          <cell r="G231" t="str">
            <v>Ñaép phaøo ñaàu seâ noâ, saûnh</v>
          </cell>
          <cell r="H231" t="str">
            <v>m</v>
          </cell>
          <cell r="I231">
            <v>120</v>
          </cell>
          <cell r="J231">
            <v>342</v>
          </cell>
        </row>
        <row r="232">
          <cell r="E232" t="str">
            <v>QB.7110</v>
          </cell>
          <cell r="F232" t="str">
            <v>QB.4110</v>
          </cell>
          <cell r="G232" t="str">
            <v xml:space="preserve">Oáp gaïch men 20x25 </v>
          </cell>
          <cell r="H232" t="str">
            <v>m2</v>
          </cell>
          <cell r="I232">
            <v>36.22</v>
          </cell>
          <cell r="J232">
            <v>91266</v>
          </cell>
        </row>
        <row r="233">
          <cell r="G233" t="str">
            <v>Veä sinh =1,5*(2*(2,1+2,4)-0,7)</v>
          </cell>
          <cell r="H233" t="str">
            <v>m2</v>
          </cell>
          <cell r="I233">
            <v>12.45</v>
          </cell>
          <cell r="J233">
            <v>0</v>
          </cell>
        </row>
        <row r="234">
          <cell r="G234" t="str">
            <v>Accu =1,5*(2*(3,9+3)-0,8)</v>
          </cell>
          <cell r="H234" t="str">
            <v>m2</v>
          </cell>
          <cell r="I234">
            <v>19.5</v>
          </cell>
          <cell r="J234">
            <v>0</v>
          </cell>
        </row>
        <row r="235">
          <cell r="G235" t="str">
            <v>Baøn beáp + töôøng beáp =2,1*1,7+0,7*0,7 + 3*0,1*0,7</v>
          </cell>
          <cell r="H235" t="str">
            <v>m2</v>
          </cell>
          <cell r="I235">
            <v>4.2699999999999996</v>
          </cell>
          <cell r="J235">
            <v>0</v>
          </cell>
        </row>
        <row r="236">
          <cell r="E236" t="str">
            <v>QC.1110</v>
          </cell>
          <cell r="F236" t="str">
            <v>QC.1110</v>
          </cell>
          <cell r="G236" t="str">
            <v>Oáp gaïch 5x20 Ñoàng Nai boàn hoa: 0,6 x 7</v>
          </cell>
          <cell r="H236" t="str">
            <v>m2</v>
          </cell>
          <cell r="I236">
            <v>4.2</v>
          </cell>
          <cell r="J236">
            <v>132724</v>
          </cell>
        </row>
        <row r="237">
          <cell r="E237" t="str">
            <v>RB.1115</v>
          </cell>
          <cell r="F237" t="str">
            <v>RB.1115</v>
          </cell>
          <cell r="G237" t="str">
            <v>Laùng vöõa M100 daøy 2cm choáng thaám</v>
          </cell>
          <cell r="H237" t="str">
            <v>m2</v>
          </cell>
          <cell r="I237">
            <v>385.76</v>
          </cell>
          <cell r="J237">
            <v>9983</v>
          </cell>
        </row>
        <row r="238">
          <cell r="G238" t="str">
            <v>Maùi : (21,8x8,9 + 8,2x3,1)</v>
          </cell>
          <cell r="H238" t="str">
            <v>m2</v>
          </cell>
          <cell r="I238">
            <v>219.44</v>
          </cell>
          <cell r="J238">
            <v>0</v>
          </cell>
        </row>
        <row r="239">
          <cell r="G239" t="str">
            <v>Saûnh : (2,5x12,6 + 2x4)</v>
          </cell>
          <cell r="H239" t="str">
            <v>m2</v>
          </cell>
          <cell r="I239">
            <v>39.5</v>
          </cell>
          <cell r="J239">
            <v>0</v>
          </cell>
        </row>
        <row r="240">
          <cell r="G240" t="str">
            <v>Seânoâ : 2(23,6+13,7)x1,7</v>
          </cell>
          <cell r="H240" t="str">
            <v>m2</v>
          </cell>
          <cell r="I240">
            <v>126.82</v>
          </cell>
          <cell r="J240">
            <v>0</v>
          </cell>
        </row>
        <row r="241">
          <cell r="E241" t="str">
            <v>UD.3220SR1</v>
          </cell>
          <cell r="F241" t="str">
            <v>UD.3220SR1</v>
          </cell>
          <cell r="G241" t="str">
            <v>Queùt Flinkote Indemastic 2 nöôùc vaø daùn vaûi Argo cho maùi + saûnh</v>
          </cell>
          <cell r="H241" t="str">
            <v>m2</v>
          </cell>
          <cell r="I241">
            <v>258.94</v>
          </cell>
          <cell r="J241">
            <v>21484</v>
          </cell>
        </row>
        <row r="242">
          <cell r="G242" t="str">
            <v>Maùi : (21,8x8,9 + 8,2x3,1)</v>
          </cell>
          <cell r="H242" t="str">
            <v>m2</v>
          </cell>
          <cell r="I242">
            <v>219.44</v>
          </cell>
          <cell r="J242">
            <v>0</v>
          </cell>
        </row>
        <row r="243">
          <cell r="G243" t="str">
            <v>Saûnh : (2,5x12,6 + 2x4)</v>
          </cell>
          <cell r="H243" t="str">
            <v>m2</v>
          </cell>
          <cell r="I243">
            <v>39.5</v>
          </cell>
          <cell r="J243">
            <v>0</v>
          </cell>
        </row>
        <row r="244">
          <cell r="E244" t="str">
            <v>UC.4210</v>
          </cell>
          <cell r="F244" t="str">
            <v>UC.4210</v>
          </cell>
          <cell r="G244" t="str">
            <v>Queùt Flinkote Indemastic 3 nöôùc cho seâ noâ: 2(23,6 + 13,7)1,7</v>
          </cell>
          <cell r="H244" t="str">
            <v>m2</v>
          </cell>
          <cell r="I244">
            <v>126.82</v>
          </cell>
          <cell r="J244">
            <v>12375</v>
          </cell>
        </row>
        <row r="245">
          <cell r="E245" t="str">
            <v>SA.4210</v>
          </cell>
          <cell r="F245" t="str">
            <v>SA.4210</v>
          </cell>
          <cell r="G245" t="str">
            <v>Laùt gach chöõ U cho maùi vaø maùi ñoùn</v>
          </cell>
          <cell r="H245" t="str">
            <v>m2</v>
          </cell>
          <cell r="I245">
            <v>258.94</v>
          </cell>
          <cell r="J245">
            <v>47682</v>
          </cell>
        </row>
        <row r="246">
          <cell r="E246" t="str">
            <v>ZJ.1140</v>
          </cell>
          <cell r="F246" t="str">
            <v>ZJ.1140</v>
          </cell>
          <cell r="G246" t="str">
            <v>Cung caáp laép ñaët oáng thoaùt nöôùc Þ50 STK cho saûnh</v>
          </cell>
          <cell r="H246" t="str">
            <v>100m</v>
          </cell>
          <cell r="I246">
            <v>0.02</v>
          </cell>
          <cell r="J246">
            <v>2864115</v>
          </cell>
        </row>
        <row r="247">
          <cell r="E247" t="str">
            <v>ZJ.7160</v>
          </cell>
          <cell r="F247" t="str">
            <v>ZJ.7274.SR</v>
          </cell>
          <cell r="G247" t="str">
            <v>Cung caáp laép ñaët oáng xoái PVC Þ114</v>
          </cell>
          <cell r="H247" t="str">
            <v>100m</v>
          </cell>
          <cell r="I247">
            <v>0.3</v>
          </cell>
          <cell r="J247">
            <v>4120572</v>
          </cell>
        </row>
        <row r="248">
          <cell r="E248" t="str">
            <v>ZL.1260</v>
          </cell>
          <cell r="F248" t="str">
            <v>ZL.1260</v>
          </cell>
          <cell r="G248" t="str">
            <v>Cung caáp laép ñaët co PVC Þ114</v>
          </cell>
          <cell r="H248" t="str">
            <v>Caùi</v>
          </cell>
          <cell r="I248">
            <v>6</v>
          </cell>
          <cell r="J248">
            <v>17615</v>
          </cell>
        </row>
        <row r="249">
          <cell r="E249" t="str">
            <v>UB.2110</v>
          </cell>
          <cell r="F249" t="str">
            <v>UB.1110</v>
          </cell>
          <cell r="G249" t="str">
            <v xml:space="preserve"> Baû mactit töôøng maët trong vaø maët ngoaøi</v>
          </cell>
          <cell r="H249" t="str">
            <v>m2</v>
          </cell>
          <cell r="I249">
            <v>786.6</v>
          </cell>
          <cell r="J249">
            <v>3010</v>
          </cell>
        </row>
        <row r="250">
          <cell r="E250" t="str">
            <v>UB.2120</v>
          </cell>
          <cell r="F250" t="str">
            <v>UB.1120</v>
          </cell>
          <cell r="G250" t="str">
            <v xml:space="preserve"> Baû mactit coät, daàm, traàn</v>
          </cell>
          <cell r="H250" t="str">
            <v>m2</v>
          </cell>
          <cell r="I250">
            <v>559.41999999999996</v>
          </cell>
          <cell r="J250">
            <v>3010</v>
          </cell>
        </row>
        <row r="251">
          <cell r="E251" t="str">
            <v>UC.3110</v>
          </cell>
          <cell r="F251" t="str">
            <v>UC.3110</v>
          </cell>
          <cell r="G251" t="str">
            <v xml:space="preserve"> Sôn nöôùc töôøng maët trong</v>
          </cell>
          <cell r="H251" t="str">
            <v>m2</v>
          </cell>
          <cell r="I251">
            <v>393</v>
          </cell>
          <cell r="J251">
            <v>7777</v>
          </cell>
        </row>
        <row r="252">
          <cell r="E252" t="str">
            <v>UC.3110</v>
          </cell>
          <cell r="F252" t="str">
            <v>UC.3110</v>
          </cell>
          <cell r="G252" t="str">
            <v xml:space="preserve"> Sôn nöôùc töôøng maët ngoaøi</v>
          </cell>
          <cell r="H252" t="str">
            <v>m2</v>
          </cell>
          <cell r="I252">
            <v>393</v>
          </cell>
          <cell r="J252">
            <v>7777</v>
          </cell>
        </row>
        <row r="253">
          <cell r="E253" t="str">
            <v>UC.3120</v>
          </cell>
          <cell r="F253" t="str">
            <v>UC.3120</v>
          </cell>
          <cell r="G253" t="str">
            <v xml:space="preserve"> Sôn nöôùc coät, daàm, traàn</v>
          </cell>
          <cell r="H253" t="str">
            <v>m2</v>
          </cell>
          <cell r="I253">
            <v>636.1</v>
          </cell>
          <cell r="J253">
            <v>7777</v>
          </cell>
        </row>
        <row r="254">
          <cell r="E254" t="str">
            <v>SA.7111</v>
          </cell>
          <cell r="F254" t="str">
            <v>SA.7111</v>
          </cell>
          <cell r="G254" t="str">
            <v>Laùt gaïch ceramic 30x30 neàn nhaø, heø, baäc theàm:</v>
          </cell>
          <cell r="H254" t="str">
            <v>m2</v>
          </cell>
          <cell r="I254">
            <v>259.24</v>
          </cell>
          <cell r="J254">
            <v>76386</v>
          </cell>
        </row>
        <row r="255">
          <cell r="G255" t="str">
            <v xml:space="preserve"> + Neàn nhaø, heø: (13,7x23,6 - 3x9,6)</v>
          </cell>
          <cell r="H255" t="str">
            <v>m2</v>
          </cell>
          <cell r="I255">
            <v>294.52</v>
          </cell>
          <cell r="J255">
            <v>0</v>
          </cell>
        </row>
        <row r="256">
          <cell r="G256" t="str">
            <v xml:space="preserve"> + Baäc theàm: 10m x tb1</v>
          </cell>
          <cell r="H256" t="str">
            <v>m2</v>
          </cell>
          <cell r="I256">
            <v>10</v>
          </cell>
          <cell r="J256">
            <v>0</v>
          </cell>
        </row>
        <row r="257">
          <cell r="G257" t="str">
            <v xml:space="preserve"> + Tröø ñi:</v>
          </cell>
          <cell r="H257" t="str">
            <v/>
          </cell>
          <cell r="J257">
            <v>0</v>
          </cell>
        </row>
        <row r="258">
          <cell r="G258" t="str">
            <v xml:space="preserve">  . Veä sinh: -(1,9 x 2,2)</v>
          </cell>
          <cell r="H258" t="str">
            <v/>
          </cell>
          <cell r="I258">
            <v>-4.18</v>
          </cell>
          <cell r="J258">
            <v>0</v>
          </cell>
        </row>
        <row r="259">
          <cell r="G259" t="str">
            <v xml:space="preserve">  . Möông caùp trung theá: -(19,4 x 1,5)</v>
          </cell>
          <cell r="H259" t="str">
            <v/>
          </cell>
          <cell r="I259">
            <v>-29.1</v>
          </cell>
          <cell r="J259">
            <v>0</v>
          </cell>
        </row>
        <row r="260">
          <cell r="G260" t="str">
            <v xml:space="preserve">  . Möông caùp ñieàu khieån: -(20 x 0,6)</v>
          </cell>
          <cell r="H260" t="str">
            <v/>
          </cell>
          <cell r="I260">
            <v>-12</v>
          </cell>
          <cell r="J260">
            <v>0</v>
          </cell>
        </row>
        <row r="261">
          <cell r="E261" t="str">
            <v>SA.4210b</v>
          </cell>
          <cell r="F261" t="str">
            <v>SA.4210b</v>
          </cell>
          <cell r="G261" t="str">
            <v>Laùt gaïch ceramic nhaùm 20x20 veä sinh</v>
          </cell>
          <cell r="H261" t="str">
            <v>m2</v>
          </cell>
          <cell r="I261">
            <v>4.18</v>
          </cell>
          <cell r="J261">
            <v>47682</v>
          </cell>
        </row>
        <row r="262">
          <cell r="E262" t="str">
            <v>QB.3110SR</v>
          </cell>
          <cell r="F262" t="str">
            <v>QB.3110SR</v>
          </cell>
          <cell r="G262" t="str">
            <v>Oáp gaïch chaân töôøng baèng gaïch men 10x30</v>
          </cell>
          <cell r="H262" t="str">
            <v>m2</v>
          </cell>
          <cell r="I262">
            <v>22.88</v>
          </cell>
          <cell r="J262">
            <v>77547</v>
          </cell>
        </row>
        <row r="263">
          <cell r="G263" t="str">
            <v xml:space="preserve"> 0,1(6x23,6+2x13,7+2x6,9+6x3,9+2x8,9+2x2,4)</v>
          </cell>
          <cell r="H263" t="str">
            <v/>
          </cell>
          <cell r="J263">
            <v>0</v>
          </cell>
        </row>
        <row r="264">
          <cell r="D264" t="str">
            <v>TBEP</v>
          </cell>
          <cell r="E264" t="str">
            <v>TT</v>
          </cell>
          <cell r="F264" t="str">
            <v>TT</v>
          </cell>
          <cell r="G264" t="str">
            <v>Cung caáp laép ñaët tuû beáp treo töôøng vaùn oâcan: (2x0,5)</v>
          </cell>
          <cell r="H264" t="str">
            <v>Caùi</v>
          </cell>
          <cell r="I264">
            <v>1</v>
          </cell>
          <cell r="J264">
            <v>2000000</v>
          </cell>
        </row>
        <row r="265">
          <cell r="D265" t="str">
            <v>cBEP</v>
          </cell>
          <cell r="E265" t="str">
            <v>TT</v>
          </cell>
          <cell r="F265" t="str">
            <v>TT</v>
          </cell>
          <cell r="G265" t="str">
            <v>Cung caáp laép ñaët cöûa tuû luøa vaùn oâcan: (0,6x2)</v>
          </cell>
          <cell r="H265" t="str">
            <v>m2</v>
          </cell>
          <cell r="I265">
            <v>1.2</v>
          </cell>
          <cell r="J265">
            <v>500000</v>
          </cell>
        </row>
        <row r="266">
          <cell r="D266" t="str">
            <v>kmdh</v>
          </cell>
          <cell r="E266" t="str">
            <v>TT</v>
          </cell>
          <cell r="F266" t="str">
            <v>TT</v>
          </cell>
          <cell r="G266" t="str">
            <v>Cung caáp laép ñaët khung maùy laïnh saét sôn</v>
          </cell>
          <cell r="H266" t="str">
            <v>boä</v>
          </cell>
          <cell r="I266">
            <v>5</v>
          </cell>
          <cell r="J266">
            <v>100000</v>
          </cell>
        </row>
        <row r="267">
          <cell r="G267" t="str">
            <v>Laép ñaët heä thoáng caáp thoaùt nöôùc sinh hoaït</v>
          </cell>
          <cell r="H267" t="str">
            <v/>
          </cell>
          <cell r="J267">
            <v>0</v>
          </cell>
        </row>
        <row r="268">
          <cell r="E268" t="str">
            <v>ZI.2110</v>
          </cell>
          <cell r="F268" t="str">
            <v>ZI.2110</v>
          </cell>
          <cell r="G268" t="str">
            <v>Laép ñaët baøn caàu beät Coto</v>
          </cell>
          <cell r="H268" t="str">
            <v>Boä</v>
          </cell>
          <cell r="I268">
            <v>1</v>
          </cell>
          <cell r="J268">
            <v>528564</v>
          </cell>
        </row>
        <row r="269">
          <cell r="E269" t="str">
            <v>ZI.1110</v>
          </cell>
          <cell r="F269" t="str">
            <v>ZI.1110</v>
          </cell>
          <cell r="G269" t="str">
            <v>Laép ñaët lavabo Coto</v>
          </cell>
          <cell r="H269" t="str">
            <v>Boä</v>
          </cell>
          <cell r="I269">
            <v>1</v>
          </cell>
          <cell r="J269">
            <v>181836</v>
          </cell>
        </row>
        <row r="270">
          <cell r="E270" t="str">
            <v>ZI.3110</v>
          </cell>
          <cell r="F270" t="str">
            <v>ZI.3110</v>
          </cell>
          <cell r="G270" t="str">
            <v>Laép voøi (1 voøi) taém hoa sen</v>
          </cell>
          <cell r="H270" t="str">
            <v>Boä</v>
          </cell>
          <cell r="I270">
            <v>1</v>
          </cell>
          <cell r="J270">
            <v>90450</v>
          </cell>
        </row>
        <row r="271">
          <cell r="E271" t="str">
            <v>ZI.6110</v>
          </cell>
          <cell r="F271" t="str">
            <v>ZI.6110</v>
          </cell>
          <cell r="G271" t="str">
            <v>Laép ñaët göông soi 60x40x5</v>
          </cell>
          <cell r="H271" t="str">
            <v>boä</v>
          </cell>
          <cell r="I271">
            <v>1</v>
          </cell>
          <cell r="J271">
            <v>25003</v>
          </cell>
        </row>
        <row r="272">
          <cell r="E272" t="str">
            <v>ZI.6120</v>
          </cell>
          <cell r="F272" t="str">
            <v>ZI.6120</v>
          </cell>
          <cell r="G272" t="str">
            <v>Laép ñaët keä kính</v>
          </cell>
          <cell r="H272" t="str">
            <v>boä</v>
          </cell>
          <cell r="I272">
            <v>1</v>
          </cell>
          <cell r="J272">
            <v>155742</v>
          </cell>
        </row>
        <row r="273">
          <cell r="E273" t="str">
            <v>ZI.8110</v>
          </cell>
          <cell r="F273" t="str">
            <v>ZI.8110</v>
          </cell>
          <cell r="G273" t="str">
            <v>Laép ñaët boàn nöôÙc Inox 1000L</v>
          </cell>
          <cell r="H273" t="str">
            <v>boàn</v>
          </cell>
          <cell r="I273">
            <v>1</v>
          </cell>
          <cell r="J273">
            <v>2399054</v>
          </cell>
        </row>
        <row r="274">
          <cell r="D274" t="str">
            <v>vanphao</v>
          </cell>
          <cell r="E274" t="str">
            <v>TT</v>
          </cell>
          <cell r="F274" t="str">
            <v>TT</v>
          </cell>
          <cell r="G274" t="str">
            <v>Laép van phao töï ñoäng cho boàn nöôùc</v>
          </cell>
          <cell r="H274" t="str">
            <v>boä</v>
          </cell>
          <cell r="I274">
            <v>1</v>
          </cell>
          <cell r="J274">
            <v>326400</v>
          </cell>
        </row>
        <row r="275">
          <cell r="E275" t="str">
            <v>ZI.6140</v>
          </cell>
          <cell r="F275" t="str">
            <v>ZI.6140</v>
          </cell>
          <cell r="G275" t="str">
            <v>Hoäp ñöïng savon, giaáy veä sinh</v>
          </cell>
          <cell r="H275" t="str">
            <v>boä</v>
          </cell>
          <cell r="I275">
            <v>2</v>
          </cell>
          <cell r="J275">
            <v>3006</v>
          </cell>
        </row>
        <row r="276">
          <cell r="E276" t="str">
            <v>ZI.5120</v>
          </cell>
          <cell r="F276" t="str">
            <v>ZI.5120</v>
          </cell>
          <cell r="G276" t="str">
            <v>Laép pheåu thu nöôÙc saøn</v>
          </cell>
          <cell r="H276" t="str">
            <v>Caùi</v>
          </cell>
          <cell r="I276">
            <v>1</v>
          </cell>
          <cell r="J276">
            <v>15014</v>
          </cell>
        </row>
        <row r="277">
          <cell r="E277" t="str">
            <v>ZJ.7210</v>
          </cell>
          <cell r="F277" t="str">
            <v>ZJ.7210</v>
          </cell>
          <cell r="G277" t="str">
            <v>Laép ñaët oáng PVC Þ15/21 caáp nöôùc sinh hoaït</v>
          </cell>
          <cell r="H277" t="str">
            <v>100m</v>
          </cell>
          <cell r="I277">
            <v>7.0000000000000007E-2</v>
          </cell>
          <cell r="J277">
            <v>111629</v>
          </cell>
        </row>
        <row r="278">
          <cell r="E278" t="str">
            <v>ZJ.7210</v>
          </cell>
          <cell r="F278" t="str">
            <v>ZJ.7210</v>
          </cell>
          <cell r="G278" t="str">
            <v>Laép ñaët oáng PVC Þ15/21 thoaùt nöôùc maùy laïnh</v>
          </cell>
          <cell r="H278" t="str">
            <v>100m</v>
          </cell>
          <cell r="I278">
            <v>0.2</v>
          </cell>
          <cell r="J278">
            <v>111629</v>
          </cell>
        </row>
        <row r="279">
          <cell r="E279" t="str">
            <v>ZJ.7230</v>
          </cell>
          <cell r="F279" t="str">
            <v>ZJ.7230</v>
          </cell>
          <cell r="G279" t="str">
            <v>Laép ñaët oáng PVC Þ26/34</v>
          </cell>
          <cell r="H279" t="str">
            <v>100m</v>
          </cell>
          <cell r="I279">
            <v>0.2</v>
          </cell>
          <cell r="J279">
            <v>439395</v>
          </cell>
        </row>
        <row r="280">
          <cell r="E280" t="str">
            <v>ZJ.7230</v>
          </cell>
          <cell r="F280" t="str">
            <v>ZJ.7230</v>
          </cell>
          <cell r="G280" t="str">
            <v>Laép ñaët oáng PVC Þ26/34 töø ñoàng hoà nöôùc vaøo</v>
          </cell>
          <cell r="H280" t="str">
            <v>100m</v>
          </cell>
          <cell r="I280">
            <v>0.5</v>
          </cell>
          <cell r="J280">
            <v>439395</v>
          </cell>
        </row>
        <row r="281">
          <cell r="E281" t="str">
            <v>ZJ.7260</v>
          </cell>
          <cell r="F281" t="str">
            <v>ZJ.7260</v>
          </cell>
          <cell r="G281" t="str">
            <v xml:space="preserve">Laép oáng PVC D60                                       </v>
          </cell>
          <cell r="H281" t="str">
            <v>100m</v>
          </cell>
          <cell r="I281">
            <v>0.13</v>
          </cell>
          <cell r="J281">
            <v>990279</v>
          </cell>
        </row>
        <row r="282">
          <cell r="E282" t="str">
            <v>ZJ.7260x2</v>
          </cell>
          <cell r="F282" t="str">
            <v>ZJ.7260x2</v>
          </cell>
          <cell r="G282" t="str">
            <v>Laép ñaët oáng PVC D114</v>
          </cell>
          <cell r="H282" t="str">
            <v>100m</v>
          </cell>
          <cell r="I282">
            <v>0.05</v>
          </cell>
          <cell r="J282">
            <v>1980558</v>
          </cell>
        </row>
        <row r="283">
          <cell r="E283" t="str">
            <v>ZJ.7260x2</v>
          </cell>
          <cell r="F283" t="str">
            <v>ZJ.7260x2</v>
          </cell>
          <cell r="G283" t="str">
            <v>Laép ñaët oáng PVC D114 töø haàm phaân ra hoá ga</v>
          </cell>
          <cell r="H283" t="str">
            <v>100m</v>
          </cell>
          <cell r="I283">
            <v>0.2</v>
          </cell>
          <cell r="J283">
            <v>1980558</v>
          </cell>
        </row>
        <row r="284">
          <cell r="E284" t="str">
            <v>ZM.1210</v>
          </cell>
          <cell r="F284" t="str">
            <v>ZM.1210</v>
          </cell>
          <cell r="G284" t="str">
            <v>Laép ñaët co PVC Þ15</v>
          </cell>
          <cell r="H284" t="str">
            <v>Caùi</v>
          </cell>
          <cell r="I284">
            <v>16</v>
          </cell>
          <cell r="J284">
            <v>1796</v>
          </cell>
        </row>
        <row r="285">
          <cell r="E285" t="str">
            <v>ZM.1230</v>
          </cell>
          <cell r="F285" t="str">
            <v>ZM.1230</v>
          </cell>
          <cell r="G285" t="str">
            <v>Laép ñaët co PVC Þ26</v>
          </cell>
          <cell r="H285" t="str">
            <v>Caùi</v>
          </cell>
          <cell r="I285">
            <v>8</v>
          </cell>
          <cell r="J285">
            <v>3494</v>
          </cell>
        </row>
        <row r="286">
          <cell r="E286" t="str">
            <v>ZM.1260</v>
          </cell>
          <cell r="F286" t="str">
            <v>ZM.1260</v>
          </cell>
          <cell r="G286" t="str">
            <v xml:space="preserve">Laép ñaët co PVC D60  </v>
          </cell>
          <cell r="H286" t="str">
            <v>Caùi</v>
          </cell>
          <cell r="I286">
            <v>8</v>
          </cell>
          <cell r="J286">
            <v>9689</v>
          </cell>
        </row>
        <row r="287">
          <cell r="E287" t="str">
            <v>ZM.1260x2</v>
          </cell>
          <cell r="F287" t="str">
            <v>ZM.1260x2</v>
          </cell>
          <cell r="G287" t="str">
            <v>Laép ñaët co PVC Þ114</v>
          </cell>
          <cell r="H287" t="str">
            <v>Caùi</v>
          </cell>
          <cell r="I287">
            <v>4</v>
          </cell>
          <cell r="J287">
            <v>19378</v>
          </cell>
        </row>
        <row r="288">
          <cell r="E288" t="str">
            <v>ZM.2110</v>
          </cell>
          <cell r="F288" t="str">
            <v>ZM.2110</v>
          </cell>
          <cell r="G288" t="str">
            <v>Laép ñaët Teâ PVC Þ15</v>
          </cell>
          <cell r="H288" t="str">
            <v>Caùi</v>
          </cell>
          <cell r="I288">
            <v>2</v>
          </cell>
          <cell r="J288">
            <v>2956</v>
          </cell>
        </row>
        <row r="289">
          <cell r="E289" t="str">
            <v>ZM.2160x2</v>
          </cell>
          <cell r="F289" t="str">
            <v>ZM.2160x2</v>
          </cell>
          <cell r="G289" t="str">
            <v>Laép ñaët Teâ PVC Þ114</v>
          </cell>
          <cell r="H289" t="str">
            <v>Caùi</v>
          </cell>
          <cell r="I289">
            <v>1</v>
          </cell>
          <cell r="J289">
            <v>29168</v>
          </cell>
        </row>
        <row r="290">
          <cell r="E290" t="str">
            <v>ZM.1160x2</v>
          </cell>
          <cell r="F290" t="str">
            <v>ZM.1160x2</v>
          </cell>
          <cell r="G290" t="str">
            <v>Laép ñaët manchon PVC D114</v>
          </cell>
          <cell r="H290" t="str">
            <v>Caùi</v>
          </cell>
          <cell r="I290">
            <v>2</v>
          </cell>
          <cell r="J290">
            <v>15878</v>
          </cell>
        </row>
        <row r="291">
          <cell r="E291" t="str">
            <v>ZM.1120</v>
          </cell>
          <cell r="F291" t="str">
            <v>ZM.1120</v>
          </cell>
          <cell r="G291" t="str">
            <v>Laép ñaët coân PVC Þ15x26</v>
          </cell>
          <cell r="H291" t="str">
            <v>Caùi</v>
          </cell>
          <cell r="I291">
            <v>1</v>
          </cell>
          <cell r="J291">
            <v>2059</v>
          </cell>
        </row>
        <row r="292">
          <cell r="E292" t="str">
            <v>ZM.2160</v>
          </cell>
          <cell r="F292" t="str">
            <v>ZM.2160</v>
          </cell>
          <cell r="G292" t="str">
            <v>Laép ñaët Teâ PVC Þ60</v>
          </cell>
          <cell r="H292" t="str">
            <v>Caùi</v>
          </cell>
          <cell r="I292">
            <v>1</v>
          </cell>
          <cell r="J292">
            <v>14584</v>
          </cell>
        </row>
        <row r="293">
          <cell r="E293" t="str">
            <v>ZM.2160x2</v>
          </cell>
          <cell r="F293" t="str">
            <v>ZM.2160x2</v>
          </cell>
          <cell r="G293" t="str">
            <v>Laép ñaët Teâ PVC Þ114</v>
          </cell>
          <cell r="H293" t="str">
            <v>Caùi</v>
          </cell>
          <cell r="I293">
            <v>2</v>
          </cell>
          <cell r="J293">
            <v>29168</v>
          </cell>
        </row>
        <row r="294">
          <cell r="E294" t="str">
            <v>ZM.1130</v>
          </cell>
          <cell r="F294" t="str">
            <v>ZM.1130</v>
          </cell>
          <cell r="G294" t="str">
            <v>Laép ñaët manchon PVC Þ26</v>
          </cell>
          <cell r="H294" t="str">
            <v>Caùi</v>
          </cell>
          <cell r="I294">
            <v>15</v>
          </cell>
          <cell r="J294">
            <v>2669</v>
          </cell>
        </row>
        <row r="295">
          <cell r="D295" t="str">
            <v>Va-PVC26</v>
          </cell>
          <cell r="E295" t="str">
            <v>TT</v>
          </cell>
          <cell r="F295" t="str">
            <v>TT</v>
          </cell>
          <cell r="G295" t="str">
            <v>Laép ñaët van PVC Þ26</v>
          </cell>
          <cell r="H295" t="str">
            <v>Caùi</v>
          </cell>
          <cell r="I295">
            <v>2</v>
          </cell>
          <cell r="J295">
            <v>15000</v>
          </cell>
        </row>
        <row r="296">
          <cell r="E296" t="str">
            <v>BA.1512</v>
          </cell>
          <cell r="F296" t="str">
            <v>BA.1512</v>
          </cell>
          <cell r="G296" t="str">
            <v>Ñaøo ñaát choân oáng caáp töø ñoàng hoà nöôùc voâ nhaø: 0,4x0,4x50</v>
          </cell>
          <cell r="H296" t="str">
            <v>m3</v>
          </cell>
          <cell r="I296">
            <v>8</v>
          </cell>
          <cell r="J296">
            <v>0</v>
          </cell>
        </row>
        <row r="297">
          <cell r="E297" t="str">
            <v>BB.1112</v>
          </cell>
          <cell r="F297" t="str">
            <v>BB.1112</v>
          </cell>
          <cell r="G297" t="str">
            <v>Ñaép ñaát traû laïi</v>
          </cell>
          <cell r="H297" t="str">
            <v>m3</v>
          </cell>
          <cell r="I297">
            <v>8</v>
          </cell>
          <cell r="J297">
            <v>0</v>
          </cell>
        </row>
        <row r="298">
          <cell r="E298" t="str">
            <v>P.04.13</v>
          </cell>
          <cell r="F298" t="str">
            <v>P.04.13</v>
          </cell>
          <cell r="G298" t="str">
            <v>Ñuïc töôøng choân oáng caáp, thoaùt ngaàm</v>
          </cell>
          <cell r="H298" t="str">
            <v>m2</v>
          </cell>
          <cell r="I298">
            <v>4</v>
          </cell>
          <cell r="J298">
            <v>0</v>
          </cell>
        </row>
        <row r="299">
          <cell r="E299" t="str">
            <v>T1.422</v>
          </cell>
          <cell r="F299" t="str">
            <v>T1.422</v>
          </cell>
          <cell r="G299" t="str">
            <v>Traùt M75 2cm cheøn oáng</v>
          </cell>
          <cell r="H299" t="str">
            <v>m2</v>
          </cell>
          <cell r="I299">
            <v>4</v>
          </cell>
          <cell r="J299">
            <v>7580</v>
          </cell>
        </row>
        <row r="300">
          <cell r="G300" t="str">
            <v>CHIEÁU SAÙNG TRONG NHAØ ÑIEÀU HAØNH</v>
          </cell>
          <cell r="H300" t="str">
            <v/>
          </cell>
        </row>
        <row r="301">
          <cell r="E301" t="str">
            <v>1)</v>
          </cell>
          <cell r="F301" t="str">
            <v>1)</v>
          </cell>
          <cell r="G301" t="str">
            <v>Thi coâng naêm 2000</v>
          </cell>
        </row>
        <row r="302">
          <cell r="D302" t="str">
            <v>APTOMAT100</v>
          </cell>
          <cell r="E302" t="str">
            <v>TT</v>
          </cell>
          <cell r="F302" t="str">
            <v>TT</v>
          </cell>
          <cell r="G302" t="str">
            <v>Aùp toâ maùt 3 cöïc 100A</v>
          </cell>
          <cell r="H302" t="str">
            <v>caùi</v>
          </cell>
          <cell r="I302">
            <v>1</v>
          </cell>
          <cell r="J302">
            <v>1366060.5</v>
          </cell>
        </row>
        <row r="303">
          <cell r="D303" t="str">
            <v>APTOMAT40</v>
          </cell>
          <cell r="E303" t="str">
            <v>TT</v>
          </cell>
          <cell r="F303" t="str">
            <v>TT</v>
          </cell>
          <cell r="G303" t="str">
            <v>Aùp toâ maùt 3 cöïc 40A</v>
          </cell>
          <cell r="H303" t="str">
            <v>caùi</v>
          </cell>
          <cell r="I303">
            <v>2</v>
          </cell>
          <cell r="J303">
            <v>489529.95</v>
          </cell>
        </row>
        <row r="304">
          <cell r="D304" t="str">
            <v>APTOMAT30</v>
          </cell>
          <cell r="E304" t="str">
            <v>TT</v>
          </cell>
          <cell r="F304" t="str">
            <v>TT</v>
          </cell>
          <cell r="G304" t="str">
            <v>Aùp toâ maùt 3 cöïc 30A</v>
          </cell>
          <cell r="H304" t="str">
            <v>caùi</v>
          </cell>
          <cell r="I304">
            <v>1</v>
          </cell>
          <cell r="J304">
            <v>335074.95</v>
          </cell>
        </row>
        <row r="305">
          <cell r="D305" t="str">
            <v>APTOMAT2-30</v>
          </cell>
          <cell r="E305" t="str">
            <v>TT</v>
          </cell>
          <cell r="F305" t="str">
            <v>TT</v>
          </cell>
          <cell r="G305" t="str">
            <v>Aùp toâ maùt 2 cöïc 30A</v>
          </cell>
          <cell r="H305" t="str">
            <v>caùi</v>
          </cell>
          <cell r="I305">
            <v>2</v>
          </cell>
          <cell r="J305">
            <v>200674.95</v>
          </cell>
        </row>
        <row r="306">
          <cell r="D306" t="str">
            <v>APTOMAT2-20</v>
          </cell>
          <cell r="E306" t="str">
            <v>TT</v>
          </cell>
          <cell r="F306" t="str">
            <v>TT</v>
          </cell>
          <cell r="G306" t="str">
            <v>Aùp toâ maùt 2 cöïc 20A</v>
          </cell>
          <cell r="H306" t="str">
            <v>caùi</v>
          </cell>
          <cell r="I306">
            <v>15</v>
          </cell>
          <cell r="J306">
            <v>200674.95</v>
          </cell>
        </row>
        <row r="307">
          <cell r="D307" t="str">
            <v>APTOMAT2-15</v>
          </cell>
          <cell r="E307" t="str">
            <v>TT</v>
          </cell>
          <cell r="F307" t="str">
            <v>TT</v>
          </cell>
          <cell r="G307" t="str">
            <v>Aùp toâ maùt 2 cöïc 15A</v>
          </cell>
          <cell r="H307" t="str">
            <v>caùi</v>
          </cell>
          <cell r="I307">
            <v>3</v>
          </cell>
          <cell r="J307">
            <v>200674.95</v>
          </cell>
        </row>
        <row r="308">
          <cell r="D308" t="str">
            <v>APTOMAT2-10</v>
          </cell>
          <cell r="E308" t="str">
            <v>TT</v>
          </cell>
          <cell r="F308" t="str">
            <v>TT</v>
          </cell>
          <cell r="G308" t="str">
            <v>Aùp toâ maùt 2 cöïc 10A</v>
          </cell>
          <cell r="H308" t="str">
            <v>caùi</v>
          </cell>
          <cell r="I308">
            <v>2</v>
          </cell>
          <cell r="J308">
            <v>200674.95</v>
          </cell>
        </row>
        <row r="309">
          <cell r="D309" t="str">
            <v>COTAC-1-5A</v>
          </cell>
          <cell r="E309" t="str">
            <v>TT</v>
          </cell>
          <cell r="F309" t="str">
            <v>TT</v>
          </cell>
          <cell r="G309" t="str">
            <v>Coâng taéc loïai aâm töôøng 1 nuùt 220V-5A</v>
          </cell>
          <cell r="H309" t="str">
            <v>caùi</v>
          </cell>
          <cell r="I309">
            <v>2</v>
          </cell>
          <cell r="J309">
            <v>28140</v>
          </cell>
        </row>
        <row r="310">
          <cell r="D310" t="str">
            <v>COTAC-2-10A</v>
          </cell>
          <cell r="E310" t="str">
            <v>TT</v>
          </cell>
          <cell r="F310" t="str">
            <v>TT</v>
          </cell>
          <cell r="G310" t="str">
            <v>Coâng taéc loïai aâm töôøng 2 nuùt 220V-10A</v>
          </cell>
          <cell r="H310" t="str">
            <v>caùi</v>
          </cell>
          <cell r="I310">
            <v>6</v>
          </cell>
          <cell r="J310">
            <v>37905</v>
          </cell>
        </row>
        <row r="311">
          <cell r="D311" t="str">
            <v>COTAC-3-10A</v>
          </cell>
          <cell r="E311" t="str">
            <v>TT</v>
          </cell>
          <cell r="F311" t="str">
            <v>TT</v>
          </cell>
          <cell r="G311" t="str">
            <v>Coâng taéc loïai aâm töôøng 3 nuùt 220V-10A</v>
          </cell>
          <cell r="H311" t="str">
            <v>caùi</v>
          </cell>
          <cell r="I311">
            <v>2</v>
          </cell>
          <cell r="J311">
            <v>47670</v>
          </cell>
        </row>
        <row r="312">
          <cell r="D312" t="str">
            <v>QUATTRAN</v>
          </cell>
          <cell r="E312" t="str">
            <v>TT</v>
          </cell>
          <cell r="F312" t="str">
            <v>TT</v>
          </cell>
          <cell r="G312" t="str">
            <v>Quaït traàn 220V-75W</v>
          </cell>
          <cell r="H312" t="str">
            <v>boä</v>
          </cell>
          <cell r="I312">
            <v>1</v>
          </cell>
          <cell r="J312">
            <v>313191.90000000002</v>
          </cell>
        </row>
        <row r="313">
          <cell r="D313" t="str">
            <v>QUATHUT</v>
          </cell>
          <cell r="E313" t="str">
            <v>TT</v>
          </cell>
          <cell r="F313" t="str">
            <v>TT</v>
          </cell>
          <cell r="G313" t="str">
            <v>Quaït huùt Þ250mm, 220V-75W + caàu dao 5A</v>
          </cell>
          <cell r="H313" t="str">
            <v>boä</v>
          </cell>
          <cell r="I313">
            <v>5</v>
          </cell>
          <cell r="J313">
            <v>326550</v>
          </cell>
        </row>
        <row r="314">
          <cell r="D314" t="str">
            <v>DENTUYP2-1,2</v>
          </cell>
          <cell r="E314" t="str">
            <v>TT</v>
          </cell>
          <cell r="F314" t="str">
            <v>TT</v>
          </cell>
          <cell r="G314" t="str">
            <v>Boä ñeøn huyønh quang 2x1,2m-40W gaén saùt traàn chuïp mica</v>
          </cell>
          <cell r="H314" t="str">
            <v>boä</v>
          </cell>
          <cell r="I314">
            <v>36</v>
          </cell>
          <cell r="J314">
            <v>716100</v>
          </cell>
        </row>
        <row r="315">
          <cell r="D315" t="str">
            <v>DENTUYP1-0,6</v>
          </cell>
          <cell r="E315" t="str">
            <v>TT</v>
          </cell>
          <cell r="F315" t="str">
            <v>TT</v>
          </cell>
          <cell r="G315" t="str">
            <v>Boä ñeøn huyønh quang ñôn 1x0,6m-20W chuïp mica</v>
          </cell>
          <cell r="H315" t="str">
            <v>boä</v>
          </cell>
          <cell r="I315">
            <v>1</v>
          </cell>
          <cell r="J315">
            <v>155715</v>
          </cell>
        </row>
        <row r="316">
          <cell r="D316" t="str">
            <v>DENTUYP1-1,2</v>
          </cell>
          <cell r="E316" t="str">
            <v>TT</v>
          </cell>
          <cell r="F316" t="str">
            <v>TT</v>
          </cell>
          <cell r="G316" t="str">
            <v>Boä ñeøn huyønh quang ñôn 1x1,2m-40W chuïp mica</v>
          </cell>
          <cell r="H316" t="str">
            <v>boä</v>
          </cell>
          <cell r="I316">
            <v>2</v>
          </cell>
          <cell r="J316">
            <v>177135</v>
          </cell>
        </row>
        <row r="317">
          <cell r="D317" t="str">
            <v>Ñeøn töï ñoäng 18W-220VAC</v>
          </cell>
          <cell r="E317" t="str">
            <v>TT</v>
          </cell>
          <cell r="F317" t="str">
            <v>TT</v>
          </cell>
          <cell r="G317" t="str">
            <v>Ñeøn töï ñoäng chieáu saùng khaån caáp 18W-220VAC</v>
          </cell>
          <cell r="H317" t="str">
            <v>boä</v>
          </cell>
          <cell r="I317">
            <v>2</v>
          </cell>
          <cell r="J317">
            <v>174668.55</v>
          </cell>
        </row>
        <row r="318">
          <cell r="D318" t="str">
            <v>Ñeøn boùng troøn 75W-220VAC</v>
          </cell>
          <cell r="E318" t="str">
            <v>TT</v>
          </cell>
          <cell r="F318" t="str">
            <v>TT</v>
          </cell>
          <cell r="G318" t="str">
            <v>Ñeøn boùng troøn luoân choùa 75W-220VAC</v>
          </cell>
          <cell r="H318" t="str">
            <v>boä</v>
          </cell>
          <cell r="I318">
            <v>1</v>
          </cell>
          <cell r="J318">
            <v>34651.050000000003</v>
          </cell>
        </row>
        <row r="319">
          <cell r="D319" t="str">
            <v>Ñeøn choáng noå 75W-220VAC</v>
          </cell>
          <cell r="E319" t="str">
            <v>TT</v>
          </cell>
          <cell r="F319" t="str">
            <v>TT</v>
          </cell>
          <cell r="G319" t="str">
            <v>Ñeøn boùng troøn coù choùa choáng noå 75W-220VAC</v>
          </cell>
          <cell r="H319" t="str">
            <v>boä</v>
          </cell>
          <cell r="I319">
            <v>1</v>
          </cell>
          <cell r="J319">
            <v>174744.15</v>
          </cell>
        </row>
        <row r="320">
          <cell r="D320" t="str">
            <v>Ñeøn boùng troøn 75W-110VDC</v>
          </cell>
          <cell r="E320" t="str">
            <v>TT</v>
          </cell>
          <cell r="F320" t="str">
            <v>TT</v>
          </cell>
          <cell r="G320" t="str">
            <v>Boä ñeøn boùng troøn luoân choùa 75W-110VDC</v>
          </cell>
          <cell r="H320" t="str">
            <v>boä</v>
          </cell>
          <cell r="I320">
            <v>8</v>
          </cell>
          <cell r="J320">
            <v>34651.050000000003</v>
          </cell>
        </row>
        <row r="321">
          <cell r="D321" t="str">
            <v>Ñeøn choáng noå 75W-110VDC</v>
          </cell>
          <cell r="E321" t="str">
            <v>TT</v>
          </cell>
          <cell r="F321" t="str">
            <v>TT</v>
          </cell>
          <cell r="G321" t="str">
            <v>Ñeøn boùng troøn coù choùa choáng noå 75W-110VDC</v>
          </cell>
          <cell r="H321" t="str">
            <v>boä</v>
          </cell>
          <cell r="I321">
            <v>1</v>
          </cell>
          <cell r="J321">
            <v>174744.15</v>
          </cell>
        </row>
        <row r="322">
          <cell r="D322" t="str">
            <v>Daây PVC 25/10</v>
          </cell>
          <cell r="E322" t="str">
            <v>TT</v>
          </cell>
          <cell r="F322" t="str">
            <v>TT</v>
          </cell>
          <cell r="G322" t="str">
            <v>Daây ñieän ñôn boïc PVC 25/10</v>
          </cell>
          <cell r="H322" t="str">
            <v>m</v>
          </cell>
          <cell r="I322">
            <v>120</v>
          </cell>
          <cell r="J322">
            <v>2312.1</v>
          </cell>
        </row>
        <row r="323">
          <cell r="D323" t="str">
            <v>Daây PVC 20/10</v>
          </cell>
          <cell r="E323" t="str">
            <v>TT</v>
          </cell>
          <cell r="F323" t="str">
            <v>TT</v>
          </cell>
          <cell r="G323" t="str">
            <v>Daây ñieän ñôn boïc PVC 20/10</v>
          </cell>
          <cell r="H323" t="str">
            <v>m</v>
          </cell>
          <cell r="I323">
            <v>400</v>
          </cell>
          <cell r="J323">
            <v>1374.45</v>
          </cell>
        </row>
        <row r="324">
          <cell r="D324" t="str">
            <v>Daây PVC 16/10</v>
          </cell>
          <cell r="E324" t="str">
            <v>TT</v>
          </cell>
          <cell r="F324" t="str">
            <v>TT</v>
          </cell>
          <cell r="G324" t="str">
            <v>Daây ñieän ñôn boïc PVC 16/10</v>
          </cell>
          <cell r="H324" t="str">
            <v>m</v>
          </cell>
          <cell r="I324">
            <v>300</v>
          </cell>
          <cell r="J324">
            <v>974.4</v>
          </cell>
        </row>
        <row r="325">
          <cell r="D325" t="str">
            <v>Daây PVC 12/10</v>
          </cell>
          <cell r="E325" t="str">
            <v>TT</v>
          </cell>
          <cell r="F325" t="str">
            <v>TT</v>
          </cell>
          <cell r="G325" t="str">
            <v>Daây ñieän ñôn boïc PVC 12/10</v>
          </cell>
          <cell r="H325" t="str">
            <v>m</v>
          </cell>
          <cell r="I325">
            <v>600</v>
          </cell>
          <cell r="J325">
            <v>625.79999999999995</v>
          </cell>
        </row>
        <row r="326">
          <cell r="D326" t="str">
            <v>Daây PVC 11mm2</v>
          </cell>
          <cell r="E326" t="str">
            <v>TT</v>
          </cell>
          <cell r="F326" t="str">
            <v>TT</v>
          </cell>
          <cell r="G326" t="str">
            <v>Daây ñieän ñôn boïc PVC 11mm2</v>
          </cell>
          <cell r="H326" t="str">
            <v>m</v>
          </cell>
          <cell r="I326">
            <v>10</v>
          </cell>
          <cell r="J326">
            <v>5208</v>
          </cell>
        </row>
        <row r="327">
          <cell r="D327" t="str">
            <v>Caùp ñoàng boïc 16mm2</v>
          </cell>
          <cell r="E327" t="str">
            <v>TT</v>
          </cell>
          <cell r="F327" t="str">
            <v>TT</v>
          </cell>
          <cell r="G327" t="str">
            <v>Caùp ñoàng boïc PVC 4 ruoät 3x22mm2+1x16mm2</v>
          </cell>
          <cell r="H327" t="str">
            <v>m</v>
          </cell>
          <cell r="I327">
            <v>10</v>
          </cell>
          <cell r="J327">
            <v>42945</v>
          </cell>
        </row>
        <row r="328">
          <cell r="D328" t="str">
            <v>OÅ caém 220V-5A</v>
          </cell>
          <cell r="E328" t="str">
            <v>TT</v>
          </cell>
          <cell r="F328" t="str">
            <v>TT</v>
          </cell>
          <cell r="G328" t="str">
            <v>OÅ caém 220V-5A</v>
          </cell>
          <cell r="H328" t="str">
            <v>caùi</v>
          </cell>
          <cell r="I328">
            <v>11</v>
          </cell>
          <cell r="J328">
            <v>44310</v>
          </cell>
        </row>
        <row r="329">
          <cell r="D329" t="str">
            <v>Caàu chì ñuoâi caù 5A</v>
          </cell>
          <cell r="E329" t="str">
            <v>TT</v>
          </cell>
          <cell r="F329" t="str">
            <v>TT</v>
          </cell>
          <cell r="G329" t="str">
            <v>Caàu chì ñuoâi caù 5A</v>
          </cell>
          <cell r="H329" t="str">
            <v>boä</v>
          </cell>
          <cell r="I329">
            <v>12</v>
          </cell>
          <cell r="J329">
            <v>4200</v>
          </cell>
        </row>
        <row r="330">
          <cell r="D330" t="str">
            <v xml:space="preserve">Oáng nhöïa PVC Þ21 </v>
          </cell>
          <cell r="E330" t="str">
            <v>TT</v>
          </cell>
          <cell r="F330" t="str">
            <v>TT</v>
          </cell>
          <cell r="G330" t="str">
            <v>Oáng nhöïa PVC Þ21 luoàn daây ñieän</v>
          </cell>
          <cell r="H330" t="str">
            <v>m</v>
          </cell>
          <cell r="I330">
            <v>150</v>
          </cell>
          <cell r="J330">
            <v>3360</v>
          </cell>
        </row>
        <row r="331">
          <cell r="D331" t="str">
            <v xml:space="preserve">Oáng nhöïa PVC Þ16, Þ13 </v>
          </cell>
          <cell r="E331" t="str">
            <v>TT</v>
          </cell>
          <cell r="F331" t="str">
            <v>TT</v>
          </cell>
          <cell r="G331" t="str">
            <v>Oáng nhöïa PVC Þ16, Þ13 luoàn daây ñieän</v>
          </cell>
          <cell r="H331" t="str">
            <v>m</v>
          </cell>
          <cell r="I331">
            <v>400</v>
          </cell>
          <cell r="J331">
            <v>3360</v>
          </cell>
        </row>
        <row r="332">
          <cell r="D332" t="str">
            <v xml:space="preserve">Oáng theùp Þ 42 </v>
          </cell>
          <cell r="E332" t="str">
            <v>TT</v>
          </cell>
          <cell r="F332" t="str">
            <v>TT</v>
          </cell>
          <cell r="G332" t="str">
            <v>Oáng theùp Þ 42 luoàn daây qua ñöôøng</v>
          </cell>
          <cell r="H332" t="str">
            <v>m</v>
          </cell>
          <cell r="I332">
            <v>10</v>
          </cell>
          <cell r="J332">
            <v>30073.05</v>
          </cell>
        </row>
        <row r="333">
          <cell r="D333" t="str">
            <v>Co noái</v>
          </cell>
          <cell r="E333" t="str">
            <v>TT</v>
          </cell>
          <cell r="F333" t="str">
            <v>TT</v>
          </cell>
          <cell r="G333" t="str">
            <v>Co noái caùc loïai</v>
          </cell>
          <cell r="H333" t="str">
            <v>caùi</v>
          </cell>
          <cell r="I333">
            <v>50</v>
          </cell>
          <cell r="J333">
            <v>11644.5</v>
          </cell>
        </row>
        <row r="334">
          <cell r="D334" t="str">
            <v>Tuû ñieän</v>
          </cell>
          <cell r="E334" t="str">
            <v>TT</v>
          </cell>
          <cell r="F334" t="str">
            <v>TT</v>
          </cell>
          <cell r="G334" t="str">
            <v>Tuû ñieän chieáu saùng 460x640x117 (phaân phoái haï theá loïai 3 pha, chöùa 42MCCB)</v>
          </cell>
          <cell r="H334" t="str">
            <v>tuû</v>
          </cell>
          <cell r="I334">
            <v>1</v>
          </cell>
          <cell r="J334">
            <v>1912546.65</v>
          </cell>
        </row>
        <row r="335">
          <cell r="D335" t="str">
            <v xml:space="preserve">Hoäp noái </v>
          </cell>
          <cell r="E335" t="str">
            <v>TT</v>
          </cell>
          <cell r="F335" t="str">
            <v>TT</v>
          </cell>
          <cell r="G335" t="str">
            <v>Hoäp noái daây vaø ñoâminoâ</v>
          </cell>
          <cell r="H335" t="str">
            <v>hoäp</v>
          </cell>
          <cell r="I335">
            <v>10</v>
          </cell>
          <cell r="J335">
            <v>22155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MV"/>
      <sheetName val="BCN_NL_HH"/>
      <sheetName val="BCN_HDBH"/>
      <sheetName val="Sheet11"/>
      <sheetName val="BCX_TP_HH"/>
      <sheetName val="NXT_HH"/>
      <sheetName val="DANHMUC_HH"/>
      <sheetName val="NHATKYC"/>
      <sheetName val="SOQUY_TM_0"/>
      <sheetName val="KHB"/>
      <sheetName val="KHM"/>
      <sheetName val="SCT_VT_HH"/>
      <sheetName val="CANDOI"/>
      <sheetName val="Sheet3"/>
      <sheetName val="Sheet2"/>
      <sheetName val="Sheet1"/>
      <sheetName val="SOCAI_CHITIET"/>
      <sheetName val="SOQUY_NH"/>
      <sheetName val="BCCN_PTRA"/>
      <sheetName val="BCCN_PTHU"/>
      <sheetName val="BCDT"/>
      <sheetName val="DANHMUC_NVL"/>
      <sheetName val="DANHMUC_TP"/>
      <sheetName val="BCN_MN"/>
      <sheetName val="BCX_NL"/>
      <sheetName val="BCN_TP"/>
      <sheetName val="SOTHEODOI_NGOAITE"/>
      <sheetName val="BCTON_NH1"/>
      <sheetName val="BCTHUCHI"/>
      <sheetName val="TPHT_TPC"/>
      <sheetName val="TPDD_TPC"/>
      <sheetName val="GIATHANH"/>
      <sheetName val="PHIEU_CHI"/>
      <sheetName val="PHIEU_THU"/>
      <sheetName val="PHIEU_XUAT"/>
      <sheetName val="PHIEU_NHAP"/>
      <sheetName val="SHTK"/>
      <sheetName val="KIEM_TRA"/>
      <sheetName val="NXT_NL"/>
      <sheetName val="NXT_TP"/>
      <sheetName val="CDKT"/>
      <sheetName val="KQKD"/>
      <sheetName val="Sheet6"/>
      <sheetName val="Sheet5"/>
      <sheetName val="Sheet4"/>
      <sheetName val="TKHAI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NHATKY"/>
      <sheetName val="SOCAI"/>
      <sheetName val="MATK"/>
      <sheetName val="CANDOI"/>
      <sheetName val="CDKT"/>
      <sheetName val="KQKD"/>
      <sheetName val="TKHAI"/>
    </sheetNames>
    <sheetDataSet>
      <sheetData sheetId="0" refreshError="1">
        <row r="7">
          <cell r="E7">
            <v>6423</v>
          </cell>
          <cell r="F7">
            <v>1111</v>
          </cell>
          <cell r="H7">
            <v>417000</v>
          </cell>
        </row>
        <row r="8">
          <cell r="E8">
            <v>64299</v>
          </cell>
          <cell r="F8">
            <v>1111</v>
          </cell>
          <cell r="H8">
            <v>120000</v>
          </cell>
        </row>
        <row r="9">
          <cell r="E9">
            <v>331</v>
          </cell>
          <cell r="F9">
            <v>1111</v>
          </cell>
          <cell r="H9">
            <v>198000000</v>
          </cell>
        </row>
        <row r="10">
          <cell r="E10">
            <v>6423</v>
          </cell>
          <cell r="F10">
            <v>1111</v>
          </cell>
          <cell r="H10">
            <v>76000</v>
          </cell>
        </row>
        <row r="11">
          <cell r="E11">
            <v>64294</v>
          </cell>
          <cell r="F11">
            <v>1111</v>
          </cell>
          <cell r="H11">
            <v>35000</v>
          </cell>
        </row>
        <row r="12">
          <cell r="E12">
            <v>331</v>
          </cell>
          <cell r="F12">
            <v>1111</v>
          </cell>
          <cell r="H12">
            <v>127000000</v>
          </cell>
        </row>
        <row r="13">
          <cell r="E13">
            <v>64293</v>
          </cell>
          <cell r="F13">
            <v>1111</v>
          </cell>
          <cell r="H13">
            <v>50000</v>
          </cell>
        </row>
        <row r="14">
          <cell r="E14">
            <v>64290</v>
          </cell>
          <cell r="F14">
            <v>1111</v>
          </cell>
          <cell r="H14">
            <v>3000000</v>
          </cell>
        </row>
        <row r="15">
          <cell r="E15">
            <v>131</v>
          </cell>
          <cell r="F15">
            <v>33311</v>
          </cell>
          <cell r="H15">
            <v>173790</v>
          </cell>
        </row>
        <row r="16">
          <cell r="E16">
            <v>64299</v>
          </cell>
          <cell r="F16">
            <v>1111</v>
          </cell>
          <cell r="H16">
            <v>129500</v>
          </cell>
        </row>
        <row r="17">
          <cell r="E17">
            <v>1562</v>
          </cell>
          <cell r="F17">
            <v>1111</v>
          </cell>
          <cell r="H17">
            <v>855000</v>
          </cell>
        </row>
        <row r="18">
          <cell r="E18">
            <v>1333</v>
          </cell>
          <cell r="F18">
            <v>1111</v>
          </cell>
          <cell r="H18">
            <v>33000</v>
          </cell>
        </row>
        <row r="19">
          <cell r="E19">
            <v>6423</v>
          </cell>
          <cell r="F19">
            <v>1111</v>
          </cell>
          <cell r="H19">
            <v>768000</v>
          </cell>
        </row>
        <row r="20">
          <cell r="E20">
            <v>1562</v>
          </cell>
          <cell r="F20">
            <v>1111</v>
          </cell>
          <cell r="H20">
            <v>1432804</v>
          </cell>
        </row>
        <row r="21">
          <cell r="E21">
            <v>1333</v>
          </cell>
          <cell r="F21">
            <v>1111</v>
          </cell>
          <cell r="H21">
            <v>49387</v>
          </cell>
        </row>
        <row r="22">
          <cell r="E22">
            <v>1333</v>
          </cell>
          <cell r="F22">
            <v>1111</v>
          </cell>
          <cell r="H22">
            <v>13894</v>
          </cell>
        </row>
        <row r="23">
          <cell r="E23">
            <v>1111</v>
          </cell>
          <cell r="F23">
            <v>131</v>
          </cell>
          <cell r="H23">
            <v>1911690</v>
          </cell>
        </row>
        <row r="24">
          <cell r="E24">
            <v>3333</v>
          </cell>
          <cell r="F24">
            <v>1111</v>
          </cell>
          <cell r="H24">
            <v>1030933</v>
          </cell>
        </row>
        <row r="25">
          <cell r="E25">
            <v>331</v>
          </cell>
          <cell r="F25">
            <v>1111</v>
          </cell>
          <cell r="H25">
            <v>58000000</v>
          </cell>
        </row>
        <row r="26">
          <cell r="E26">
            <v>6418</v>
          </cell>
          <cell r="F26">
            <v>1111</v>
          </cell>
          <cell r="H26">
            <v>31000</v>
          </cell>
        </row>
        <row r="27">
          <cell r="E27">
            <v>1331</v>
          </cell>
          <cell r="F27">
            <v>1111</v>
          </cell>
          <cell r="H27">
            <v>3100</v>
          </cell>
        </row>
        <row r="28">
          <cell r="E28">
            <v>131</v>
          </cell>
          <cell r="F28">
            <v>5111</v>
          </cell>
          <cell r="H28">
            <v>1737900</v>
          </cell>
        </row>
        <row r="29">
          <cell r="E29">
            <v>6423</v>
          </cell>
          <cell r="F29">
            <v>1111</v>
          </cell>
          <cell r="H29">
            <v>11000</v>
          </cell>
        </row>
        <row r="30">
          <cell r="E30">
            <v>6415</v>
          </cell>
          <cell r="F30">
            <v>1111</v>
          </cell>
          <cell r="H30">
            <v>6363636</v>
          </cell>
        </row>
        <row r="31">
          <cell r="E31">
            <v>1331</v>
          </cell>
          <cell r="F31">
            <v>1111</v>
          </cell>
          <cell r="H31">
            <v>636364</v>
          </cell>
        </row>
        <row r="32">
          <cell r="E32">
            <v>3333</v>
          </cell>
          <cell r="F32">
            <v>1111</v>
          </cell>
          <cell r="H32">
            <v>100334533</v>
          </cell>
        </row>
        <row r="33">
          <cell r="E33">
            <v>1111</v>
          </cell>
          <cell r="F33">
            <v>1121</v>
          </cell>
          <cell r="H33">
            <v>35000000</v>
          </cell>
        </row>
        <row r="34">
          <cell r="E34">
            <v>131</v>
          </cell>
          <cell r="F34">
            <v>5111</v>
          </cell>
          <cell r="H34">
            <v>6793596</v>
          </cell>
        </row>
        <row r="35">
          <cell r="E35">
            <v>131</v>
          </cell>
          <cell r="F35">
            <v>33311</v>
          </cell>
          <cell r="H35">
            <v>679360</v>
          </cell>
        </row>
        <row r="36">
          <cell r="E36">
            <v>131</v>
          </cell>
          <cell r="F36">
            <v>5111</v>
          </cell>
          <cell r="H36">
            <v>5302240</v>
          </cell>
        </row>
        <row r="37">
          <cell r="E37">
            <v>131</v>
          </cell>
          <cell r="F37">
            <v>33311</v>
          </cell>
          <cell r="H37">
            <v>530224</v>
          </cell>
        </row>
        <row r="38">
          <cell r="E38">
            <v>131</v>
          </cell>
          <cell r="F38">
            <v>5111</v>
          </cell>
          <cell r="H38">
            <v>10200832</v>
          </cell>
        </row>
        <row r="39">
          <cell r="E39">
            <v>131</v>
          </cell>
          <cell r="F39">
            <v>33311</v>
          </cell>
          <cell r="H39">
            <v>1020083</v>
          </cell>
        </row>
        <row r="40">
          <cell r="E40">
            <v>131</v>
          </cell>
          <cell r="F40">
            <v>5111</v>
          </cell>
          <cell r="H40">
            <v>8952427</v>
          </cell>
        </row>
        <row r="41">
          <cell r="E41">
            <v>131</v>
          </cell>
          <cell r="F41">
            <v>33311</v>
          </cell>
          <cell r="H41">
            <v>895242</v>
          </cell>
        </row>
        <row r="42">
          <cell r="E42">
            <v>6418</v>
          </cell>
          <cell r="F42">
            <v>1111</v>
          </cell>
          <cell r="H42">
            <v>20000</v>
          </cell>
        </row>
        <row r="43">
          <cell r="E43">
            <v>1331</v>
          </cell>
          <cell r="F43">
            <v>1111</v>
          </cell>
          <cell r="H43">
            <v>2000</v>
          </cell>
        </row>
        <row r="44">
          <cell r="E44">
            <v>64295</v>
          </cell>
          <cell r="F44">
            <v>1111</v>
          </cell>
          <cell r="H44">
            <v>999987</v>
          </cell>
        </row>
        <row r="45">
          <cell r="E45">
            <v>6418</v>
          </cell>
          <cell r="F45">
            <v>1111</v>
          </cell>
          <cell r="H45">
            <v>5000</v>
          </cell>
        </row>
        <row r="46">
          <cell r="E46">
            <v>1331</v>
          </cell>
          <cell r="F46">
            <v>1111</v>
          </cell>
          <cell r="H46">
            <v>500</v>
          </cell>
        </row>
        <row r="47">
          <cell r="E47">
            <v>1331</v>
          </cell>
          <cell r="F47">
            <v>1111</v>
          </cell>
          <cell r="H47">
            <v>29300</v>
          </cell>
        </row>
        <row r="48">
          <cell r="E48">
            <v>6417</v>
          </cell>
          <cell r="F48">
            <v>1111</v>
          </cell>
          <cell r="H48">
            <v>255476</v>
          </cell>
        </row>
        <row r="49">
          <cell r="E49">
            <v>1331</v>
          </cell>
          <cell r="F49">
            <v>1111</v>
          </cell>
          <cell r="H49">
            <v>9524</v>
          </cell>
        </row>
        <row r="50">
          <cell r="E50">
            <v>1111</v>
          </cell>
          <cell r="F50">
            <v>5111</v>
          </cell>
          <cell r="H50">
            <v>16000000</v>
          </cell>
        </row>
        <row r="51">
          <cell r="E51">
            <v>1111</v>
          </cell>
          <cell r="F51">
            <v>33311</v>
          </cell>
          <cell r="H51">
            <v>1600000</v>
          </cell>
        </row>
        <row r="52">
          <cell r="E52">
            <v>1111</v>
          </cell>
          <cell r="F52">
            <v>5111</v>
          </cell>
          <cell r="H52">
            <v>16000000</v>
          </cell>
        </row>
        <row r="53">
          <cell r="E53">
            <v>1111</v>
          </cell>
          <cell r="F53">
            <v>33311</v>
          </cell>
          <cell r="H53">
            <v>1600000</v>
          </cell>
        </row>
        <row r="54">
          <cell r="E54">
            <v>131</v>
          </cell>
          <cell r="F54">
            <v>5111</v>
          </cell>
          <cell r="H54">
            <v>33260000</v>
          </cell>
        </row>
        <row r="55">
          <cell r="E55">
            <v>131</v>
          </cell>
          <cell r="F55">
            <v>33311</v>
          </cell>
          <cell r="H55">
            <v>3326000</v>
          </cell>
        </row>
        <row r="56">
          <cell r="E56">
            <v>131</v>
          </cell>
          <cell r="F56">
            <v>5111</v>
          </cell>
          <cell r="H56">
            <v>9477890</v>
          </cell>
        </row>
        <row r="57">
          <cell r="E57">
            <v>131</v>
          </cell>
          <cell r="F57">
            <v>33311</v>
          </cell>
          <cell r="H57">
            <v>947789</v>
          </cell>
        </row>
        <row r="58">
          <cell r="E58">
            <v>6418</v>
          </cell>
          <cell r="F58">
            <v>1111</v>
          </cell>
          <cell r="H58">
            <v>26000</v>
          </cell>
        </row>
        <row r="59">
          <cell r="E59">
            <v>6418</v>
          </cell>
          <cell r="F59">
            <v>1111</v>
          </cell>
          <cell r="H59">
            <v>35000</v>
          </cell>
        </row>
        <row r="60">
          <cell r="E60">
            <v>6418</v>
          </cell>
          <cell r="F60">
            <v>1111</v>
          </cell>
          <cell r="H60">
            <v>40000</v>
          </cell>
        </row>
        <row r="61">
          <cell r="E61">
            <v>64299</v>
          </cell>
          <cell r="F61">
            <v>1111</v>
          </cell>
          <cell r="H61">
            <v>2400000</v>
          </cell>
        </row>
        <row r="62">
          <cell r="E62">
            <v>331</v>
          </cell>
          <cell r="F62">
            <v>1111</v>
          </cell>
          <cell r="H62">
            <v>26200000</v>
          </cell>
        </row>
        <row r="63">
          <cell r="E63">
            <v>3334</v>
          </cell>
          <cell r="F63">
            <v>1111</v>
          </cell>
          <cell r="H63">
            <v>11491000</v>
          </cell>
        </row>
        <row r="64">
          <cell r="E64">
            <v>33311</v>
          </cell>
          <cell r="F64">
            <v>1111</v>
          </cell>
          <cell r="H64">
            <v>16253000</v>
          </cell>
        </row>
        <row r="65">
          <cell r="E65">
            <v>6418</v>
          </cell>
          <cell r="F65">
            <v>1111</v>
          </cell>
          <cell r="H65">
            <v>26750</v>
          </cell>
        </row>
        <row r="66">
          <cell r="E66">
            <v>1331</v>
          </cell>
          <cell r="F66">
            <v>1111</v>
          </cell>
          <cell r="H66">
            <v>750</v>
          </cell>
        </row>
        <row r="67">
          <cell r="E67">
            <v>6428</v>
          </cell>
          <cell r="F67">
            <v>1111</v>
          </cell>
          <cell r="H67">
            <v>480000</v>
          </cell>
        </row>
        <row r="68">
          <cell r="E68">
            <v>64298</v>
          </cell>
          <cell r="F68">
            <v>1111</v>
          </cell>
          <cell r="H68">
            <v>293000</v>
          </cell>
        </row>
        <row r="69">
          <cell r="E69">
            <v>331</v>
          </cell>
          <cell r="F69">
            <v>1111</v>
          </cell>
          <cell r="H69">
            <v>135092</v>
          </cell>
        </row>
        <row r="70">
          <cell r="E70">
            <v>1111</v>
          </cell>
          <cell r="F70">
            <v>1121</v>
          </cell>
          <cell r="H70">
            <v>110000000</v>
          </cell>
        </row>
        <row r="71">
          <cell r="E71">
            <v>64291</v>
          </cell>
          <cell r="F71">
            <v>1111</v>
          </cell>
          <cell r="H71">
            <v>844252</v>
          </cell>
        </row>
        <row r="72">
          <cell r="E72">
            <v>1331</v>
          </cell>
          <cell r="F72">
            <v>1111</v>
          </cell>
          <cell r="H72">
            <v>84425</v>
          </cell>
        </row>
        <row r="73">
          <cell r="E73">
            <v>1111</v>
          </cell>
          <cell r="F73">
            <v>5111</v>
          </cell>
          <cell r="H73">
            <v>22486000</v>
          </cell>
        </row>
        <row r="74">
          <cell r="E74">
            <v>1111</v>
          </cell>
          <cell r="F74">
            <v>33311</v>
          </cell>
          <cell r="H74">
            <v>2248600</v>
          </cell>
        </row>
        <row r="75">
          <cell r="E75">
            <v>6418</v>
          </cell>
          <cell r="F75">
            <v>1111</v>
          </cell>
          <cell r="H75">
            <v>877000</v>
          </cell>
        </row>
        <row r="76">
          <cell r="E76">
            <v>6418</v>
          </cell>
          <cell r="F76">
            <v>1111</v>
          </cell>
          <cell r="H76">
            <v>280000</v>
          </cell>
        </row>
        <row r="77">
          <cell r="E77">
            <v>1111</v>
          </cell>
          <cell r="F77">
            <v>33311</v>
          </cell>
          <cell r="H77">
            <v>1711200</v>
          </cell>
        </row>
        <row r="78">
          <cell r="E78">
            <v>3111</v>
          </cell>
          <cell r="F78">
            <v>1111</v>
          </cell>
          <cell r="H78">
            <v>130000000</v>
          </cell>
        </row>
        <row r="79">
          <cell r="E79">
            <v>64295</v>
          </cell>
          <cell r="F79">
            <v>1111</v>
          </cell>
          <cell r="H79">
            <v>86500</v>
          </cell>
        </row>
        <row r="80">
          <cell r="E80">
            <v>3333</v>
          </cell>
          <cell r="F80">
            <v>1111</v>
          </cell>
          <cell r="H80">
            <v>1724774</v>
          </cell>
        </row>
        <row r="81">
          <cell r="E81">
            <v>6417</v>
          </cell>
          <cell r="F81">
            <v>1111</v>
          </cell>
          <cell r="H81">
            <v>3965965</v>
          </cell>
        </row>
        <row r="82">
          <cell r="E82">
            <v>64292</v>
          </cell>
          <cell r="F82">
            <v>1111</v>
          </cell>
          <cell r="H82">
            <v>2458340</v>
          </cell>
        </row>
        <row r="83">
          <cell r="E83">
            <v>1111</v>
          </cell>
          <cell r="F83">
            <v>5111</v>
          </cell>
          <cell r="H83">
            <v>17112000</v>
          </cell>
        </row>
        <row r="84">
          <cell r="E84">
            <v>6411</v>
          </cell>
          <cell r="F84">
            <v>334</v>
          </cell>
          <cell r="H84">
            <v>15500000</v>
          </cell>
        </row>
        <row r="85">
          <cell r="E85">
            <v>6421</v>
          </cell>
          <cell r="F85">
            <v>334</v>
          </cell>
          <cell r="H85">
            <v>14550000</v>
          </cell>
        </row>
        <row r="86">
          <cell r="E86">
            <v>6424</v>
          </cell>
          <cell r="F86">
            <v>21411</v>
          </cell>
          <cell r="H86">
            <v>623979</v>
          </cell>
        </row>
        <row r="87">
          <cell r="E87">
            <v>6424</v>
          </cell>
          <cell r="F87">
            <v>21412</v>
          </cell>
          <cell r="H87">
            <v>484373</v>
          </cell>
        </row>
        <row r="88">
          <cell r="E88">
            <v>6424</v>
          </cell>
          <cell r="F88">
            <v>21413</v>
          </cell>
          <cell r="H88">
            <v>882449</v>
          </cell>
        </row>
        <row r="89">
          <cell r="E89">
            <v>33311</v>
          </cell>
          <cell r="F89" t="str">
            <v>133DKT</v>
          </cell>
          <cell r="H89">
            <v>14732288</v>
          </cell>
        </row>
        <row r="90">
          <cell r="E90">
            <v>1121</v>
          </cell>
          <cell r="F90">
            <v>131</v>
          </cell>
          <cell r="H90">
            <v>112812641</v>
          </cell>
        </row>
        <row r="91">
          <cell r="E91">
            <v>331</v>
          </cell>
          <cell r="F91">
            <v>1121</v>
          </cell>
          <cell r="H91">
            <v>14765353</v>
          </cell>
        </row>
        <row r="92">
          <cell r="E92">
            <v>331</v>
          </cell>
          <cell r="F92">
            <v>1121</v>
          </cell>
          <cell r="H92">
            <v>97202</v>
          </cell>
        </row>
        <row r="93">
          <cell r="E93">
            <v>331</v>
          </cell>
          <cell r="F93">
            <v>1121</v>
          </cell>
          <cell r="H93">
            <v>215654</v>
          </cell>
        </row>
        <row r="94">
          <cell r="E94">
            <v>1561</v>
          </cell>
          <cell r="F94">
            <v>331</v>
          </cell>
          <cell r="H94">
            <v>106188720</v>
          </cell>
        </row>
        <row r="95">
          <cell r="E95">
            <v>1561</v>
          </cell>
          <cell r="F95">
            <v>331</v>
          </cell>
          <cell r="H95">
            <v>155295080</v>
          </cell>
        </row>
        <row r="96">
          <cell r="E96">
            <v>1561</v>
          </cell>
          <cell r="F96">
            <v>331</v>
          </cell>
          <cell r="H96">
            <v>7554528</v>
          </cell>
        </row>
        <row r="97">
          <cell r="E97">
            <v>1561</v>
          </cell>
          <cell r="F97">
            <v>331</v>
          </cell>
          <cell r="H97">
            <v>9382062</v>
          </cell>
        </row>
        <row r="98">
          <cell r="E98">
            <v>1561</v>
          </cell>
          <cell r="F98">
            <v>331</v>
          </cell>
          <cell r="H98">
            <v>16695679</v>
          </cell>
        </row>
        <row r="99">
          <cell r="E99">
            <v>1561</v>
          </cell>
          <cell r="F99">
            <v>331</v>
          </cell>
          <cell r="H99">
            <v>2249370</v>
          </cell>
        </row>
        <row r="100">
          <cell r="E100">
            <v>1561</v>
          </cell>
          <cell r="F100">
            <v>331</v>
          </cell>
          <cell r="H100">
            <v>13218520</v>
          </cell>
        </row>
        <row r="101">
          <cell r="E101">
            <v>1561</v>
          </cell>
          <cell r="F101">
            <v>331</v>
          </cell>
          <cell r="H101">
            <v>14429292</v>
          </cell>
        </row>
        <row r="102">
          <cell r="E102">
            <v>5111</v>
          </cell>
          <cell r="F102">
            <v>911</v>
          </cell>
          <cell r="H102">
            <v>147322885</v>
          </cell>
        </row>
        <row r="103">
          <cell r="E103">
            <v>1331</v>
          </cell>
          <cell r="F103">
            <v>331</v>
          </cell>
          <cell r="H103">
            <v>6352945</v>
          </cell>
        </row>
        <row r="104">
          <cell r="E104">
            <v>3338</v>
          </cell>
          <cell r="F104">
            <v>4211</v>
          </cell>
          <cell r="H104">
            <v>959</v>
          </cell>
        </row>
        <row r="105">
          <cell r="E105">
            <v>4211</v>
          </cell>
          <cell r="F105">
            <v>3333</v>
          </cell>
          <cell r="H105">
            <v>78</v>
          </cell>
        </row>
        <row r="106">
          <cell r="E106">
            <v>1333</v>
          </cell>
          <cell r="F106">
            <v>33312</v>
          </cell>
          <cell r="H106">
            <v>10618872</v>
          </cell>
        </row>
        <row r="107">
          <cell r="E107">
            <v>1333</v>
          </cell>
          <cell r="F107">
            <v>33312</v>
          </cell>
          <cell r="H107">
            <v>15529508</v>
          </cell>
        </row>
        <row r="108">
          <cell r="E108">
            <v>1562</v>
          </cell>
          <cell r="F108">
            <v>331</v>
          </cell>
          <cell r="H108">
            <v>555800</v>
          </cell>
        </row>
        <row r="109">
          <cell r="E109">
            <v>1562</v>
          </cell>
          <cell r="F109">
            <v>331</v>
          </cell>
          <cell r="H109">
            <v>555800</v>
          </cell>
        </row>
        <row r="110">
          <cell r="E110">
            <v>1562</v>
          </cell>
          <cell r="F110">
            <v>331</v>
          </cell>
          <cell r="H110">
            <v>215654</v>
          </cell>
        </row>
        <row r="111">
          <cell r="E111">
            <v>14221</v>
          </cell>
          <cell r="F111">
            <v>6411</v>
          </cell>
          <cell r="H111">
            <v>15500000</v>
          </cell>
        </row>
        <row r="112">
          <cell r="E112">
            <v>14222</v>
          </cell>
          <cell r="F112">
            <v>64290</v>
          </cell>
          <cell r="H112">
            <v>5000000</v>
          </cell>
        </row>
        <row r="113">
          <cell r="E113">
            <v>14222</v>
          </cell>
          <cell r="F113">
            <v>64299</v>
          </cell>
          <cell r="H113">
            <v>2400000</v>
          </cell>
        </row>
        <row r="114">
          <cell r="E114">
            <v>14222</v>
          </cell>
          <cell r="F114">
            <v>6421</v>
          </cell>
          <cell r="H114">
            <v>14550000</v>
          </cell>
        </row>
        <row r="115">
          <cell r="E115">
            <v>14221</v>
          </cell>
          <cell r="F115">
            <v>6417</v>
          </cell>
          <cell r="H115">
            <v>1500000</v>
          </cell>
        </row>
        <row r="116">
          <cell r="E116">
            <v>6418</v>
          </cell>
          <cell r="F116">
            <v>1111</v>
          </cell>
          <cell r="H116">
            <v>20000</v>
          </cell>
        </row>
        <row r="117">
          <cell r="E117">
            <v>6417</v>
          </cell>
          <cell r="F117">
            <v>1111</v>
          </cell>
          <cell r="H117">
            <v>1500000</v>
          </cell>
        </row>
        <row r="118">
          <cell r="E118">
            <v>3341</v>
          </cell>
          <cell r="F118">
            <v>1111</v>
          </cell>
          <cell r="H118">
            <v>30050000</v>
          </cell>
        </row>
        <row r="119">
          <cell r="E119">
            <v>1111</v>
          </cell>
          <cell r="F119">
            <v>131</v>
          </cell>
          <cell r="H119">
            <v>36586000</v>
          </cell>
        </row>
        <row r="120">
          <cell r="E120">
            <v>33311</v>
          </cell>
          <cell r="F120">
            <v>4211</v>
          </cell>
          <cell r="H120">
            <v>4000</v>
          </cell>
        </row>
        <row r="121">
          <cell r="E121">
            <v>911</v>
          </cell>
          <cell r="F121">
            <v>641</v>
          </cell>
          <cell r="H121">
            <v>11945827</v>
          </cell>
        </row>
        <row r="122">
          <cell r="E122">
            <v>911</v>
          </cell>
          <cell r="F122">
            <v>642</v>
          </cell>
          <cell r="H122">
            <v>6759380</v>
          </cell>
        </row>
        <row r="123">
          <cell r="E123">
            <v>632</v>
          </cell>
          <cell r="F123">
            <v>156</v>
          </cell>
          <cell r="H123">
            <v>129131036</v>
          </cell>
        </row>
        <row r="124">
          <cell r="E124">
            <v>911</v>
          </cell>
          <cell r="F124">
            <v>632</v>
          </cell>
          <cell r="H124">
            <v>129131036</v>
          </cell>
        </row>
        <row r="125">
          <cell r="E125">
            <v>421</v>
          </cell>
          <cell r="F125">
            <v>911</v>
          </cell>
          <cell r="H125">
            <v>513358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1. TSL§ vµ §T ng¾n h¹n</v>
          </cell>
        </row>
        <row r="7">
          <cell r="A7">
            <v>11</v>
          </cell>
          <cell r="B7" t="str">
            <v>1.1. TiÒn</v>
          </cell>
        </row>
        <row r="8">
          <cell r="A8">
            <v>111</v>
          </cell>
          <cell r="B8" t="str">
            <v>TiÒn mÆt</v>
          </cell>
        </row>
        <row r="9">
          <cell r="A9">
            <v>1111</v>
          </cell>
          <cell r="B9" t="str">
            <v>TiÒn ViÖt Nam</v>
          </cell>
        </row>
        <row r="10">
          <cell r="A10">
            <v>1112</v>
          </cell>
          <cell r="B10" t="str">
            <v>Ngo¹i tÖ</v>
          </cell>
        </row>
        <row r="11">
          <cell r="A11">
            <v>112</v>
          </cell>
          <cell r="B11" t="str">
            <v>TiÒn gëi ng©n hµng</v>
          </cell>
        </row>
        <row r="12">
          <cell r="A12">
            <v>1121</v>
          </cell>
          <cell r="B12" t="str">
            <v>TiÒn gëi ViÖt nam</v>
          </cell>
        </row>
        <row r="13">
          <cell r="A13">
            <v>1122</v>
          </cell>
          <cell r="B13" t="str">
            <v>TiÒn gëi Ngo¹i tÖ</v>
          </cell>
        </row>
        <row r="14">
          <cell r="A14">
            <v>113</v>
          </cell>
          <cell r="B14" t="str">
            <v>TiÒn ®ang chuyÓn</v>
          </cell>
        </row>
        <row r="15">
          <cell r="A15">
            <v>1131</v>
          </cell>
          <cell r="B15" t="str">
            <v>TiÒn ViÖt nam ®ang chuyÓn</v>
          </cell>
        </row>
        <row r="16">
          <cell r="A16">
            <v>12</v>
          </cell>
          <cell r="B16" t="str">
            <v>1.2. C¸c kho¶n §TTC ng¾n h¹n</v>
          </cell>
        </row>
        <row r="17">
          <cell r="A17">
            <v>121</v>
          </cell>
          <cell r="B17" t="str">
            <v>§Çu t­ chøng kho¸n ng¾n h¹n</v>
          </cell>
        </row>
        <row r="18">
          <cell r="A18">
            <v>1211</v>
          </cell>
          <cell r="B18" t="str">
            <v>Cæ phiÕu</v>
          </cell>
        </row>
        <row r="19">
          <cell r="A19">
            <v>1212</v>
          </cell>
          <cell r="B19" t="str">
            <v>Tr¸i phiÕu</v>
          </cell>
        </row>
        <row r="20">
          <cell r="A20">
            <v>128</v>
          </cell>
          <cell r="B20" t="str">
            <v>§Çu t­ ng¾n h¹n kh¸c</v>
          </cell>
        </row>
        <row r="21">
          <cell r="A21">
            <v>129</v>
          </cell>
          <cell r="B21" t="str">
            <v>Dù phßng gi¶m ®Çu t­ ng¾n h¹n</v>
          </cell>
        </row>
        <row r="22">
          <cell r="A22">
            <v>13</v>
          </cell>
          <cell r="B22" t="str">
            <v>1.3. C¸c kho¶n ph¶i thu</v>
          </cell>
        </row>
        <row r="23">
          <cell r="A23">
            <v>131</v>
          </cell>
          <cell r="B23" t="str">
            <v>Ph¶i thu cña kh¸ch hµng</v>
          </cell>
          <cell r="C23" t="str">
            <v>Chi tiÕt theo qu¶n lý</v>
          </cell>
        </row>
        <row r="24">
          <cell r="A24">
            <v>133</v>
          </cell>
          <cell r="B24" t="str">
            <v>ThuÕ GTGT ®­îc khÊu trõ</v>
          </cell>
        </row>
        <row r="25">
          <cell r="A25">
            <v>1331</v>
          </cell>
          <cell r="B25" t="str">
            <v>ThuÕ GTGT khÊu trõ cña HH,DV</v>
          </cell>
        </row>
        <row r="26">
          <cell r="A26">
            <v>1332</v>
          </cell>
          <cell r="B26" t="str">
            <v>ThuÕ GTGT khÊu trõ cña TSC§</v>
          </cell>
        </row>
        <row r="27">
          <cell r="A27">
            <v>1333</v>
          </cell>
          <cell r="B27" t="str">
            <v>ThuÕ GTGT hµng nhËp khÈu</v>
          </cell>
        </row>
        <row r="28">
          <cell r="A28">
            <v>1334</v>
          </cell>
          <cell r="B28" t="str">
            <v>ThuÕ tiªu thô ®Æc biÖt</v>
          </cell>
        </row>
        <row r="29">
          <cell r="A29">
            <v>1335</v>
          </cell>
          <cell r="B29" t="str">
            <v>ThuÕ xuÊt nhËp khÈu</v>
          </cell>
        </row>
        <row r="30">
          <cell r="A30" t="str">
            <v>133DKT</v>
          </cell>
          <cell r="B30" t="str">
            <v>ThuÕ GTGT ®· khÊu trõ</v>
          </cell>
        </row>
        <row r="31">
          <cell r="A31" t="str">
            <v>133HT</v>
          </cell>
          <cell r="B31" t="str">
            <v>ThuÕ GTGT ®· ®­îc hoµn l¹i</v>
          </cell>
        </row>
        <row r="32">
          <cell r="A32" t="str">
            <v>133KKT</v>
          </cell>
          <cell r="B32" t="str">
            <v>ThuÕ GTGT kh«ng ®­îc khÊu trõ</v>
          </cell>
        </row>
        <row r="33">
          <cell r="A33">
            <v>136</v>
          </cell>
          <cell r="B33" t="str">
            <v>Ph¶i thu néi bé</v>
          </cell>
        </row>
        <row r="34">
          <cell r="A34">
            <v>1368</v>
          </cell>
          <cell r="B34" t="str">
            <v>Ph¶i thu néi bé kh¸c</v>
          </cell>
        </row>
        <row r="35">
          <cell r="A35">
            <v>138</v>
          </cell>
          <cell r="B35" t="str">
            <v>Ph¶i thu kh¸c</v>
          </cell>
        </row>
        <row r="36">
          <cell r="A36">
            <v>1381</v>
          </cell>
          <cell r="B36" t="str">
            <v>Tµi s¶n thiÕu thõa chê xö lý</v>
          </cell>
        </row>
        <row r="37">
          <cell r="A37">
            <v>1388</v>
          </cell>
          <cell r="B37" t="str">
            <v>C¸c kho¶n ph¶i thu kh¸c</v>
          </cell>
        </row>
        <row r="38">
          <cell r="A38">
            <v>139</v>
          </cell>
          <cell r="B38" t="str">
            <v>Dù phßng ph¶i thu khã ®ßi</v>
          </cell>
        </row>
        <row r="39">
          <cell r="A39">
            <v>14</v>
          </cell>
          <cell r="B39" t="str">
            <v>1.4. C¸c kho¶n ph¶i chi</v>
          </cell>
        </row>
        <row r="40">
          <cell r="A40">
            <v>141</v>
          </cell>
          <cell r="B40" t="str">
            <v>Tµi kho¶n t¹m øng néi bé</v>
          </cell>
          <cell r="C40" t="str">
            <v>Chi tiÕt theo qu¶n lý</v>
          </cell>
        </row>
        <row r="41">
          <cell r="A41">
            <v>142</v>
          </cell>
          <cell r="B41" t="str">
            <v>Chi tr¶ tr­íc</v>
          </cell>
        </row>
        <row r="42">
          <cell r="A42">
            <v>1421</v>
          </cell>
          <cell r="B42" t="str">
            <v>Chi phÝ tr¶ tr­íc</v>
          </cell>
        </row>
        <row r="43">
          <cell r="A43">
            <v>1422</v>
          </cell>
          <cell r="B43" t="str">
            <v>Chi phÝ chê kÕt chuyÓn</v>
          </cell>
        </row>
        <row r="44">
          <cell r="A44">
            <v>14221</v>
          </cell>
          <cell r="B44" t="str">
            <v>CphÝ B¸n hµng chê kÕt chuyÓn</v>
          </cell>
        </row>
        <row r="45">
          <cell r="A45">
            <v>14222</v>
          </cell>
          <cell r="B45" t="str">
            <v>CphÝ Qu¶n lý chê kÕt chuyÓn</v>
          </cell>
        </row>
        <row r="46">
          <cell r="A46">
            <v>14223</v>
          </cell>
          <cell r="B46" t="str">
            <v>CphÝ Thuª NX-VP chê kÕt chuyÓn</v>
          </cell>
        </row>
        <row r="47">
          <cell r="A47">
            <v>14224</v>
          </cell>
          <cell r="B47" t="str">
            <v>CphÝ Söa ch÷a lín chê KC</v>
          </cell>
        </row>
        <row r="48">
          <cell r="A48" t="str">
            <v>142CK</v>
          </cell>
          <cell r="B48" t="str">
            <v>KÕt chuyÓn Chi phÝ tr¶ tr­íc</v>
          </cell>
        </row>
        <row r="49">
          <cell r="A49">
            <v>144</v>
          </cell>
          <cell r="B49" t="str">
            <v>ThÕ chÊp,ký c­îc,ký quü Ng.h¹n</v>
          </cell>
        </row>
        <row r="50">
          <cell r="A50">
            <v>15</v>
          </cell>
          <cell r="B50" t="str">
            <v>1.5. Tµi s¶n hµng hãa</v>
          </cell>
        </row>
        <row r="51">
          <cell r="A51">
            <v>151</v>
          </cell>
          <cell r="B51" t="str">
            <v>Hµng mua ®ang trªn ®­êng</v>
          </cell>
        </row>
        <row r="52">
          <cell r="A52">
            <v>152</v>
          </cell>
          <cell r="B52" t="str">
            <v>Nguyªn liÖu, vËt liÖu</v>
          </cell>
          <cell r="C52" t="str">
            <v>Chi tiÕt theo qu¶n lý</v>
          </cell>
        </row>
        <row r="53">
          <cell r="A53">
            <v>1521</v>
          </cell>
          <cell r="B53" t="str">
            <v>Nguyªn vËt liÖu chÝnh</v>
          </cell>
        </row>
        <row r="54">
          <cell r="A54">
            <v>1522</v>
          </cell>
          <cell r="B54" t="str">
            <v>VËt liÖu phô</v>
          </cell>
        </row>
        <row r="55">
          <cell r="A55">
            <v>1523</v>
          </cell>
          <cell r="B55" t="str">
            <v>Nhiªn liÖu</v>
          </cell>
        </row>
        <row r="56">
          <cell r="A56">
            <v>1524</v>
          </cell>
          <cell r="B56" t="str">
            <v>Phô tïng</v>
          </cell>
        </row>
        <row r="57">
          <cell r="A57">
            <v>1525</v>
          </cell>
          <cell r="B57" t="str">
            <v>ThiÕt bÞ XDCB</v>
          </cell>
        </row>
        <row r="58">
          <cell r="A58">
            <v>1526</v>
          </cell>
          <cell r="B58" t="str">
            <v>VËt liÖu kh¸c</v>
          </cell>
        </row>
        <row r="59">
          <cell r="A59" t="str">
            <v>152K</v>
          </cell>
          <cell r="B59" t="str">
            <v>NVL cho c¸c kho kh¸c</v>
          </cell>
        </row>
        <row r="60">
          <cell r="A60">
            <v>153</v>
          </cell>
          <cell r="B60" t="str">
            <v>C«ng cô, dông cô</v>
          </cell>
        </row>
        <row r="61">
          <cell r="A61">
            <v>1531</v>
          </cell>
          <cell r="B61" t="str">
            <v>C«ng cô, dông cô</v>
          </cell>
        </row>
        <row r="62">
          <cell r="A62">
            <v>1532</v>
          </cell>
          <cell r="B62" t="str">
            <v>Bao b× lu©n chuyÓn</v>
          </cell>
        </row>
        <row r="63">
          <cell r="A63">
            <v>1533</v>
          </cell>
          <cell r="B63" t="str">
            <v>§å dïng cho thuª</v>
          </cell>
        </row>
        <row r="64">
          <cell r="A64">
            <v>154</v>
          </cell>
          <cell r="B64" t="str">
            <v>Chi phÝ SXKD dang dë</v>
          </cell>
        </row>
        <row r="65">
          <cell r="A65">
            <v>1540</v>
          </cell>
          <cell r="B65" t="str">
            <v>Chi phÝ nguyªn vËt liÖu</v>
          </cell>
        </row>
        <row r="66">
          <cell r="A66">
            <v>1541</v>
          </cell>
          <cell r="B66" t="str">
            <v>Chi phÝ nh©n c«ng trùc tiÕp</v>
          </cell>
        </row>
        <row r="67">
          <cell r="A67">
            <v>1542</v>
          </cell>
          <cell r="B67" t="str">
            <v>Chi phÝ SX chung</v>
          </cell>
        </row>
        <row r="68">
          <cell r="A68">
            <v>155</v>
          </cell>
          <cell r="B68" t="str">
            <v>Thµnh phÈm</v>
          </cell>
        </row>
        <row r="69">
          <cell r="A69">
            <v>156</v>
          </cell>
          <cell r="B69" t="str">
            <v>Hµng ho¸</v>
          </cell>
        </row>
        <row r="70">
          <cell r="A70">
            <v>1561</v>
          </cell>
          <cell r="B70" t="str">
            <v>Gi¸ mua hµng hãa ®Ó b¸n</v>
          </cell>
        </row>
        <row r="71">
          <cell r="A71">
            <v>1562</v>
          </cell>
          <cell r="B71" t="str">
            <v>Chi phÝ thu mua hµng ho¸</v>
          </cell>
        </row>
        <row r="72">
          <cell r="A72">
            <v>157</v>
          </cell>
          <cell r="B72" t="str">
            <v>Hµng gëi ®i b¸n</v>
          </cell>
        </row>
        <row r="73">
          <cell r="A73">
            <v>159</v>
          </cell>
          <cell r="B73" t="str">
            <v>Dù phßng gi¶m gi¸ hµng tån kho</v>
          </cell>
        </row>
        <row r="74">
          <cell r="A74">
            <v>16</v>
          </cell>
          <cell r="B74" t="str">
            <v>1.6. Chi sù nghiÖp</v>
          </cell>
        </row>
        <row r="75">
          <cell r="A75">
            <v>161</v>
          </cell>
          <cell r="B75" t="str">
            <v>Chi sù nghiÖp (nguån nhµ n­íc)</v>
          </cell>
        </row>
        <row r="76">
          <cell r="A76">
            <v>1611</v>
          </cell>
          <cell r="B76" t="str">
            <v>Chi sù nghiÖp n¨m tr­íc</v>
          </cell>
        </row>
        <row r="77">
          <cell r="A77">
            <v>1612</v>
          </cell>
          <cell r="B77" t="str">
            <v>Chi sù nghiÖp n¨m nay</v>
          </cell>
        </row>
        <row r="78">
          <cell r="A78">
            <v>2</v>
          </cell>
          <cell r="B78" t="str">
            <v>2. TSC§ vµ §T­ dµi h¹n</v>
          </cell>
        </row>
        <row r="79">
          <cell r="A79">
            <v>21</v>
          </cell>
          <cell r="B79" t="str">
            <v>2.1. Tµi s¶n cè ®Þnh</v>
          </cell>
        </row>
        <row r="80">
          <cell r="A80">
            <v>211</v>
          </cell>
          <cell r="B80" t="str">
            <v>Tµi s¶n cè ®Þnh h÷u h×nh</v>
          </cell>
        </row>
        <row r="81">
          <cell r="A81">
            <v>2111</v>
          </cell>
          <cell r="B81" t="str">
            <v>M¸y mãc thiÕt bÞ</v>
          </cell>
        </row>
        <row r="82">
          <cell r="A82">
            <v>2112</v>
          </cell>
          <cell r="B82" t="str">
            <v>Ph­¬ng tiÖn vËn t¶i truyÒn dÉn</v>
          </cell>
        </row>
        <row r="83">
          <cell r="A83">
            <v>2113</v>
          </cell>
          <cell r="B83" t="str">
            <v>ThiÕt bÞ dông cô qu¶n lý</v>
          </cell>
        </row>
        <row r="84">
          <cell r="A84">
            <v>2114</v>
          </cell>
          <cell r="B84" t="str">
            <v>Nhµ cöa vµ vËt kiÕn tróc</v>
          </cell>
        </row>
        <row r="85">
          <cell r="A85">
            <v>2115</v>
          </cell>
          <cell r="B85" t="str">
            <v>§Êt ®ai</v>
          </cell>
        </row>
        <row r="86">
          <cell r="A86">
            <v>212</v>
          </cell>
          <cell r="B86" t="str">
            <v>TSC§ thuª tµi chÝnh</v>
          </cell>
        </row>
        <row r="87">
          <cell r="A87">
            <v>213</v>
          </cell>
          <cell r="B87" t="str">
            <v>TSC§ v« h×nh</v>
          </cell>
        </row>
        <row r="88">
          <cell r="A88">
            <v>2131</v>
          </cell>
          <cell r="B88" t="str">
            <v>QuyÒn sö dông ®Êt</v>
          </cell>
        </row>
        <row r="89">
          <cell r="A89">
            <v>2132</v>
          </cell>
          <cell r="B89" t="str">
            <v>Chi phÝ thµnh lËp, chuÈn bÞ SX</v>
          </cell>
        </row>
        <row r="90">
          <cell r="A90">
            <v>2133</v>
          </cell>
          <cell r="B90" t="str">
            <v>B»ng ph¸t minh s¸ng chÕ</v>
          </cell>
        </row>
        <row r="91">
          <cell r="A91">
            <v>2134</v>
          </cell>
          <cell r="B91" t="str">
            <v>Chi phÝ nghiªn cøu ph¸t triÓn</v>
          </cell>
        </row>
        <row r="92">
          <cell r="A92">
            <v>2135</v>
          </cell>
          <cell r="B92" t="str">
            <v>Chi phÝ vÒ lîi thÕ th­¬ng m¹i</v>
          </cell>
        </row>
        <row r="93">
          <cell r="A93">
            <v>2136</v>
          </cell>
          <cell r="B93" t="str">
            <v>Chi phÝ héi th¶o</v>
          </cell>
        </row>
        <row r="94">
          <cell r="A94">
            <v>2138</v>
          </cell>
          <cell r="B94" t="str">
            <v>TSC§ v« h×nh kh¸c</v>
          </cell>
        </row>
        <row r="95">
          <cell r="A95">
            <v>214</v>
          </cell>
          <cell r="B95" t="str">
            <v>Hao mßn TSC§</v>
          </cell>
        </row>
        <row r="96">
          <cell r="A96">
            <v>2141</v>
          </cell>
          <cell r="B96" t="str">
            <v>Hao mßn TSC§ h÷u h×nh</v>
          </cell>
        </row>
        <row r="97">
          <cell r="A97">
            <v>21411</v>
          </cell>
          <cell r="B97" t="str">
            <v>Hao mßn m¸y mãc TB - TSC§HH</v>
          </cell>
        </row>
        <row r="98">
          <cell r="A98">
            <v>21412</v>
          </cell>
          <cell r="B98" t="str">
            <v>Hao mßn PT TruyÒn dÉn - TSC§HH</v>
          </cell>
        </row>
        <row r="99">
          <cell r="A99">
            <v>21413</v>
          </cell>
          <cell r="B99" t="str">
            <v>Hao mßn TBDC qu¶n lý - TSC§HH</v>
          </cell>
        </row>
        <row r="100">
          <cell r="A100">
            <v>21414</v>
          </cell>
          <cell r="B100" t="str">
            <v>Hao mßn nhµ vËt KT - TSC§HH</v>
          </cell>
        </row>
        <row r="101">
          <cell r="A101">
            <v>21415</v>
          </cell>
          <cell r="B101" t="str">
            <v>Hao mßn ®Êt ®ai - TSC§HH</v>
          </cell>
        </row>
        <row r="102">
          <cell r="A102">
            <v>2142</v>
          </cell>
          <cell r="B102" t="str">
            <v>Hao mßn TSC§ ®i thuª</v>
          </cell>
        </row>
        <row r="103">
          <cell r="A103">
            <v>2143</v>
          </cell>
          <cell r="B103" t="str">
            <v>Hao mßn TSC§ v« h×nh</v>
          </cell>
        </row>
        <row r="104">
          <cell r="A104">
            <v>22</v>
          </cell>
          <cell r="B104" t="str">
            <v>2.2. §T chøng kho¸n dµi h¹n</v>
          </cell>
        </row>
        <row r="105">
          <cell r="A105">
            <v>221</v>
          </cell>
          <cell r="B105" t="str">
            <v>§Çu t­ chøng kho¸n dµi h¹n</v>
          </cell>
        </row>
        <row r="106">
          <cell r="A106">
            <v>2211</v>
          </cell>
          <cell r="B106" t="str">
            <v>Cæ phiÕu</v>
          </cell>
        </row>
        <row r="107">
          <cell r="A107">
            <v>2212</v>
          </cell>
          <cell r="B107" t="str">
            <v>Tr¸i phiÕu</v>
          </cell>
        </row>
        <row r="108">
          <cell r="A108">
            <v>222</v>
          </cell>
          <cell r="B108" t="str">
            <v>Gãp vèn liªn doanh</v>
          </cell>
        </row>
        <row r="109">
          <cell r="A109">
            <v>228</v>
          </cell>
          <cell r="B109" t="str">
            <v>§Çu t­ dµi h¹n kh¸c</v>
          </cell>
        </row>
        <row r="110">
          <cell r="A110">
            <v>2281</v>
          </cell>
          <cell r="B110" t="str">
            <v>§Çu t­ kinh doanh bÊt ®éng s¶n</v>
          </cell>
        </row>
        <row r="111">
          <cell r="A111">
            <v>2282</v>
          </cell>
          <cell r="B111" t="str">
            <v>Cho vay vèn</v>
          </cell>
        </row>
        <row r="112">
          <cell r="A112">
            <v>2283</v>
          </cell>
          <cell r="B112" t="str">
            <v>Cho thuª TSC§</v>
          </cell>
        </row>
        <row r="113">
          <cell r="A113">
            <v>229</v>
          </cell>
          <cell r="B113" t="str">
            <v>Dù phßng gi¶m gi¸ §T dµi h¹n</v>
          </cell>
        </row>
        <row r="114">
          <cell r="A114">
            <v>24</v>
          </cell>
          <cell r="B114" t="str">
            <v>2.4. Chi phÝ XDCB dë dang</v>
          </cell>
        </row>
        <row r="115">
          <cell r="A115">
            <v>241</v>
          </cell>
          <cell r="B115" t="str">
            <v>X©y dùng c¬ b¶n dë dang</v>
          </cell>
        </row>
        <row r="116">
          <cell r="A116">
            <v>2411</v>
          </cell>
          <cell r="B116" t="str">
            <v>Mua s¾m TSC§</v>
          </cell>
        </row>
        <row r="117">
          <cell r="A117">
            <v>2412</v>
          </cell>
          <cell r="B117" t="str">
            <v>X©y dùng c¬ b¶n-theo h¹ng môc</v>
          </cell>
        </row>
        <row r="118">
          <cell r="A118">
            <v>2413</v>
          </cell>
          <cell r="B118" t="str">
            <v>Söa ch÷a lín TSC§</v>
          </cell>
        </row>
        <row r="119">
          <cell r="A119">
            <v>244</v>
          </cell>
          <cell r="B119" t="str">
            <v>Ký quü , ký c­îc dµi h¹n</v>
          </cell>
        </row>
        <row r="120">
          <cell r="A120">
            <v>244</v>
          </cell>
          <cell r="B120" t="str">
            <v>NhËn ký quü, ký c­îc dµi h¹n</v>
          </cell>
        </row>
        <row r="121">
          <cell r="A121">
            <v>2441</v>
          </cell>
          <cell r="B121" t="str">
            <v>Ký quü dµi h¹n</v>
          </cell>
        </row>
        <row r="122">
          <cell r="A122">
            <v>2442</v>
          </cell>
          <cell r="B122" t="str">
            <v>Ký c­îc dµi h¹n</v>
          </cell>
        </row>
        <row r="123">
          <cell r="A123">
            <v>3</v>
          </cell>
          <cell r="B123" t="str">
            <v>3. Nî ph¶i tr¶</v>
          </cell>
        </row>
        <row r="124">
          <cell r="A124">
            <v>31</v>
          </cell>
          <cell r="B124" t="str">
            <v>3.1. Vay, nî ng¾n h¹n</v>
          </cell>
        </row>
        <row r="125">
          <cell r="A125">
            <v>311</v>
          </cell>
          <cell r="B125" t="str">
            <v>Vay ng¾n h¹n</v>
          </cell>
        </row>
        <row r="126">
          <cell r="A126">
            <v>3110</v>
          </cell>
          <cell r="B126" t="str">
            <v>Vay c¸c ®èi t­îng kh¸c</v>
          </cell>
        </row>
        <row r="127">
          <cell r="A127">
            <v>3111</v>
          </cell>
          <cell r="B127" t="str">
            <v>Vay ng¾n h¹n NH (TiÒn mÆt)</v>
          </cell>
        </row>
        <row r="128">
          <cell r="A128">
            <v>3112</v>
          </cell>
          <cell r="B128" t="str">
            <v>Vay ng¾n h¹n NH (Ngo¹i tÖ)</v>
          </cell>
        </row>
        <row r="129">
          <cell r="A129">
            <v>315</v>
          </cell>
          <cell r="B129" t="str">
            <v>Nî dµi h¹n ®Õn h¹n tr¶</v>
          </cell>
        </row>
        <row r="130">
          <cell r="A130">
            <v>3151</v>
          </cell>
          <cell r="B130" t="str">
            <v>Nî vay dµi h¹n ®Õn h¹n tr¶</v>
          </cell>
        </row>
        <row r="131">
          <cell r="A131">
            <v>3152</v>
          </cell>
          <cell r="B131" t="str">
            <v>Nî ng©n hµng tiÒn VN ®Õn h¹n</v>
          </cell>
        </row>
        <row r="132">
          <cell r="A132">
            <v>3153</v>
          </cell>
          <cell r="B132" t="str">
            <v>Nî ng©n hµng tiÒn NT ®Õn h¹n</v>
          </cell>
        </row>
        <row r="133">
          <cell r="A133">
            <v>3154</v>
          </cell>
          <cell r="B133" t="str">
            <v>Tr¶ nî b»ng thanh to¸n c«ng nî</v>
          </cell>
        </row>
        <row r="134">
          <cell r="A134">
            <v>33</v>
          </cell>
          <cell r="B134" t="str">
            <v>3.3. Ph¶i tr¶, ph¶i nép</v>
          </cell>
        </row>
        <row r="135">
          <cell r="A135">
            <v>331</v>
          </cell>
          <cell r="B135" t="str">
            <v>Ph¶i tr¶ cho ng­êi b¸n</v>
          </cell>
          <cell r="C135" t="str">
            <v>Chi tiÕt theo qu¶n lý</v>
          </cell>
        </row>
        <row r="136">
          <cell r="A136">
            <v>333</v>
          </cell>
          <cell r="B136" t="str">
            <v>ThuÕ vµ c¸c kho¶n ph¶i nép NN</v>
          </cell>
        </row>
        <row r="137">
          <cell r="A137">
            <v>3331</v>
          </cell>
          <cell r="B137" t="str">
            <v>thuÕ GTGT ph¶i nép</v>
          </cell>
        </row>
        <row r="138">
          <cell r="A138">
            <v>33311</v>
          </cell>
          <cell r="B138" t="str">
            <v>thuÕ GTGT hµng néi ®Þa</v>
          </cell>
        </row>
        <row r="139">
          <cell r="A139">
            <v>33312</v>
          </cell>
          <cell r="B139" t="str">
            <v>thuÕ GTGT hµng nhËp khÈu</v>
          </cell>
        </row>
        <row r="140">
          <cell r="A140" t="str">
            <v>3331DGT</v>
          </cell>
          <cell r="B140" t="str">
            <v>thuÕ GTGT ®­îc gi¶m trõ</v>
          </cell>
        </row>
        <row r="141">
          <cell r="A141" t="str">
            <v>3331DKT</v>
          </cell>
          <cell r="B141" t="str">
            <v>thuÕ GTGT ®Çu vµo ®· khÊu trõ</v>
          </cell>
        </row>
        <row r="142">
          <cell r="A142" t="str">
            <v>3331DN</v>
          </cell>
          <cell r="B142" t="str">
            <v>thuÕ GTGT ®· nép</v>
          </cell>
        </row>
        <row r="143">
          <cell r="A143">
            <v>3333</v>
          </cell>
          <cell r="B143" t="str">
            <v>thuÕ xuÊt nhËp khÈu</v>
          </cell>
        </row>
        <row r="144">
          <cell r="A144">
            <v>3334</v>
          </cell>
          <cell r="B144" t="str">
            <v>ThuÕ thu nhËp doanh nghiÖp</v>
          </cell>
        </row>
        <row r="145">
          <cell r="A145">
            <v>3335</v>
          </cell>
          <cell r="B145" t="str">
            <v>Thu trªn vèn</v>
          </cell>
        </row>
        <row r="146">
          <cell r="A146">
            <v>3336</v>
          </cell>
          <cell r="B146" t="str">
            <v>ThuÕ tµi nguyªn</v>
          </cell>
        </row>
        <row r="147">
          <cell r="A147">
            <v>3337</v>
          </cell>
          <cell r="B147" t="str">
            <v>ThuÕ nhµ ®Êt, tiÒn thuª ®Êt</v>
          </cell>
        </row>
        <row r="148">
          <cell r="A148">
            <v>3338</v>
          </cell>
          <cell r="B148" t="str">
            <v>C¸c lo¹i thuÕ kh¸c</v>
          </cell>
        </row>
        <row r="149">
          <cell r="A149">
            <v>3339</v>
          </cell>
          <cell r="B149" t="str">
            <v>PhÝ,lÖ phÝ vµ c¸c kho¶n kh¸c</v>
          </cell>
        </row>
        <row r="150">
          <cell r="A150">
            <v>334</v>
          </cell>
          <cell r="B150" t="str">
            <v>Ph¶i tr¶ c«ng nh©n viªn</v>
          </cell>
        </row>
        <row r="151">
          <cell r="A151">
            <v>3341</v>
          </cell>
          <cell r="B151" t="str">
            <v>TiÒn l­¬ng, tiÒn c«ng</v>
          </cell>
        </row>
        <row r="152">
          <cell r="A152">
            <v>3342</v>
          </cell>
          <cell r="B152" t="str">
            <v>TiÒn th­ëng</v>
          </cell>
        </row>
        <row r="153">
          <cell r="A153">
            <v>3343</v>
          </cell>
          <cell r="B153" t="str">
            <v>TiÒn BHXH</v>
          </cell>
        </row>
        <row r="154">
          <cell r="A154">
            <v>3349</v>
          </cell>
          <cell r="B154" t="str">
            <v>Ph¶i tr¶ kh¸c cho CNV</v>
          </cell>
        </row>
        <row r="155">
          <cell r="A155">
            <v>335</v>
          </cell>
          <cell r="B155" t="str">
            <v>Chi phÝ ph¶i tr¶</v>
          </cell>
        </row>
        <row r="156">
          <cell r="A156">
            <v>336</v>
          </cell>
          <cell r="B156" t="str">
            <v>Ph¶i tr¶ néi bé</v>
          </cell>
        </row>
        <row r="157">
          <cell r="A157">
            <v>338</v>
          </cell>
          <cell r="B157" t="str">
            <v>Ph¶i tr¶, ph¶i nép kh¸c</v>
          </cell>
        </row>
        <row r="158">
          <cell r="A158">
            <v>3381</v>
          </cell>
          <cell r="B158" t="str">
            <v>Tµi s¶n thõa chê gi¶i quyÕt</v>
          </cell>
        </row>
        <row r="159">
          <cell r="A159">
            <v>3382</v>
          </cell>
          <cell r="B159" t="str">
            <v>Kinh phÝ c«ng ®oµn</v>
          </cell>
        </row>
        <row r="160">
          <cell r="A160">
            <v>3383</v>
          </cell>
          <cell r="B160" t="str">
            <v>B¶o hiÓm x· héi</v>
          </cell>
        </row>
        <row r="161">
          <cell r="A161">
            <v>3384</v>
          </cell>
          <cell r="B161" t="str">
            <v>B¶o hiÓm ytÕ</v>
          </cell>
        </row>
        <row r="162">
          <cell r="A162">
            <v>3388</v>
          </cell>
          <cell r="B162" t="str">
            <v>Ph¶i tr¶ ph¶i nép kh¸c</v>
          </cell>
        </row>
        <row r="163">
          <cell r="A163">
            <v>34</v>
          </cell>
          <cell r="B163" t="str">
            <v>3.4. C¸c kho¶n vay, nî</v>
          </cell>
        </row>
        <row r="164">
          <cell r="A164">
            <v>341</v>
          </cell>
          <cell r="B164" t="str">
            <v>Vay dµi h¹n</v>
          </cell>
        </row>
        <row r="165">
          <cell r="A165">
            <v>342</v>
          </cell>
          <cell r="B165" t="str">
            <v>Nî dµi h¹n</v>
          </cell>
        </row>
        <row r="166">
          <cell r="A166">
            <v>4</v>
          </cell>
          <cell r="B166" t="str">
            <v>4. Nguån vèn chñ së h÷u</v>
          </cell>
        </row>
        <row r="167">
          <cell r="A167">
            <v>41</v>
          </cell>
          <cell r="B167" t="str">
            <v>Nguån vèn chñ së h÷u</v>
          </cell>
        </row>
        <row r="168">
          <cell r="A168">
            <v>411</v>
          </cell>
          <cell r="B168" t="str">
            <v>Nguån vèn kinh doanh, vèn gãp</v>
          </cell>
        </row>
        <row r="169">
          <cell r="A169">
            <v>4111</v>
          </cell>
          <cell r="B169" t="str">
            <v>Nguån vèn ban ®Çu (thµnh lËp)</v>
          </cell>
        </row>
        <row r="170">
          <cell r="A170">
            <v>4112</v>
          </cell>
          <cell r="B170" t="str">
            <v>Nguån vèn bæ sung</v>
          </cell>
        </row>
        <row r="171">
          <cell r="A171">
            <v>412</v>
          </cell>
          <cell r="B171" t="str">
            <v>Chªnh lÖch ®¸nh gi¸ l¹i TSC§</v>
          </cell>
        </row>
        <row r="172">
          <cell r="A172">
            <v>413</v>
          </cell>
          <cell r="B172" t="str">
            <v>Chªnh lÖch tû gi¸</v>
          </cell>
        </row>
        <row r="173">
          <cell r="A173">
            <v>414</v>
          </cell>
          <cell r="B173" t="str">
            <v>Quü ph¸t triÓn Kinh doanh</v>
          </cell>
        </row>
        <row r="174">
          <cell r="A174">
            <v>415</v>
          </cell>
          <cell r="B174" t="str">
            <v>Quü dù tr÷</v>
          </cell>
        </row>
        <row r="175">
          <cell r="A175">
            <v>42</v>
          </cell>
          <cell r="B175" t="str">
            <v>4.2. L·i</v>
          </cell>
        </row>
        <row r="176">
          <cell r="A176">
            <v>421</v>
          </cell>
          <cell r="B176" t="str">
            <v>L·i ch­a ph©n phèi</v>
          </cell>
        </row>
        <row r="177">
          <cell r="A177">
            <v>4211</v>
          </cell>
          <cell r="B177" t="str">
            <v>L·i n¨m tr­íc</v>
          </cell>
        </row>
        <row r="178">
          <cell r="A178">
            <v>4212</v>
          </cell>
          <cell r="B178" t="str">
            <v>L·i n¨m nay</v>
          </cell>
        </row>
        <row r="179">
          <cell r="A179">
            <v>43</v>
          </cell>
          <cell r="B179" t="str">
            <v>4.3. Quü khen th­ëng,phóc lîi</v>
          </cell>
        </row>
        <row r="180">
          <cell r="A180">
            <v>431</v>
          </cell>
          <cell r="B180" t="str">
            <v>Quü khen th­ëng, phóc lîi</v>
          </cell>
        </row>
        <row r="181">
          <cell r="A181">
            <v>4311</v>
          </cell>
          <cell r="B181" t="str">
            <v>Quü khen th­ëng</v>
          </cell>
        </row>
        <row r="182">
          <cell r="A182">
            <v>4312</v>
          </cell>
          <cell r="B182" t="str">
            <v>Quü phóc lîi</v>
          </cell>
        </row>
        <row r="183">
          <cell r="A183">
            <v>441</v>
          </cell>
          <cell r="B183" t="str">
            <v>Nguån vèn ®Çu t­ XDCB</v>
          </cell>
        </row>
        <row r="184">
          <cell r="A184">
            <v>45</v>
          </cell>
          <cell r="B184" t="str">
            <v>4.5. Quü qu¶n lý cña cÊp trªn</v>
          </cell>
        </row>
        <row r="185">
          <cell r="A185">
            <v>451</v>
          </cell>
          <cell r="B185" t="str">
            <v>Quü qu¶n lý cña cÊp trªn</v>
          </cell>
        </row>
        <row r="186">
          <cell r="A186">
            <v>46</v>
          </cell>
          <cell r="B186" t="str">
            <v>4.6. Nguån kinh phÝ sù nghiÖp</v>
          </cell>
        </row>
        <row r="187">
          <cell r="A187">
            <v>461</v>
          </cell>
          <cell r="B187" t="str">
            <v>Nguån kinh phÝ sù nghiÖp</v>
          </cell>
        </row>
        <row r="188">
          <cell r="A188">
            <v>4611</v>
          </cell>
          <cell r="B188" t="str">
            <v>Nguån kinh phÝ SN,NSNN­íc NT</v>
          </cell>
        </row>
        <row r="189">
          <cell r="A189">
            <v>4612</v>
          </cell>
          <cell r="B189" t="str">
            <v>Nguån kinh phÝ SN,NSNN­íc NN</v>
          </cell>
        </row>
        <row r="190">
          <cell r="A190">
            <v>5</v>
          </cell>
          <cell r="B190" t="str">
            <v>5. Doanh thu</v>
          </cell>
        </row>
        <row r="191">
          <cell r="A191">
            <v>51</v>
          </cell>
          <cell r="B191" t="str">
            <v>5.1. Doanh thu</v>
          </cell>
        </row>
        <row r="192">
          <cell r="A192">
            <v>511</v>
          </cell>
          <cell r="B192" t="str">
            <v>Doanh thu b¸n hµng</v>
          </cell>
        </row>
        <row r="193">
          <cell r="A193">
            <v>5111</v>
          </cell>
          <cell r="B193" t="str">
            <v>Doanh thu b¸n hµng hãa</v>
          </cell>
        </row>
        <row r="194">
          <cell r="A194">
            <v>5112</v>
          </cell>
          <cell r="B194" t="str">
            <v>Doanh thu b¸n thµnh phÈm</v>
          </cell>
        </row>
        <row r="195">
          <cell r="A195">
            <v>5113</v>
          </cell>
          <cell r="B195" t="str">
            <v>Doanh thu cung cÊp dÞch vô</v>
          </cell>
        </row>
        <row r="196">
          <cell r="A196" t="str">
            <v>511KC</v>
          </cell>
          <cell r="B196" t="str">
            <v>KÕt chuyÓn Doanh thu</v>
          </cell>
        </row>
        <row r="197">
          <cell r="A197">
            <v>512</v>
          </cell>
          <cell r="B197" t="str">
            <v>Doanh thu b¸n hµng néi bé</v>
          </cell>
        </row>
        <row r="198">
          <cell r="A198">
            <v>5121</v>
          </cell>
          <cell r="B198" t="str">
            <v>Doanh thu b¸n hµng hãa</v>
          </cell>
        </row>
        <row r="199">
          <cell r="A199">
            <v>5122</v>
          </cell>
          <cell r="B199" t="str">
            <v>Doanh thu b¸n s¶n phÈm néi bé</v>
          </cell>
        </row>
        <row r="200">
          <cell r="A200">
            <v>5123</v>
          </cell>
          <cell r="B200" t="str">
            <v>Doanh thu ccÊp dÞch vô néi bé</v>
          </cell>
        </row>
        <row r="201">
          <cell r="A201">
            <v>52</v>
          </cell>
          <cell r="B201" t="str">
            <v>5.2. ChiÕt khÊu</v>
          </cell>
        </row>
        <row r="202">
          <cell r="A202">
            <v>521</v>
          </cell>
          <cell r="B202" t="str">
            <v>ChiÕt khÊu b¸n hµng</v>
          </cell>
        </row>
        <row r="203">
          <cell r="A203">
            <v>5211</v>
          </cell>
          <cell r="B203" t="str">
            <v>ChiÕt khÊu hµng hãa</v>
          </cell>
        </row>
        <row r="204">
          <cell r="A204">
            <v>5212</v>
          </cell>
          <cell r="B204" t="str">
            <v>ChiÕt khÊu thµnh phÈm</v>
          </cell>
        </row>
        <row r="205">
          <cell r="A205">
            <v>5213</v>
          </cell>
          <cell r="B205" t="str">
            <v>ChiÕt khÊu dÞch vô</v>
          </cell>
        </row>
        <row r="206">
          <cell r="A206">
            <v>53</v>
          </cell>
          <cell r="B206" t="str">
            <v>5.3. Hµng b¸n tr¶ l¹i,gi¶m gi¸</v>
          </cell>
        </row>
        <row r="207">
          <cell r="A207">
            <v>531</v>
          </cell>
          <cell r="B207" t="str">
            <v>Hµng b¸n bÞ tr¶ l¹i</v>
          </cell>
        </row>
        <row r="208">
          <cell r="A208">
            <v>532</v>
          </cell>
          <cell r="B208" t="str">
            <v>Gi¶m gi¸ hµng b¸n</v>
          </cell>
        </row>
        <row r="209">
          <cell r="A209">
            <v>6</v>
          </cell>
          <cell r="B209" t="str">
            <v>6. Chi phÝ SX,kinh doanh</v>
          </cell>
        </row>
        <row r="210">
          <cell r="A210">
            <v>61</v>
          </cell>
          <cell r="B210" t="str">
            <v>6.1. Mua hµng, nguyªn VL</v>
          </cell>
        </row>
        <row r="211">
          <cell r="A211">
            <v>611</v>
          </cell>
          <cell r="B211" t="str">
            <v>Mua hµng</v>
          </cell>
        </row>
        <row r="212">
          <cell r="A212">
            <v>6111</v>
          </cell>
          <cell r="B212" t="str">
            <v>Mua nguyªn liÖu, vËt liÖu</v>
          </cell>
        </row>
        <row r="213">
          <cell r="A213">
            <v>6112</v>
          </cell>
          <cell r="B213" t="str">
            <v>Mua hµng hãa</v>
          </cell>
        </row>
        <row r="214">
          <cell r="A214">
            <v>62</v>
          </cell>
          <cell r="B214" t="str">
            <v>6.2. Chi phÝ s¶n xuÊt</v>
          </cell>
        </row>
        <row r="215">
          <cell r="A215">
            <v>621</v>
          </cell>
          <cell r="B215" t="str">
            <v>Chi phÝ NVL trùc tiÕp</v>
          </cell>
        </row>
        <row r="216">
          <cell r="A216" t="str">
            <v>622</v>
          </cell>
          <cell r="B216" t="str">
            <v>Chi phÝ nh©n c«ng trùc tiÕp</v>
          </cell>
        </row>
        <row r="217">
          <cell r="A217">
            <v>627</v>
          </cell>
          <cell r="B217" t="str">
            <v>Chi phÝ s¶n xuÊt chung</v>
          </cell>
        </row>
        <row r="218">
          <cell r="A218">
            <v>6271</v>
          </cell>
          <cell r="B218" t="str">
            <v>Chi phÝ nh©n viªn X­ëng</v>
          </cell>
        </row>
        <row r="219">
          <cell r="A219">
            <v>6272</v>
          </cell>
          <cell r="B219" t="str">
            <v>Chi phÝ vËt liÖu, bao b×</v>
          </cell>
        </row>
        <row r="220">
          <cell r="A220">
            <v>6273</v>
          </cell>
          <cell r="B220" t="str">
            <v>Chi phÝ dông cô s¶n xuÊt</v>
          </cell>
        </row>
        <row r="221">
          <cell r="A221">
            <v>6274</v>
          </cell>
          <cell r="B221" t="str">
            <v>Chi phÝ khÊu hao TSC§</v>
          </cell>
        </row>
        <row r="222">
          <cell r="A222">
            <v>6277</v>
          </cell>
          <cell r="B222" t="str">
            <v>Chi phÝ dÞch vô mua ngoµi</v>
          </cell>
        </row>
        <row r="223">
          <cell r="A223">
            <v>6278</v>
          </cell>
          <cell r="B223" t="str">
            <v>Chi phÝ b»ng tiÒn kh¸c</v>
          </cell>
        </row>
        <row r="224">
          <cell r="A224" t="str">
            <v>627KC</v>
          </cell>
          <cell r="B224" t="str">
            <v>KÕt chuyÓn chi phÝ SX chung</v>
          </cell>
        </row>
        <row r="225">
          <cell r="A225">
            <v>63</v>
          </cell>
          <cell r="B225" t="str">
            <v>6.3. Gi¸ thµnh</v>
          </cell>
        </row>
        <row r="226">
          <cell r="A226">
            <v>631</v>
          </cell>
          <cell r="B226" t="str">
            <v>Gi¸ thµnh s¶n xuÊt</v>
          </cell>
        </row>
        <row r="227">
          <cell r="A227">
            <v>632</v>
          </cell>
          <cell r="B227" t="str">
            <v>Gi¸ vèn hµng b¸n</v>
          </cell>
        </row>
        <row r="228">
          <cell r="A228" t="str">
            <v>632KC</v>
          </cell>
          <cell r="B228" t="str">
            <v>KÕt chuyÓn gi¸ vèn hµng b¸n</v>
          </cell>
        </row>
        <row r="229">
          <cell r="A229">
            <v>64</v>
          </cell>
          <cell r="B229" t="str">
            <v>6.4. Chi phÝ l­u th«ng</v>
          </cell>
        </row>
        <row r="230">
          <cell r="A230">
            <v>641</v>
          </cell>
          <cell r="B230" t="str">
            <v>Chi phÝ b¸n hµng</v>
          </cell>
        </row>
        <row r="231">
          <cell r="A231">
            <v>6411</v>
          </cell>
          <cell r="B231" t="str">
            <v>Chi phÝ nh©n viªn b¸n hµng</v>
          </cell>
        </row>
        <row r="232">
          <cell r="A232">
            <v>6413</v>
          </cell>
          <cell r="B232" t="str">
            <v>Chi phÝ dông cô ®å dïng</v>
          </cell>
        </row>
        <row r="233">
          <cell r="A233">
            <v>6414</v>
          </cell>
          <cell r="B233" t="str">
            <v>Chi phÝ khÊu hao TSC§</v>
          </cell>
        </row>
        <row r="234">
          <cell r="A234">
            <v>6415</v>
          </cell>
          <cell r="B234" t="str">
            <v>Chi phÝ qu¶ng c¸o</v>
          </cell>
        </row>
        <row r="235">
          <cell r="A235">
            <v>6416</v>
          </cell>
          <cell r="B235" t="str">
            <v>Chi phÝ héi nghÞ kh¸ch hµng</v>
          </cell>
        </row>
        <row r="236">
          <cell r="A236">
            <v>6417</v>
          </cell>
          <cell r="B236" t="str">
            <v>Chi phÝ dÞch vô mua ngoµi</v>
          </cell>
        </row>
        <row r="237">
          <cell r="A237">
            <v>6418</v>
          </cell>
          <cell r="B237" t="str">
            <v>Chi phÝ b»ng tiÒn kh¸c</v>
          </cell>
        </row>
        <row r="238">
          <cell r="A238" t="str">
            <v>641KC</v>
          </cell>
          <cell r="B238" t="str">
            <v>KÕt chuyÓn chi phÝ b¸n hµng</v>
          </cell>
        </row>
        <row r="239">
          <cell r="A239">
            <v>642</v>
          </cell>
          <cell r="B239" t="str">
            <v>Chi phÝ qu¶n lý xÝ nghiÖp</v>
          </cell>
        </row>
        <row r="240">
          <cell r="A240">
            <v>6421</v>
          </cell>
          <cell r="B240" t="str">
            <v>C/phÝ NV qu¶n lý+c«ng t¸c phÝ</v>
          </cell>
        </row>
        <row r="241">
          <cell r="A241">
            <v>6422</v>
          </cell>
          <cell r="B241" t="str">
            <v>Chi phÝ VËt liÖu bao b×</v>
          </cell>
        </row>
        <row r="242">
          <cell r="A242">
            <v>6423</v>
          </cell>
          <cell r="B242" t="str">
            <v>Chi phÝ ®å dïng v¨n phßng phÈm</v>
          </cell>
        </row>
        <row r="243">
          <cell r="A243">
            <v>6424</v>
          </cell>
          <cell r="B243" t="str">
            <v>Chi phÝ khÊu hao TSC§</v>
          </cell>
        </row>
        <row r="244">
          <cell r="A244">
            <v>6425</v>
          </cell>
          <cell r="B244" t="str">
            <v>Chi phÝ thuÕ, phÝ vµ lÖ phÝ</v>
          </cell>
        </row>
        <row r="245">
          <cell r="A245">
            <v>6426</v>
          </cell>
          <cell r="B245" t="str">
            <v>Chi phÝ dù phßng</v>
          </cell>
        </row>
        <row r="246">
          <cell r="A246">
            <v>6427</v>
          </cell>
          <cell r="B246" t="str">
            <v>Chi phÝ ®µo t¹o</v>
          </cell>
        </row>
        <row r="247">
          <cell r="A247">
            <v>6428</v>
          </cell>
          <cell r="B247" t="str">
            <v>Chi phÝ b»ng tiÒn kh¸c</v>
          </cell>
        </row>
        <row r="248">
          <cell r="A248">
            <v>64290</v>
          </cell>
          <cell r="B248" t="str">
            <v>Chi phÝ thuª nhµ</v>
          </cell>
        </row>
        <row r="249">
          <cell r="A249">
            <v>64291</v>
          </cell>
          <cell r="B249" t="str">
            <v>Chi phÝ ®iÖn th¾p s¸ng</v>
          </cell>
        </row>
        <row r="250">
          <cell r="A250">
            <v>64292</v>
          </cell>
          <cell r="B250" t="str">
            <v>Chi phÝ c­íc ®iÖn thoaÞ</v>
          </cell>
        </row>
        <row r="251">
          <cell r="A251">
            <v>64293</v>
          </cell>
          <cell r="B251" t="str">
            <v>Chi phÝ n­íc sinh ho¹t</v>
          </cell>
        </row>
        <row r="252">
          <cell r="A252">
            <v>64294</v>
          </cell>
          <cell r="B252" t="str">
            <v>Chi phÝ x¨ng dÇu+Söa ch÷a+BH</v>
          </cell>
        </row>
        <row r="253">
          <cell r="A253">
            <v>64295</v>
          </cell>
          <cell r="B253" t="str">
            <v>Chi phÝ s¸ch b¸o</v>
          </cell>
        </row>
        <row r="254">
          <cell r="A254">
            <v>64296</v>
          </cell>
          <cell r="B254" t="str">
            <v>Chi phÝ tiÒn l­¬ng</v>
          </cell>
        </row>
        <row r="255">
          <cell r="A255">
            <v>64297</v>
          </cell>
          <cell r="B255" t="str">
            <v>Chi phÝ vËn chuyÓn hµng b¸n</v>
          </cell>
        </row>
        <row r="256">
          <cell r="A256">
            <v>64298</v>
          </cell>
          <cell r="B256" t="str">
            <v>Chi phÝ tiÕp kh¸ch</v>
          </cell>
        </row>
        <row r="257">
          <cell r="A257">
            <v>64299</v>
          </cell>
          <cell r="B257" t="str">
            <v>Chi phÝ kh¸c</v>
          </cell>
        </row>
        <row r="258">
          <cell r="A258" t="str">
            <v>642KC</v>
          </cell>
          <cell r="B258" t="str">
            <v>KÕt chuyÓn chi phÝ qu¶n lý</v>
          </cell>
        </row>
        <row r="259">
          <cell r="A259">
            <v>7</v>
          </cell>
          <cell r="B259" t="str">
            <v>7. Thu nhËp ho¹t ®éng kh¸c</v>
          </cell>
        </row>
        <row r="260">
          <cell r="A260">
            <v>711</v>
          </cell>
          <cell r="B260" t="str">
            <v>Thu nhËp ho¹t ®éng tµi chÝnh</v>
          </cell>
        </row>
        <row r="261">
          <cell r="A261">
            <v>7111</v>
          </cell>
          <cell r="B261" t="str">
            <v>Thu nhËp gãp vèn LD</v>
          </cell>
        </row>
        <row r="262">
          <cell r="A262">
            <v>7112</v>
          </cell>
          <cell r="B262" t="str">
            <v>Thu nhËp mua b¸n chøng kho¸n</v>
          </cell>
        </row>
        <row r="263">
          <cell r="A263">
            <v>7113</v>
          </cell>
          <cell r="B263" t="str">
            <v>Thu nhËp cho thuª tµi s¶n</v>
          </cell>
        </row>
        <row r="264">
          <cell r="A264">
            <v>7114</v>
          </cell>
          <cell r="B264" t="str">
            <v>Thu nhËp l·i tiÒn göi NHµng</v>
          </cell>
        </row>
        <row r="265">
          <cell r="A265">
            <v>7115</v>
          </cell>
          <cell r="B265" t="str">
            <v>Thu nhËp l·i cho vay vèn</v>
          </cell>
        </row>
        <row r="266">
          <cell r="A266">
            <v>7116</v>
          </cell>
          <cell r="B266" t="str">
            <v>Thu nhËp l·i b¸n ngo¹i tÖ</v>
          </cell>
        </row>
        <row r="267">
          <cell r="A267" t="str">
            <v>711KC</v>
          </cell>
          <cell r="B267" t="str">
            <v>KÕt chuyÓn ho¹t ®éng tµi chÝnh</v>
          </cell>
        </row>
        <row r="268">
          <cell r="A268">
            <v>721</v>
          </cell>
          <cell r="B268" t="str">
            <v>C¸c kho¶n thu nhËp bÊt th­êng</v>
          </cell>
        </row>
        <row r="269">
          <cell r="A269">
            <v>7211</v>
          </cell>
          <cell r="B269" t="str">
            <v>TN do thanh lý, b¸n TSC§</v>
          </cell>
        </row>
        <row r="270">
          <cell r="A270">
            <v>7212</v>
          </cell>
          <cell r="B270" t="str">
            <v>TN do vi ph¹m hîp ®ång</v>
          </cell>
        </row>
        <row r="271">
          <cell r="A271">
            <v>7213</v>
          </cell>
          <cell r="B271" t="str">
            <v>TN nî khã ®ßi kh«ng cã chñ</v>
          </cell>
        </row>
        <row r="272">
          <cell r="A272">
            <v>7214</v>
          </cell>
          <cell r="B272" t="str">
            <v>TN do bá sãt khi h¹ch to¸n</v>
          </cell>
        </row>
        <row r="273">
          <cell r="A273">
            <v>7219</v>
          </cell>
          <cell r="B273" t="str">
            <v>Thu nhËp bÊt th­êng kh¸c</v>
          </cell>
        </row>
        <row r="274">
          <cell r="A274" t="str">
            <v>721GTGT</v>
          </cell>
          <cell r="B274" t="str">
            <v>TN ThuÕ GTGT ®­îc miÔn gi¶m</v>
          </cell>
        </row>
        <row r="275">
          <cell r="A275" t="str">
            <v>721KC</v>
          </cell>
          <cell r="B275" t="str">
            <v>KÕt chuyÓn thu nhËp bÊt th­êng</v>
          </cell>
        </row>
        <row r="276">
          <cell r="A276">
            <v>8</v>
          </cell>
          <cell r="B276" t="str">
            <v>8. Chi phÝ ho¹t ®éng kh¸c</v>
          </cell>
        </row>
        <row r="277">
          <cell r="A277">
            <v>811</v>
          </cell>
          <cell r="B277" t="str">
            <v>Chi phÝ ho¹t ®éng tµi chÝnh</v>
          </cell>
        </row>
        <row r="278">
          <cell r="A278">
            <v>8111</v>
          </cell>
          <cell r="B278" t="str">
            <v>CP liªn doanh</v>
          </cell>
        </row>
        <row r="279">
          <cell r="A279">
            <v>8112</v>
          </cell>
          <cell r="B279" t="str">
            <v>CP cho thuª tµi chÝnh</v>
          </cell>
        </row>
        <row r="280">
          <cell r="A280">
            <v>8113</v>
          </cell>
          <cell r="B280" t="str">
            <v>CP mua b¸n ngo¹i tÖ</v>
          </cell>
        </row>
        <row r="281">
          <cell r="A281">
            <v>8114</v>
          </cell>
          <cell r="B281" t="str">
            <v>CP dù phßng ®Çu t­ chøng kho¸n</v>
          </cell>
        </row>
        <row r="282">
          <cell r="A282">
            <v>8119</v>
          </cell>
          <cell r="B282" t="str">
            <v>CP ho¹t ®éng TC kh¸c</v>
          </cell>
        </row>
        <row r="283">
          <cell r="A283" t="str">
            <v>811KC</v>
          </cell>
          <cell r="B283" t="str">
            <v>KÕt chuyÓn chi phÝ H§TC</v>
          </cell>
        </row>
        <row r="284">
          <cell r="A284">
            <v>821</v>
          </cell>
          <cell r="B284" t="str">
            <v>Chi phÝ bÊt th­êng</v>
          </cell>
        </row>
        <row r="285">
          <cell r="A285">
            <v>8211</v>
          </cell>
          <cell r="B285" t="str">
            <v>CP thanh lý TS</v>
          </cell>
        </row>
        <row r="286">
          <cell r="A286">
            <v>8212</v>
          </cell>
          <cell r="B286" t="str">
            <v>CP tiÒn ph¹t vi ph¹m Hîp ®ång</v>
          </cell>
        </row>
        <row r="287">
          <cell r="A287">
            <v>8213</v>
          </cell>
          <cell r="B287" t="str">
            <v>CP ph¹t, truy thu thuÕ</v>
          </cell>
        </row>
        <row r="288">
          <cell r="A288">
            <v>8219</v>
          </cell>
          <cell r="B288" t="str">
            <v>CP bÊt th­êng kh¸c</v>
          </cell>
        </row>
        <row r="289">
          <cell r="A289" t="str">
            <v>821KC</v>
          </cell>
          <cell r="B289" t="str">
            <v>KÕt chuyÓn chi phÝ bÊt th­êng</v>
          </cell>
        </row>
        <row r="290">
          <cell r="A290">
            <v>9</v>
          </cell>
          <cell r="B290" t="str">
            <v>9. X¸c ®Þnh kÕt qu¶ KD</v>
          </cell>
        </row>
        <row r="291">
          <cell r="A291">
            <v>911</v>
          </cell>
          <cell r="B291" t="str">
            <v>X¸c ®Þnh kÕt qu¶ KD</v>
          </cell>
        </row>
        <row r="292">
          <cell r="A292" t="str">
            <v>911KC</v>
          </cell>
          <cell r="B292" t="str">
            <v>KÕt chuyÓn X¸c ®Þnh kÕt qu¶ KD</v>
          </cell>
        </row>
      </sheetData>
      <sheetData sheetId="3">
        <row r="7">
          <cell r="A7">
            <v>111</v>
          </cell>
          <cell r="B7" t="str">
            <v>TiÒn mÆt</v>
          </cell>
          <cell r="C7">
            <v>600000000</v>
          </cell>
          <cell r="E7">
            <v>262255490</v>
          </cell>
          <cell r="F7">
            <v>728983786</v>
          </cell>
          <cell r="G7">
            <v>133271704</v>
          </cell>
          <cell r="H7">
            <v>0</v>
          </cell>
        </row>
        <row r="8">
          <cell r="A8">
            <v>112</v>
          </cell>
          <cell r="B8" t="str">
            <v>TiÒn gëi ng©n hµng</v>
          </cell>
          <cell r="C8">
            <v>200000000</v>
          </cell>
          <cell r="E8">
            <v>112812641</v>
          </cell>
          <cell r="F8">
            <v>160078209</v>
          </cell>
          <cell r="G8">
            <v>152734432</v>
          </cell>
          <cell r="H8">
            <v>0</v>
          </cell>
        </row>
        <row r="9">
          <cell r="A9">
            <v>113</v>
          </cell>
          <cell r="B9" t="str">
            <v>TiÒn ®ang chuyÓn</v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131</v>
          </cell>
          <cell r="B10" t="str">
            <v>Ph¶i thu cña kh¸ch hµng</v>
          </cell>
          <cell r="C10">
            <v>300000000</v>
          </cell>
          <cell r="E10">
            <v>83297373</v>
          </cell>
          <cell r="F10">
            <v>151310331</v>
          </cell>
          <cell r="G10">
            <v>231987042</v>
          </cell>
          <cell r="H10">
            <v>0</v>
          </cell>
        </row>
        <row r="11">
          <cell r="A11">
            <v>133</v>
          </cell>
          <cell r="B11" t="str">
            <v>ThuÕ GTGT ®­îc khÊu trõ</v>
          </cell>
          <cell r="E11">
            <v>33363569</v>
          </cell>
          <cell r="F11">
            <v>14732288</v>
          </cell>
          <cell r="G11">
            <v>18631281</v>
          </cell>
          <cell r="H11">
            <v>0</v>
          </cell>
        </row>
        <row r="12">
          <cell r="A12">
            <v>136</v>
          </cell>
          <cell r="B12" t="str">
            <v>Ph¶i thu néi bé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138</v>
          </cell>
          <cell r="B13" t="str">
            <v>Ph¶i thu kh¸c</v>
          </cell>
          <cell r="C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141</v>
          </cell>
          <cell r="B14" t="str">
            <v>Tµi kho¶n t¹m øng néi bé</v>
          </cell>
          <cell r="C14">
            <v>30000000</v>
          </cell>
          <cell r="E14">
            <v>0</v>
          </cell>
          <cell r="F14">
            <v>0</v>
          </cell>
          <cell r="G14">
            <v>30000000</v>
          </cell>
          <cell r="H14">
            <v>0</v>
          </cell>
        </row>
        <row r="15">
          <cell r="A15">
            <v>142</v>
          </cell>
          <cell r="B15" t="str">
            <v>Chi tr¶ tr­íc</v>
          </cell>
          <cell r="E15">
            <v>38950000</v>
          </cell>
          <cell r="F15">
            <v>0</v>
          </cell>
          <cell r="G15">
            <v>38950000</v>
          </cell>
          <cell r="H15">
            <v>0</v>
          </cell>
        </row>
        <row r="16">
          <cell r="A16">
            <v>144</v>
          </cell>
          <cell r="B16" t="str">
            <v>ThÕ chÊp,ký c­îc,ký quü Ng.h¹n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152</v>
          </cell>
          <cell r="B17" t="str">
            <v>Nguyªn liÖu, vËt liÖu</v>
          </cell>
          <cell r="C17">
            <v>80000000</v>
          </cell>
          <cell r="E17">
            <v>0</v>
          </cell>
          <cell r="F17">
            <v>0</v>
          </cell>
          <cell r="G17">
            <v>80000000</v>
          </cell>
          <cell r="H17">
            <v>0</v>
          </cell>
        </row>
        <row r="18">
          <cell r="A18">
            <v>153</v>
          </cell>
          <cell r="B18" t="str">
            <v>C«ng cô, dông cô</v>
          </cell>
          <cell r="C18">
            <v>20000000</v>
          </cell>
          <cell r="E18">
            <v>0</v>
          </cell>
          <cell r="F18">
            <v>0</v>
          </cell>
          <cell r="G18">
            <v>20000000</v>
          </cell>
          <cell r="H18">
            <v>0</v>
          </cell>
        </row>
        <row r="19">
          <cell r="A19">
            <v>155</v>
          </cell>
          <cell r="B19" t="str">
            <v>Thµnh phÈm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156</v>
          </cell>
          <cell r="B20" t="str">
            <v>Hµng ho¸</v>
          </cell>
          <cell r="C20">
            <v>100000000</v>
          </cell>
          <cell r="E20">
            <v>328628309</v>
          </cell>
          <cell r="F20">
            <v>129131036</v>
          </cell>
          <cell r="G20">
            <v>299497273</v>
          </cell>
          <cell r="H20">
            <v>0</v>
          </cell>
        </row>
        <row r="21">
          <cell r="A21">
            <v>159</v>
          </cell>
          <cell r="B21" t="str">
            <v>Dù phßng gi¶m gi¸ hµng tån kho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211</v>
          </cell>
          <cell r="B22" t="str">
            <v>Tµi s¶n cè ®Þnh h÷u h×nh</v>
          </cell>
          <cell r="C22">
            <v>50000000</v>
          </cell>
          <cell r="E22">
            <v>0</v>
          </cell>
          <cell r="F22">
            <v>0</v>
          </cell>
          <cell r="G22">
            <v>50000000</v>
          </cell>
          <cell r="H22">
            <v>0</v>
          </cell>
        </row>
        <row r="23">
          <cell r="A23">
            <v>212</v>
          </cell>
          <cell r="B23" t="str">
            <v>TSC§ thuª tµi chÝnh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213</v>
          </cell>
          <cell r="B24" t="str">
            <v>TSC§ v« h×nh</v>
          </cell>
          <cell r="C24">
            <v>10000000</v>
          </cell>
          <cell r="E24">
            <v>0</v>
          </cell>
          <cell r="F24">
            <v>0</v>
          </cell>
          <cell r="G24">
            <v>10000000</v>
          </cell>
          <cell r="H24">
            <v>0</v>
          </cell>
        </row>
        <row r="25">
          <cell r="A25">
            <v>214</v>
          </cell>
          <cell r="B25" t="str">
            <v>Hao mßn TSC§</v>
          </cell>
          <cell r="D25">
            <v>40000000</v>
          </cell>
          <cell r="E25">
            <v>0</v>
          </cell>
          <cell r="F25">
            <v>1990801</v>
          </cell>
          <cell r="G25">
            <v>0</v>
          </cell>
          <cell r="H25">
            <v>41990801</v>
          </cell>
        </row>
        <row r="26">
          <cell r="A26">
            <v>222</v>
          </cell>
          <cell r="B26" t="str">
            <v>Gãp vèn liªn doanh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241</v>
          </cell>
          <cell r="B27" t="str">
            <v>X©y dùng c¬ b¶n dë dang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311</v>
          </cell>
          <cell r="B28" t="str">
            <v>Vay ng¾n h¹n</v>
          </cell>
          <cell r="D28">
            <v>300000000</v>
          </cell>
          <cell r="E28">
            <v>130000000</v>
          </cell>
          <cell r="F28">
            <v>0</v>
          </cell>
          <cell r="G28">
            <v>0</v>
          </cell>
          <cell r="H28">
            <v>170000000</v>
          </cell>
        </row>
        <row r="29">
          <cell r="A29">
            <v>331</v>
          </cell>
          <cell r="B29" t="str">
            <v>Ph¶i tr¶ cho ng­êi b¸n</v>
          </cell>
          <cell r="D29">
            <v>300000000</v>
          </cell>
          <cell r="E29">
            <v>424413301</v>
          </cell>
          <cell r="F29">
            <v>332693450</v>
          </cell>
          <cell r="G29">
            <v>0</v>
          </cell>
          <cell r="H29">
            <v>208280149</v>
          </cell>
        </row>
        <row r="30">
          <cell r="A30">
            <v>333</v>
          </cell>
          <cell r="B30" t="str">
            <v>ThuÕ vµ c¸c kho¶n ph¶i nép NN</v>
          </cell>
          <cell r="D30">
            <v>150000000</v>
          </cell>
          <cell r="E30">
            <v>145571487</v>
          </cell>
          <cell r="F30">
            <v>40880746</v>
          </cell>
          <cell r="G30">
            <v>0</v>
          </cell>
          <cell r="H30">
            <v>45309259</v>
          </cell>
        </row>
        <row r="31">
          <cell r="A31">
            <v>334</v>
          </cell>
          <cell r="B31" t="str">
            <v>Ph¶i tr¶ c«ng nh©n viªn</v>
          </cell>
          <cell r="E31">
            <v>30050000</v>
          </cell>
          <cell r="F31">
            <v>30050000</v>
          </cell>
          <cell r="G31">
            <v>0</v>
          </cell>
          <cell r="H31">
            <v>0</v>
          </cell>
        </row>
        <row r="32">
          <cell r="A32">
            <v>335</v>
          </cell>
          <cell r="B32" t="str">
            <v>Chi phÝ ph¶i tr¶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336</v>
          </cell>
          <cell r="B33" t="str">
            <v>Ph¶i tr¶ néi bé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338</v>
          </cell>
          <cell r="B34" t="str">
            <v>Ph¶i tr¶, ph¶i nép kh¸c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342</v>
          </cell>
          <cell r="B35" t="str">
            <v>Nî dµi h¹n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411</v>
          </cell>
          <cell r="B36" t="str">
            <v>Nguån vèn kinh doanh, vèn gãp</v>
          </cell>
          <cell r="D36">
            <v>600000000</v>
          </cell>
          <cell r="E36">
            <v>0</v>
          </cell>
          <cell r="F36">
            <v>0</v>
          </cell>
          <cell r="G36">
            <v>0</v>
          </cell>
          <cell r="H36">
            <v>600000000</v>
          </cell>
        </row>
        <row r="37">
          <cell r="A37">
            <v>414</v>
          </cell>
          <cell r="B37" t="str">
            <v>Quü ph¸t triÓn Kinh doanh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415</v>
          </cell>
          <cell r="B38" t="str">
            <v>Quü dù tr÷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421</v>
          </cell>
          <cell r="B39" t="str">
            <v>L·i ch­a ph©n phèi</v>
          </cell>
          <cell r="E39">
            <v>513436</v>
          </cell>
          <cell r="F39">
            <v>4959</v>
          </cell>
          <cell r="G39">
            <v>508477</v>
          </cell>
          <cell r="H39">
            <v>0</v>
          </cell>
        </row>
        <row r="40">
          <cell r="A40">
            <v>431</v>
          </cell>
          <cell r="B40" t="str">
            <v>Quü khen th­ëng, phóc lîi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441</v>
          </cell>
          <cell r="B41" t="str">
            <v>Nguån vèn ®Çu t­ XDCB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451</v>
          </cell>
          <cell r="B42" t="str">
            <v>Quü qu¶n lý cña cÊp trªn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511</v>
          </cell>
          <cell r="B43" t="str">
            <v>Doanh thu b¸n hµng</v>
          </cell>
          <cell r="E43">
            <v>147322885</v>
          </cell>
          <cell r="F43">
            <v>147322885</v>
          </cell>
          <cell r="G43">
            <v>0</v>
          </cell>
          <cell r="H43">
            <v>0</v>
          </cell>
        </row>
        <row r="44">
          <cell r="A44">
            <v>521</v>
          </cell>
          <cell r="B44" t="str">
            <v>ChiÕt khÊu b¸n hµng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531</v>
          </cell>
          <cell r="B45" t="str">
            <v>Hµng b¸n bÞ tr¶ l¹i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532</v>
          </cell>
          <cell r="B46" t="str">
            <v>Gi¶m gi¸ hµng b¸n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621</v>
          </cell>
          <cell r="B47" t="str">
            <v>Chi phÝ NVL trùc tiÕp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622</v>
          </cell>
          <cell r="B48" t="str">
            <v>Chi phÝ nh©n c«ng trùc tiÕp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627</v>
          </cell>
          <cell r="B49" t="str">
            <v>Chi phÝ s¶n xuÊt chung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631</v>
          </cell>
          <cell r="B50" t="str">
            <v>Gi¸ thµnh s¶n xuÊt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632</v>
          </cell>
          <cell r="B51" t="str">
            <v>Gi¸ vèn hµng b¸n</v>
          </cell>
          <cell r="E51">
            <v>129131036</v>
          </cell>
          <cell r="F51">
            <v>129131036</v>
          </cell>
          <cell r="G51">
            <v>0</v>
          </cell>
          <cell r="H51">
            <v>0</v>
          </cell>
        </row>
        <row r="52">
          <cell r="A52">
            <v>641</v>
          </cell>
          <cell r="B52" t="str">
            <v>Chi phÝ b¸n hµng</v>
          </cell>
          <cell r="E52">
            <v>28945827</v>
          </cell>
          <cell r="F52">
            <v>28945827</v>
          </cell>
          <cell r="G52">
            <v>0</v>
          </cell>
          <cell r="H52">
            <v>0</v>
          </cell>
        </row>
        <row r="53">
          <cell r="A53">
            <v>642</v>
          </cell>
          <cell r="B53" t="str">
            <v>Chi phÝ qu¶n lý xÝ nghiÖp</v>
          </cell>
          <cell r="E53">
            <v>28709380</v>
          </cell>
          <cell r="F53">
            <v>28709380</v>
          </cell>
          <cell r="G53">
            <v>0</v>
          </cell>
          <cell r="H53">
            <v>0</v>
          </cell>
        </row>
        <row r="54">
          <cell r="A54">
            <v>711</v>
          </cell>
          <cell r="B54" t="str">
            <v>Thu nhËp ho¹t ®éng tµi chÝnh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721</v>
          </cell>
          <cell r="B55" t="str">
            <v>C¸c kho¶n thu nhËp bÊt th­êng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811</v>
          </cell>
          <cell r="B56" t="str">
            <v>Chi phÝ ho¹t ®éng tµi chÝnh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821</v>
          </cell>
          <cell r="B57" t="str">
            <v>Chi phÝ bÊt th­êng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911</v>
          </cell>
          <cell r="B58" t="str">
            <v>X¸c ®Þnh kÕt qu¶ KD</v>
          </cell>
          <cell r="E58">
            <v>147836243</v>
          </cell>
          <cell r="F58">
            <v>147836243</v>
          </cell>
          <cell r="G58">
            <v>0</v>
          </cell>
          <cell r="H5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1.lop_btn"/>
      <sheetName val="2.lop_2.BTN"/>
      <sheetName val="2.lop_1.BTN"/>
      <sheetName val="Truot_nen"/>
      <sheetName val="3.lop_2.BTN"/>
      <sheetName val="4.lop_2.BTN"/>
      <sheetName val="USKU"/>
      <sheetName val="E"/>
      <sheetName val="T_3.13"/>
      <sheetName val="0000000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mpaq "/>
      <sheetName val="Linh kien + CMS PC"/>
    </sheetNames>
    <sheetDataSet>
      <sheetData sheetId="0" refreshError="1"/>
      <sheetData sheetId="1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hieu day"/>
      <sheetName val="Xe 13T"/>
      <sheetName val="Xich 60T"/>
      <sheetName val="Xich80T"/>
      <sheetName val="T &amp; P"/>
      <sheetName val="h mong"/>
      <sheetName val="Ref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KKE-2001"/>
      <sheetName val="no.2"/>
      <sheetName val="XL4Poppy"/>
      <sheetName val="no_2"/>
    </sheetNames>
    <sheetDataSet>
      <sheetData sheetId="0"/>
      <sheetData sheetId="1"/>
      <sheetData sheetId="2"/>
      <sheetData sheetId="3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Sheet2"/>
      <sheetName val="Sheet1"/>
      <sheetName val="XXXXXXXX"/>
      <sheetName val="XL4Poppy"/>
      <sheetName val="XL4Test5"/>
      <sheetName val="Solieu"/>
      <sheetName val="NEW-PANE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9 月"/>
      <sheetName val="8 月"/>
      <sheetName val="LSN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XL4Poppy"/>
      <sheetName val="Ctiet"/>
      <sheetName val="TH479"/>
      <sheetName val="DGTH473"/>
      <sheetName val="TH"/>
      <sheetName val="487"/>
      <sheetName val="471"/>
      <sheetName val="512"/>
      <sheetName val="btnhatmin"/>
      <sheetName val="btnhtrung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results"/>
      <sheetName val="Sheet4"/>
      <sheetName val="Sheet5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XL4Poppy (2)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THop"/>
      <sheetName val="TH Chenh lech"/>
      <sheetName val="CHINH (2)"/>
      <sheetName val="GDT (2)"/>
      <sheetName val="Gia VL"/>
      <sheetName val="PTRO (2)"/>
      <sheetName val="NHAN CONG"/>
      <sheetName val="MAY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O.Do-Cong Cai tat"/>
      <sheetName val="Cty CTGT 1 TN "/>
      <sheetName val="O Khue Qlo 3"/>
      <sheetName val="O.Do-TNVCA Q.ninh"/>
      <sheetName val="O chien QL 53-1413"/>
      <sheetName val="O.chien QL53-3311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632"/>
      <sheetName val="Bieu4a-CLCB"/>
      <sheetName val="KU"/>
      <sheetName val="BBKTDBVV"/>
      <sheetName val="KU2001"/>
      <sheetName val="KUDAIHAN"/>
      <sheetName val="CVVAY"/>
      <sheetName val="THKLN"/>
      <sheetName val="N6868+500"/>
      <sheetName val="N6768"/>
      <sheetName val="N6667"/>
      <sheetName val="maunen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3)"/>
      <sheetName val="XL4Poppy (4)"/>
      <sheetName val="XL4Poppy (5)"/>
      <sheetName val="XL4Poppy (6)"/>
      <sheetName val="XL4Poppy (7)"/>
      <sheetName val="nhan luc-dia phuong"/>
      <sheetName val="can-bo"/>
      <sheetName val="cong nhan"/>
      <sheetName val="CNSD1"/>
      <sheetName val="CNSD2"/>
      <sheetName val="CNSD3"/>
      <sheetName val="CNSD4"/>
      <sheetName val="CNSD5"/>
      <sheetName val="CNSD6"/>
      <sheetName val="CNSD7"/>
      <sheetName val="CNSD8"/>
      <sheetName val="CNSD9"/>
      <sheetName val="CNSD10"/>
      <sheetName val="CNSD11"/>
      <sheetName val="CNSD12"/>
      <sheetName val="TVTK"/>
      <sheetName val="CNSD17"/>
      <sheetName val="CNSD19"/>
      <sheetName val="BOT"/>
      <sheetName val="SimCo"/>
      <sheetName val="UCRIN"/>
      <sheetName val="JUJONG"/>
      <sheetName val="BVSD"/>
      <sheetName val="BVYAly"/>
      <sheetName val="Nhan chinh"/>
      <sheetName val="62 DTC"/>
      <sheetName val="Ha Long"/>
      <sheetName val="An- Khanh"/>
      <sheetName val="Bala"/>
      <sheetName val="Me Dinh- Me tri"/>
      <sheetName val="My van"/>
      <sheetName val="343 DC"/>
      <sheetName val="TGqui II-C47"/>
      <sheetName val="C48"/>
      <sheetName val="DD6t"/>
      <sheetName val="Danh mucT6"/>
      <sheetName val="DanhmucquyII"/>
      <sheetName val="Danh muc6t"/>
      <sheetName val="SXKD"/>
      <sheetName val="Quy"/>
      <sheetName val="Summary No.6"/>
      <sheetName val="No.6"/>
      <sheetName val="Mos.6"/>
      <sheetName val="L­¬ng GT"/>
      <sheetName val="L­¬ng b¶o vÖ "/>
      <sheetName val="TH l­¬ng GT - BV"/>
      <sheetName val="TH l­¬ng 12"/>
      <sheetName val="TH l­¬ng 1"/>
      <sheetName val="TH l­¬ng 2"/>
      <sheetName val="TH l­¬ng 3"/>
      <sheetName val="Ph©n bæ l­¬ng"/>
      <sheetName val="DG Chi tiet"/>
      <sheetName val="Du Toan"/>
      <sheetName val="CT d"/>
      <sheetName val="THGT"/>
      <sheetName val="I. CPC"/>
      <sheetName val="II. X5"/>
      <sheetName val="III. X6"/>
      <sheetName val="IV. X7"/>
      <sheetName val="V.HMTT"/>
      <sheetName val="VI. NC"/>
      <sheetName val="LTVC"/>
      <sheetName val="DTKcong"/>
      <sheetName val="DTTT"/>
      <sheetName val="DTTBI"/>
      <sheetName val="DtoanCTA.Thach "/>
      <sheetName val="DtoanCTA.Thach (3)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uoc V.C"/>
      <sheetName val="CTthong gio"/>
      <sheetName val="chi tiet"/>
      <sheetName val="TL thong gio"/>
      <sheetName val="chiets tinh"/>
      <sheetName val="PTDGchitiet"/>
      <sheetName val="TKP"/>
      <sheetName val="3"/>
      <sheetName val="1"/>
      <sheetName val="trh"/>
      <sheetName val="KL-NEN"/>
      <sheetName val="XXXXXXXX"/>
      <sheetName val="Haimoc"/>
      <sheetName val="Kho+baove"/>
      <sheetName val="Haiphong"/>
      <sheetName val="Baove"/>
      <sheetName val="LaixeHP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Gia ca may them"/>
      <sheetName val=" kk 1.7.01 (2)"/>
      <sheetName val="KK 1.7.01"/>
      <sheetName val="gia ca may day du"/>
      <sheetName val="gia ca may ban hanh"/>
      <sheetName val="gia luong tho"/>
      <sheetName val="CTGia ca may _PL 1"/>
      <sheetName val="CTGia ca may _PL 2"/>
      <sheetName val="CT giao,  cop pha_PL 1"/>
      <sheetName val="CT  giao, cop pha_PL 2"/>
      <sheetName val="T11"/>
      <sheetName val="T12"/>
      <sheetName val="T1-02"/>
      <sheetName val="T2-02"/>
      <sheetName val="T3 (2)"/>
      <sheetName val="T3 (3)"/>
      <sheetName val="T3 (4)"/>
      <sheetName val="T4"/>
      <sheetName val="T4 (2)"/>
      <sheetName val="T4 (3)"/>
      <sheetName val="chitiet do dang (2)"/>
      <sheetName val="Sheet1 (2)"/>
      <sheetName val="Chart2"/>
      <sheetName val="1-PT"/>
      <sheetName val="2-PC"/>
      <sheetName val="M4-TT TU"/>
      <sheetName val="5-nhapVTu"/>
      <sheetName val="5-nhapVTu (2)"/>
      <sheetName val="6-xuatVTu"/>
      <sheetName val="BB622"/>
      <sheetName val="7-luong"/>
      <sheetName val="7-luong (2)"/>
      <sheetName val="8-soquy"/>
      <sheetName val="10-ChitietVTu"/>
      <sheetName val="10-ChitietVTu (2)"/>
      <sheetName val="10-ChitietVTu (3)"/>
      <sheetName val="11-141"/>
      <sheetName val="11-141(2)"/>
      <sheetName val="11-141(3)"/>
      <sheetName val="Thong"/>
      <sheetName val="Giang"/>
      <sheetName val="CNNB - Phuc"/>
      <sheetName val="CNNB - Dinh"/>
      <sheetName val="Hao"/>
      <sheetName val="CNNB-Cau"/>
      <sheetName val="CNNB-BTXM"/>
      <sheetName val="CNNB-BT"/>
      <sheetName val="CNNB-XD"/>
      <sheetName val="13-3311"/>
      <sheetName val="15-336"/>
      <sheetName val="CNCT4-11(2001)"/>
      <sheetName val="9-NK CF CT"/>
      <sheetName val="TTCN - A"/>
      <sheetName val="T T4-11(2001)"/>
      <sheetName val="19-thue"/>
      <sheetName val="20-MMTB"/>
      <sheetName val="TEMPT"/>
      <sheetName val="TEMPT (2)"/>
      <sheetName val="Sheet99"/>
      <sheetName val="3 (2)"/>
      <sheetName val="PHT"/>
      <sheetName val="PTXD"/>
      <sheetName val="QTHDGK"/>
      <sheetName val="GTUV"/>
      <sheetName val="QTTW1"/>
      <sheetName val="QTTW2"/>
      <sheetName val="Uoc T12"/>
      <sheetName val="13-T12"/>
      <sheetName val="22-T12"/>
      <sheetName val="T1.03"/>
      <sheetName val="Tong hop"/>
      <sheetName val="KC-Den 13T12"/>
      <sheetName val="Luong doi"/>
      <sheetName val="Cai tao 35"/>
      <sheetName val="Quyet toan cai tao"/>
      <sheetName val="Sheet2 (2)"/>
      <sheetName val="Phan duong"/>
      <sheetName val="Chiet tinh duong "/>
      <sheetName val="Chiet tinh cau"/>
      <sheetName val="Khoan cau"/>
      <sheetName val=" VT th¸ng 8"/>
      <sheetName val=" VT th¸ng 9 BC"/>
      <sheetName val=" VT th¸ng 9 (3)"/>
      <sheetName val=" VT th¸ng 9 "/>
      <sheetName val=" VT QIII BC"/>
      <sheetName val=" VT QIII "/>
      <sheetName val=" VT th¸ng 10"/>
      <sheetName val=" VT th¸ng 8 TT"/>
      <sheetName val="NCT8 "/>
      <sheetName val=" VT th¸ng 9 - 10 "/>
      <sheetName val="Ph©n tÝch"/>
      <sheetName val="NCT9"/>
      <sheetName val=" VT th¸ng 11"/>
      <sheetName val="NCT8 ®Çy ®ñ"/>
      <sheetName val=" VT th¸ng  12"/>
      <sheetName val="NCT 10"/>
      <sheetName val="NCT 11"/>
      <sheetName val="VËt t­ sö dông"/>
      <sheetName val="NC TT+GT nam2002"/>
      <sheetName val="NC TT+GT 6Tdau nam (2)"/>
      <sheetName val="NC GT 6Tdau nam "/>
      <sheetName val="NC TT  6Tdau nam"/>
      <sheetName val="K.luong 10"/>
      <sheetName val="11+364"/>
      <sheetName val="gia thanh"/>
      <sheetName val="triet tinh"/>
      <sheetName val="QL10"/>
      <sheetName val="GT"/>
      <sheetName val="Khoi luong do dang QL18"/>
      <sheetName val="KHTH-2002"/>
      <sheetName val="KH chua thuc hien"/>
      <sheetName val="DK ke hoach qui 2"/>
      <sheetName val="giay di duong"/>
      <sheetName val="ra soat khoi luong"/>
      <sheetName val="KH T12"/>
      <sheetName val="Chi tiÕt KH T4+Q2"/>
      <sheetName val="Chi tiÕt TH th¸ng 4"/>
      <sheetName val="Th th¸ng4"/>
      <sheetName val="BC kiÓm kª 02"/>
      <sheetName val="Chi tiÕt TH th¸ng"/>
      <sheetName val="BC thu vèn02"/>
      <sheetName val="BC thu vèn02 (3)"/>
      <sheetName val="PTÝch CPGThµnh 02 "/>
      <sheetName val="TH 02"/>
      <sheetName val="QT may"/>
      <sheetName val="QTvattu-02"/>
      <sheetName val="000000000000"/>
      <sheetName val="100000000000"/>
      <sheetName val="200000000000"/>
      <sheetName val="300000000000"/>
      <sheetName val="400000000000"/>
      <sheetName val="Phieu Thu"/>
      <sheetName val="phieu chi"/>
      <sheetName val="mttTU"/>
      <sheetName val="soTU "/>
      <sheetName val="ttTU"/>
      <sheetName val="thue-03"/>
      <sheetName val="thue -05"/>
      <sheetName val="DoiCaMay"/>
      <sheetName val="TonVTu"/>
      <sheetName val="NhatTrinhXe"/>
      <sheetName val="MuaVTu"/>
      <sheetName val="KiemKe"/>
      <sheetName val="Thang 1-03"/>
      <sheetName val="Thang 2-03"/>
      <sheetName val="V÷a d­êng 18 XM nghi s¬n"/>
      <sheetName val="V÷a  XM nghi s¬n "/>
      <sheetName val="V÷a d­êng 18 ®Ò nghÞ ®iÒu chØnh"/>
      <sheetName val="V­aBTth OK10-12 (2)"/>
      <sheetName val="V­aBTth OK10-12 (3)"/>
      <sheetName val="V­aBTth OK10-12 Xi S§µ"/>
      <sheetName val="V­aBTthOK 6-8"/>
      <sheetName val="V­aBT§ 18 Loai Y"/>
      <sheetName val="V­aBT§ 18 Loai A"/>
      <sheetName val="V­aBT§ 18 Loai A (2)"/>
      <sheetName val="V­aBT§ 18 Loai C"/>
      <sheetName val="V­aBT§ 18 Loai E"/>
      <sheetName val="km248"/>
      <sheetName val="KM247"/>
      <sheetName val="HK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Dinh muc"/>
      <sheetName val="Gia thau"/>
      <sheetName val="Nghiem thu dot 3"/>
      <sheetName val="Nghiem thu dot 31"/>
      <sheetName val="Dinh muc (2)"/>
      <sheetName val="T12345 (2)"/>
      <sheetName val="Bang TT (2)"/>
      <sheetName val="T12345"/>
      <sheetName val="Bang TT"/>
      <sheetName val="Bia TT (2)"/>
      <sheetName val="Bia TT"/>
      <sheetName val="Sheet1"/>
      <sheetName val="Sheet2"/>
      <sheetName val="Sheet3"/>
      <sheetName val="XL4Poppy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9">
          <cell r="C39" t="b">
            <v>1</v>
          </cell>
        </row>
      </sheetData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KL"/>
      <sheetName val="VL"/>
      <sheetName val="NC"/>
      <sheetName val="M"/>
      <sheetName val="Vua"/>
      <sheetName val="DTCT (TCnen-03)"/>
      <sheetName val="DTCT (TCnen-02)"/>
      <sheetName val="DTCT (BSnen)"/>
      <sheetName val="DTCT(mat-duyet)"/>
      <sheetName val="DTCT"/>
      <sheetName val="DTCT (BS-mat)"/>
      <sheetName val="DTCT (TCmat-02)"/>
      <sheetName val="DTCT (TCmat-03)"/>
      <sheetName val="DTCT (BScong)"/>
      <sheetName val="DTCT (TCcong-03)"/>
      <sheetName val="DTCT (TCcong-02)"/>
      <sheetName val="DTCT (nen-cong-ATGT-duyet)"/>
      <sheetName val="KP-duyet"/>
      <sheetName val="Chenh lechDG"/>
      <sheetName val="DG "/>
      <sheetName val="DTCT (BS-ATGT)"/>
      <sheetName val="DTCT (AT-03)"/>
      <sheetName val="KP-05"/>
      <sheetName val="KP-02"/>
      <sheetName val="KP-BS-nen-cong-mat"/>
      <sheetName val="TH"/>
      <sheetName val="Sheet1"/>
      <sheetName val="XL4Poppy"/>
      <sheetName val="DTCT (BS-ATGP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</sheetNames>
    <sheetDataSet>
      <sheetData sheetId="0">
        <row r="1">
          <cell r="F1">
            <v>1</v>
          </cell>
        </row>
        <row r="2">
          <cell r="F2">
            <v>0.95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ap (2)"/>
      <sheetName val="dtct"/>
      <sheetName val="t-dtoan"/>
      <sheetName val="bth-kphi"/>
      <sheetName val="gpmb"/>
      <sheetName val="khaitoan-9m"/>
      <sheetName val="khaitoan-12m"/>
      <sheetName val="dtoan -ctiet"/>
      <sheetName val="dt-kphi-iso-tong"/>
      <sheetName val="dt-kphi-iso-ctiet"/>
      <sheetName val="tuong"/>
      <sheetName val="Sheet2"/>
      <sheetName val="Solieu"/>
      <sheetName val="NC"/>
      <sheetName val="vua(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0">
          <cell r="Q60">
            <v>1590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DO AM DT"/>
      <sheetName val="C,PHI"/>
      <sheetName val="catnen"/>
      <sheetName val="CAODO"/>
      <sheetName val="MD-HG"/>
      <sheetName val="RANH SDOC"/>
      <sheetName val="Sheet1"/>
      <sheetName val="Sheet2"/>
      <sheetName val="Sheet3"/>
      <sheetName val="XL4Poppy"/>
      <sheetName val="Dskh diem le-F5 vnm"/>
      <sheetName val="DSKH DIEM LE NPP"/>
      <sheetName val="DANH SACH"/>
      <sheetName val="00000000"/>
      <sheetName val="10000000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Bang gia tong hop"/>
      <sheetName val="MTL$-INTER"/>
      <sheetName val="C,ÐHI"/>
      <sheetName val="RÁNH SDOC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  <sheetName val="gVL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NC"/>
      <sheetName val="VL"/>
      <sheetName val="THDT"/>
      <sheetName val="BIA"/>
      <sheetName val="THQT"/>
      <sheetName val="CT HT"/>
      <sheetName val="B tinh"/>
      <sheetName val="XD"/>
      <sheetName val="TH VT A"/>
      <sheetName val="00000000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Outlets"/>
      <sheetName val="PGs"/>
      <sheetName val="NMQII-100"/>
      <sheetName val="NMQII"/>
      <sheetName val="MTQII"/>
      <sheetName val="CTYQII"/>
      <sheetName val="00000001"/>
      <sheetName val="00000002"/>
      <sheetName val="00000003"/>
      <sheetName val="00000004"/>
      <sheetName val="THtoanbo"/>
      <sheetName val="THboxung"/>
      <sheetName val="PTVT"/>
      <sheetName val="CLechVTSon5.5.03"/>
      <sheetName val="THKPBXSon5.5.03"/>
      <sheetName val="BXSon+binh5.5.03"/>
      <sheetName val="thau"/>
      <sheetName val="XXXXXXXX"/>
      <sheetName val="XXXXXXX0"/>
      <sheetName val="XXXXXXX1"/>
      <sheetName val="XXXXXXX2"/>
      <sheetName val="XXXXXXX3"/>
      <sheetName val="XXXXXXX4"/>
      <sheetName val="XXXXXXX5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Vatlieu"/>
      <sheetName val="DgDuong"/>
      <sheetName val="dgmo-tru"/>
      <sheetName val="dgdam"/>
      <sheetName val="Dam-Mo-Tru"/>
      <sheetName val="dgcong"/>
      <sheetName val="DPD"/>
      <sheetName val="DTDuong"/>
      <sheetName val="GTXLc"/>
      <sheetName val="CPXLk"/>
      <sheetName val="DBu"/>
      <sheetName val="KPTH"/>
      <sheetName val="Bang KL ket cau"/>
      <sheetName val="tuyen"/>
      <sheetName val="dgcoc"/>
      <sheetName val="CP3-3nhip(L=130,251m)(OK)"/>
      <sheetName val="CP4-7nhip(L=289,384m)(OK)"/>
      <sheetName val="CP5-3nhip(L=130,27m)(OK)"/>
      <sheetName val="CP6-4nhip(L=170,5m)(OK)"/>
      <sheetName val="GTXLc-Doan2"/>
      <sheetName val="do xe"/>
      <sheetName val="GT do xe"/>
      <sheetName val="Bieu TH"/>
      <sheetName val="TH lop khoan"/>
      <sheetName val="cdkhoan"/>
      <sheetName val="DG cau"/>
      <sheetName val="PA1-Cau banDUL(1x12m)"/>
      <sheetName val="PA2-Cong ds 2(3x3,5)"/>
      <sheetName val="XL(chinh+khac)"/>
      <sheetName val="S-VK (I)"/>
      <sheetName val="Bang KL"/>
      <sheetName val="CP1-3nhip(L=130,4m)"/>
      <sheetName val="CP2-4nhip(L=170,4m)"/>
      <sheetName val="CP6-4nhip(L=170,4m)"/>
      <sheetName val="KL nhip"/>
      <sheetName val="KL-6cau"/>
      <sheetName val="VTAcap"/>
      <sheetName val="DCVTACaP"/>
      <sheetName val="TKHC-35"/>
      <sheetName val="TKTK0,4"/>
      <sheetName val="BangPhanday"/>
      <sheetName val="DANBVE"/>
      <sheetName val="TKHC-0,4"/>
      <sheetName val="TKTK-35"/>
      <sheetName val="KL GD2 tong the"/>
      <sheetName val="TKHC-CT"/>
      <sheetName val="MC,MN"/>
      <sheetName val="X,TD"/>
      <sheetName val="TBA,CTO"/>
      <sheetName val="CD"/>
      <sheetName val="Cot"/>
      <sheetName val="TTGD2"/>
      <sheetName val="10000000"/>
      <sheetName val="D12TUVAN"/>
      <sheetName val="D7Longhiep"/>
      <sheetName val="NMNHUa"/>
      <sheetName val="DXMay"/>
      <sheetName val="D7TT3"/>
      <sheetName val="PXII"/>
      <sheetName val="Vaycuong"/>
      <sheetName val="DCUONG"/>
      <sheetName val="DVINA"/>
      <sheetName val="DCKCUONG"/>
      <sheetName val="D3KSVINA"/>
      <sheetName val="DOI 7"/>
      <sheetName val="DOI 3"/>
      <sheetName val="DOI1"/>
      <sheetName val="DOI6"/>
      <sheetName val="DOI5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Giao"/>
      <sheetName val="CHIET TINH"/>
      <sheetName val="Bang gia Ca May"/>
      <sheetName val="Bang Gia VL"/>
      <sheetName val="Tong Hop KP"/>
      <sheetName val=" DON GIA"/>
      <sheetName val="CHIET TINH THEO KH.SAT"/>
      <sheetName val="DT thi ngiem"/>
      <sheetName val="TH DT thi nghiem"/>
      <sheetName val="TH DT"/>
      <sheetName val="DT2"/>
      <sheetName val="CT"/>
      <sheetName val="KL xa"/>
      <sheetName val="KL cot"/>
      <sheetName val="Xa su"/>
      <sheetName val="CP Xa"/>
      <sheetName val="THDT xa"/>
      <sheetName val="Cot dien"/>
      <sheetName val="TH cot"/>
      <sheetName val="CT VC cot"/>
      <sheetName val="VC CT ma"/>
      <sheetName val="CT cot thep"/>
      <sheetName val="CT ma kem"/>
      <sheetName val="PBKL"/>
      <sheetName val="CT be tong"/>
      <sheetName val="C.tinh"/>
      <sheetName val="QuyI"/>
      <sheetName val="QuyII"/>
      <sheetName val="QUYIII"/>
      <sheetName val="QUYIV"/>
      <sheetName val="quy1"/>
      <sheetName val="QUY2"/>
      <sheetName val="QUY3"/>
      <sheetName val="QUY4"/>
      <sheetName val="2001"/>
      <sheetName val="T.H 01"/>
      <sheetName val="2000"/>
      <sheetName val="Thang_1"/>
      <sheetName val="Thang_2"/>
      <sheetName val="Thang_3"/>
      <sheetName val="Thang_4"/>
      <sheetName val="Chitiet"/>
      <sheetName val="PTich"/>
      <sheetName val="TongHop"/>
      <sheetName val="NhapCN"/>
      <sheetName val="THBaocao"/>
      <sheetName val="THThang"/>
      <sheetName val="T8"/>
      <sheetName val="TH8T"/>
      <sheetName val="T9"/>
      <sheetName val="T10"/>
      <sheetName val="VT10"/>
      <sheetName val="VT11"/>
      <sheetName val="VT11 (2)"/>
      <sheetName val="Gia da dam"/>
      <sheetName val="Gia VLXD"/>
      <sheetName val="HC-01"/>
      <sheetName val="HC-02"/>
      <sheetName val="HC-03"/>
      <sheetName val="HC-04"/>
      <sheetName val="HC-05"/>
      <sheetName val="HC-06"/>
      <sheetName val="HC-07"/>
      <sheetName val="HC-08"/>
      <sheetName val="HC-09"/>
      <sheetName val="HC-10"/>
      <sheetName val="HC-11"/>
      <sheetName val="HC-12"/>
      <sheetName val="HC-13"/>
      <sheetName val="HC-14"/>
      <sheetName val="HC-15"/>
      <sheetName val="HC-16"/>
      <sheetName val="HC-17"/>
      <sheetName val="HC-18"/>
      <sheetName val="Bia1"/>
      <sheetName val="THKC"/>
      <sheetName val="THKC (2)"/>
      <sheetName val="THKC (3)"/>
      <sheetName val="VtuB"/>
      <sheetName val="VtuA"/>
      <sheetName val="CAMmoi"/>
      <sheetName val="CAM1"/>
      <sheetName val="CAMcu"/>
      <sheetName val="CAM2"/>
      <sheetName val="0002"/>
      <sheetName val="0003"/>
      <sheetName val="0004"/>
      <sheetName val="005"/>
      <sheetName val="0006"/>
      <sheetName val="0007"/>
      <sheetName val="0008"/>
      <sheetName val="009"/>
      <sheetName val="stabguide"/>
      <sheetName val="riser 02.01"/>
      <sheetName val="TONG CONG "/>
      <sheetName val="CP6-4nhip(L=170,5e)(OK)"/>
      <sheetName val="phu luc "/>
      <sheetName val="PT VT "/>
      <sheetName val="c. lech v t"/>
      <sheetName val="Q.Tc.xanh  "/>
      <sheetName val="Tang giam KL "/>
      <sheetName val="20000000"/>
      <sheetName val="PTVT goc"/>
      <sheetName val="DG goc"/>
      <sheetName val="CLVL goc"/>
      <sheetName val="khoi luong"/>
      <sheetName val="ptxd"/>
      <sheetName val="ptnuoc"/>
      <sheetName val="bu gia"/>
      <sheetName val="bien ban"/>
      <sheetName val="GTXL"/>
      <sheetName val="dgchitiet"/>
      <sheetName val="DTCong"/>
      <sheetName val="KLuong(cong)"/>
      <sheetName val="DHai(banDUL-5x20,05m)"/>
      <sheetName val="KVinh(banDUL-3x21,05m)"/>
      <sheetName val="KLuong(Cau)"/>
      <sheetName val="M"/>
      <sheetName val="GTXLk"/>
      <sheetName val="dg(cau)"/>
      <sheetName val="DT(KVinh)"/>
      <sheetName val="DT(DHai)"/>
      <sheetName val="KL"/>
      <sheetName val="DT(cong)"/>
      <sheetName val="CTXD"/>
      <sheetName val="30000000"/>
      <sheetName val="Bang TH"/>
      <sheetName val="ktcau"/>
      <sheetName val="KTcaulon"/>
      <sheetName val="DGia"/>
      <sheetName val="Vuot can(81-110)-ok"/>
      <sheetName val="L4,T5 nuoc(81-110)-ok"/>
      <sheetName val="L,T,nuoc+can(70-81)-ok"/>
      <sheetName val="Vuot can(35-70)-ok"/>
      <sheetName val="L,T,N nuoc (35-70)-ok"/>
      <sheetName val="L,T,N nuoc (0-35)-ok"/>
      <sheetName val="Vuot can(0-35)-ok"/>
      <sheetName val="Duong(0-35)-ok"/>
      <sheetName val="KL-Cau lon"/>
      <sheetName val="KL-Cau trung"/>
      <sheetName val="KL-Cau vuot nut"/>
      <sheetName val="1nhip"/>
      <sheetName val="TH Cau-PA kien nghi"/>
      <sheetName val="L(4),T(5) nuoc(81-110)"/>
      <sheetName val="Vuot can7 (81-110)"/>
      <sheetName val="CF"/>
      <sheetName val="Trich 154"/>
      <sheetName val="Van Son"/>
      <sheetName val="Nga"/>
      <sheetName val="Bac"/>
      <sheetName val="Dung"/>
      <sheetName val="Minh"/>
      <sheetName val="TSon"/>
      <sheetName val="THi-VAn"/>
      <sheetName val="Ky"/>
      <sheetName val="Tien"/>
      <sheetName val="Van"/>
      <sheetName val="Hoang "/>
      <sheetName val="MTuan"/>
      <sheetName val="VINH"/>
      <sheetName val="CUONG"/>
      <sheetName val="Hoai"/>
      <sheetName val="THANH"/>
      <sheetName val="Sau"/>
      <sheetName val="Linh"/>
      <sheetName val="ngatt"/>
      <sheetName val="Ba-02"/>
      <sheetName val="Bac-2"/>
      <sheetName val="Dong"/>
      <sheetName val="Hung"/>
      <sheetName val="CT3-138"/>
      <sheetName val="CT4-138-01"/>
      <sheetName val="CT138-1-02"/>
      <sheetName val="338"/>
      <sheetName val="T12-01"/>
      <sheetName val="T1-02"/>
      <sheetName val="T5"/>
      <sheetName val="T6"/>
      <sheetName val="T7"/>
      <sheetName val="T11"/>
      <sheetName val="T12"/>
      <sheetName val="CTCN"/>
      <sheetName val="QTHD"/>
      <sheetName val="TM"/>
      <sheetName val="BU-gian"/>
      <sheetName val="Bu-Ha"/>
      <sheetName val="Gia DAN"/>
      <sheetName val="Dan"/>
      <sheetName val="Cuoc"/>
      <sheetName val="Bugia"/>
      <sheetName val="VT"/>
      <sheetName val="KL57"/>
      <sheetName val="Sluong"/>
      <sheetName val="t1e21"/>
      <sheetName val="t1e20"/>
      <sheetName val="t1e18"/>
      <sheetName val="t2e17"/>
      <sheetName val="t1e17"/>
      <sheetName val="t1e15"/>
      <sheetName val="t2e14"/>
      <sheetName val="t1e14"/>
      <sheetName val="t2e13"/>
      <sheetName val="t1e13"/>
      <sheetName val="t2e12"/>
      <sheetName val="t1e12"/>
      <sheetName val="t2e11"/>
      <sheetName val="t1e11"/>
      <sheetName val="t2e10"/>
      <sheetName val="t1e10"/>
      <sheetName val="t3e9"/>
      <sheetName val="t2e9"/>
      <sheetName val="t1e9"/>
      <sheetName val="t3e8"/>
      <sheetName val="t2e8"/>
      <sheetName val="t1e8cu"/>
      <sheetName val="t3e5"/>
      <sheetName val="t2e5"/>
      <sheetName val="t1e5moi"/>
      <sheetName val="t1e5cu"/>
      <sheetName val="t2e2"/>
      <sheetName val="t1e2"/>
      <sheetName val="t3e1"/>
      <sheetName val="t2e1"/>
      <sheetName val="t1e1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B ke"/>
      <sheetName val="K luong"/>
      <sheetName val="VL-NC-M"/>
      <sheetName val="C.tinh DG"/>
      <sheetName val="C.tinh BT"/>
      <sheetName val="Mong"/>
      <sheetName val="Bu VL"/>
      <sheetName val="V.C ngoai tuyen"/>
      <sheetName val="Trung chuyen"/>
      <sheetName val="V.C noi tuyen"/>
      <sheetName val="Cu lyVC noi tuyen"/>
      <sheetName val="CT-6"/>
      <sheetName val="CT-Tram"/>
      <sheetName val="TH-Tram"/>
      <sheetName val="TH-Cto"/>
      <sheetName val="TBA 35-Ldat"/>
      <sheetName val="TDT35TBA"/>
      <sheetName val="TDT-tram"/>
      <sheetName val="TDT-Cto"/>
      <sheetName val="TDT6DDK+TBA"/>
      <sheetName val="DG-Khao sat"/>
      <sheetName val="CT-Tuvan"/>
      <sheetName val="Chi tiet Vc"/>
      <sheetName val="Khoi luong van chuyen "/>
      <sheetName val="TONGDUTOAN"/>
      <sheetName val="Khao Sat"/>
      <sheetName val="ThuyetMinhDT"/>
      <sheetName val="VVVVVVVa"/>
      <sheetName val="bb"/>
      <sheetName val="may"/>
      <sheetName val="vp"/>
      <sheetName val="tach vp"/>
      <sheetName val="vp-may"/>
      <sheetName val="HE SO LUONG"/>
      <sheetName val="XM"/>
      <sheetName val="tach  XM"/>
      <sheetName val="to cat"/>
      <sheetName val="to -HT"/>
      <sheetName val="vpm"/>
      <sheetName val="q2"/>
      <sheetName val="q3"/>
      <sheetName val="q4"/>
      <sheetName val="Chi tiet"/>
      <sheetName val="Vat tu"/>
      <sheetName val="Thiet ke"/>
      <sheetName val="TH KL,VT,KP"/>
      <sheetName val="Den bu"/>
      <sheetName val="Chart1"/>
      <sheetName val="Phantich"/>
      <sheetName val="Toan_DA"/>
      <sheetName val="2004"/>
      <sheetName val="2005"/>
      <sheetName val="XL4Test5"/>
      <sheetName val="Nguon"/>
      <sheetName val="5. KHTS"/>
      <sheetName val="4,Chiphi"/>
      <sheetName val="7. Lai-lo"/>
      <sheetName val="1. DK tai chinh"/>
      <sheetName val="11, Do nhay"/>
      <sheetName val="8, NPV"/>
      <sheetName val="9,TG thu hoi von"/>
      <sheetName val="3,KHVon"/>
      <sheetName val="10. Gia thanh"/>
      <sheetName val="6.Trano"/>
      <sheetName val="2. VDT"/>
      <sheetName val="#REF"/>
      <sheetName val="CW of Hoabinh  2002"/>
      <sheetName val=" Goods of Hoabinh 2002 "/>
      <sheetName val="BC"/>
      <sheetName val="huong dan su dung "/>
      <sheetName val="du lieu"/>
      <sheetName val="gia"/>
      <sheetName val="ke hoach mua "/>
      <sheetName val="Tondau+nhapkho"/>
      <sheetName val="tuan 1"/>
      <sheetName val="tuan 2"/>
      <sheetName val="tuan 3"/>
      <sheetName val="tuan 4"/>
      <sheetName val="tuan 5"/>
      <sheetName val="TH-thang"/>
      <sheetName val="X-N-T"/>
      <sheetName val="chamcong"/>
      <sheetName val="nhat ky "/>
      <sheetName val="luong nv"/>
      <sheetName val="% chi phi"/>
      <sheetName val="40000000"/>
      <sheetName val="THop"/>
      <sheetName val="GTXL "/>
      <sheetName val="ptdg"/>
      <sheetName val="vc-tau"/>
      <sheetName val="O-to"/>
      <sheetName val="KS"/>
      <sheetName val="DGKS"/>
      <sheetName val="TK"/>
      <sheetName val="TKP-Hang"/>
      <sheetName val="TH-hang"/>
      <sheetName val="luong"/>
      <sheetName val="CPTK"/>
      <sheetName val="DMTK"/>
      <sheetName val="DGiaCTiet"/>
      <sheetName val="DTCT"/>
      <sheetName val="THKP (2)"/>
      <sheetName val="t1"/>
      <sheetName val="t2"/>
      <sheetName val="t3"/>
      <sheetName val="X.XE"/>
      <sheetName val="c ky 4"/>
      <sheetName val="CKY 5"/>
      <sheetName val="cky 6"/>
      <sheetName val="~         "/>
      <sheetName val="BKBL"/>
      <sheetName val="DG"/>
      <sheetName val="SLX"/>
      <sheetName val="SLN"/>
      <sheetName val="SLT"/>
      <sheetName val="BKLCVT"/>
      <sheetName val="HH"/>
      <sheetName val="sent to"/>
      <sheetName val="CAN DOI"/>
      <sheetName val="PTPT"/>
      <sheetName val="TK 141"/>
      <sheetName val="NO CTy"/>
      <sheetName val="DG chitiet"/>
      <sheetName val="KLcau"/>
      <sheetName val="Yalop(5x33m)-TDUL"/>
      <sheetName val="Gia tri XLc"/>
      <sheetName val="6-Cau lon (CLH) ok"/>
      <sheetName val="3-L,T,nuoc+can(70-81)-PA1,2,3"/>
      <sheetName val="5-L,T,N (110-131+008)-PA1,2,3"/>
      <sheetName val="5-Nut (110-131+008)-PA1,2,3"/>
      <sheetName val="4-Vuot can(81-110)-PA1,2,3"/>
      <sheetName val="2-T,N nuoc (35-70)-PA1,2,3"/>
      <sheetName val="2-Lon nuoc (35-70)-PA1,2,3"/>
      <sheetName val="2-Vuot can(35-70)-PA1,2,3"/>
      <sheetName val="1-Trung(0-35) PA1,2,3"/>
      <sheetName val="1-L,N nuoc (0-35) PA1&amp;2 "/>
      <sheetName val="1-L,N nuoc (0-35) PA3 "/>
      <sheetName val="1-Vuot can(0-35) PA1,2,3"/>
      <sheetName val="4-L4,T5 nuoc(81-110)-PA1,2,3"/>
      <sheetName val="Cong(0-131)-PA3"/>
      <sheetName val="Cong(0-131)- PA2"/>
      <sheetName val="Cong(0-131)- PA1"/>
      <sheetName val="TienXL-3PA"/>
      <sheetName val="TienXL-PA1,2"/>
      <sheetName val="Cong(KM1+640-KM5+540)"/>
      <sheetName val="KM 209(1x18m)-Tthuong"/>
      <sheetName val="KM 205(1x12m)-BanDUL"/>
      <sheetName val="GTXL-PA1"/>
      <sheetName val="GTXL-PA2"/>
      <sheetName val="GTXL-PA3"/>
      <sheetName val="1 nhip"/>
      <sheetName val="THKL"/>
      <sheetName val="Tien ung"/>
      <sheetName val="PHONG"/>
      <sheetName val="phi luong3"/>
      <sheetName val="THKP-TT03+04(sauduyet)"/>
      <sheetName val="KM0"/>
      <sheetName val="Gia VL"/>
      <sheetName val="He so(TT03+04)"/>
      <sheetName val="PL Vua(DTTK)"/>
      <sheetName val="dgchitiet(TT03+04)"/>
      <sheetName val="Dieu phoi(DTTK)"/>
      <sheetName val="DTduong(TT03+04)"/>
      <sheetName val="KLduong(duyet)"/>
      <sheetName val="Cau chinh (dam)-TT03+04"/>
      <sheetName val="Cau chinh (motru)-TT03+04"/>
      <sheetName val="KC dam ban(TT03+04)"/>
      <sheetName val="KL-cau"/>
      <sheetName val="KL-nhip dam"/>
      <sheetName val="KL-coc"/>
      <sheetName val="Thi cong"/>
      <sheetName val="Vat Lieu "/>
      <sheetName val="CP3-3nhip(L=130,423m)"/>
      <sheetName val="KLTB- 3"/>
      <sheetName val="CP5-3nhip(L=130,27m)"/>
      <sheetName val="KLTB- 5"/>
      <sheetName val="CP6-4nhip(L=170,40m)"/>
      <sheetName val="GTXL(TT03+04)"/>
      <sheetName val="KLTB- 6"/>
      <sheetName val="Thep"/>
      <sheetName val="KL chi tiet"/>
      <sheetName val="NhapSL"/>
      <sheetName val="TH cac DG"/>
      <sheetName val="DGTH"/>
      <sheetName val="CTcongtron"/>
      <sheetName val="Gia 1m3 dam"/>
      <sheetName val="KLVL 1nhip"/>
      <sheetName val="DG #"/>
      <sheetName val="1md cong ban"/>
      <sheetName val="Be day cong"/>
      <sheetName val="Tach XL"/>
      <sheetName val="KL cau Bac Phu Cat"/>
      <sheetName val="Dam, mo, tru"/>
      <sheetName val="Tuong chan"/>
      <sheetName val="GTXL(03)"/>
      <sheetName val="dgphu"/>
      <sheetName val="GTXL(TT03)"/>
      <sheetName val="VLieu"/>
      <sheetName val="GTXL(TT03-2005)"/>
      <sheetName val="CP1-3nhip(L=130,40m)"/>
      <sheetName val="CP2-4nhip(L=170,40m)"/>
      <sheetName val="KLTB- 2"/>
      <sheetName val="KLTB- 1"/>
      <sheetName val="CPXD(03+04)"/>
      <sheetName val="Khoan diachat"/>
      <sheetName val="GTXL-Cau"/>
      <sheetName val="DHai(ban-5x20,05m;coc40x40)"/>
      <sheetName val="KVinh(ban-3x21,05m;PA2)"/>
      <sheetName val="KVinh(ban-3x24m;PA1)"/>
      <sheetName val="dgchitiet-cau"/>
      <sheetName val="KPsaudc"/>
      <sheetName val="GiaVL"/>
      <sheetName val="Dam(Sua sau TT)"/>
      <sheetName val="DG mo, tru(Sua sau TT)"/>
      <sheetName val="Coc(Sua sau TT)"/>
      <sheetName val="Duong(Sua sau TT)"/>
      <sheetName val="DPDat(Sau TT)"/>
      <sheetName val="DTCT(dc TT03&amp;04) "/>
      <sheetName val="Denbu"/>
      <sheetName val="50000000"/>
      <sheetName val="BC ton quy"/>
      <sheetName val="Chi NH"/>
      <sheetName val="TT CAT KCN"/>
      <sheetName val="Chi KHAC"/>
      <sheetName val="THU BaNNHA"/>
      <sheetName val="THU KHAC"/>
      <sheetName val="TH"/>
      <sheetName val="Dot 2 (2)"/>
      <sheetName val="Lai qua han"/>
      <sheetName val="Lai QH 18-3"/>
      <sheetName val="TBao 1"/>
      <sheetName val="TBao 2"/>
      <sheetName val="TH Dot 1 SUA"/>
      <sheetName val="Dot 1 goc"/>
      <sheetName val="Dienthoai 1 Thi"/>
      <sheetName val="Dot 1 chuan"/>
      <sheetName val="TH Dot 2 SUA"/>
      <sheetName val="Nha tho 1"/>
      <sheetName val="Dienthoai 1"/>
      <sheetName val="Nha tho"/>
      <sheetName val="Dienthoai 2"/>
      <sheetName val="Nha tho 1 (2)"/>
      <sheetName val="Mat Bang - HD"/>
      <sheetName val="Lai QH 25-5"/>
      <sheetName val="Dot 2 chuan"/>
      <sheetName val="Dienthoai 2 Thi"/>
      <sheetName val="TH Dot 1 Thi"/>
      <sheetName val="TH Dot 2 Thi"/>
      <sheetName val="TB Noptien D2"/>
      <sheetName val="Dot 2 theo PT"/>
      <sheetName val="Q1-02"/>
      <sheetName val="Q2-02"/>
      <sheetName val="Q3-02"/>
      <sheetName val="T3(9)"/>
      <sheetName val="T2(9)"/>
      <sheetName val="T5(10)"/>
      <sheetName val="T4(10)"/>
      <sheetName val="T3(10)"/>
      <sheetName val="T2(10)"/>
      <sheetName val="T1(10)"/>
      <sheetName val="T4(9)"/>
      <sheetName val="T1(9)"/>
      <sheetName val="T4(T8)"/>
      <sheetName val="T3(T8]"/>
      <sheetName val="T2(T8]"/>
      <sheetName val="T1(T8]"/>
      <sheetName val="T4(T7}"/>
      <sheetName val="T3(T7]"/>
      <sheetName val="T2(T7]"/>
      <sheetName val="T1(T7]"/>
      <sheetName val="T3[6]"/>
      <sheetName val="B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shape"/>
      <sheetName val="BanTinh"/>
      <sheetName val="EQ"/>
      <sheetName val="Tohop"/>
      <sheetName val="Kiemtoan"/>
      <sheetName val="coc2"/>
      <sheetName val="coc1"/>
      <sheetName val="Ketqua"/>
      <sheetName val="Bangtra"/>
    </sheetNames>
    <sheetDataSet>
      <sheetData sheetId="0" refreshError="1"/>
      <sheetData sheetId="1" refreshError="1">
        <row r="30">
          <cell r="H30">
            <v>2.5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vl"/>
      <sheetName val="TTTram"/>
      <sheetName val="dtct cong"/>
      <sheetName val="Sheet1"/>
      <sheetName val="Sheet2"/>
      <sheetName val="Sheet3"/>
      <sheetName val="XL4Test5"/>
      <sheetName val="Gia_GC_Satthep"/>
      <sheetName val="gia vt,nc,may"/>
      <sheetName val="Gia"/>
      <sheetName val="Gia_NC"/>
      <sheetName val="tra-vat-lieu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ptdg"/>
      <sheetName val="gia vt,nc,may"/>
      <sheetName val="XL4Poppy"/>
    </sheetNames>
    <sheetDataSet>
      <sheetData sheetId="0" refreshError="1"/>
      <sheetData sheetId="1" refreshError="1"/>
      <sheetData sheetId="2" refreshError="1">
        <row r="7">
          <cell r="B7" t="str">
            <v>A dao</v>
          </cell>
          <cell r="C7">
            <v>1</v>
          </cell>
          <cell r="E7" t="str">
            <v>Nhaân coâng 2,7/7</v>
          </cell>
          <cell r="F7">
            <v>1</v>
          </cell>
          <cell r="H7" t="str">
            <v>Maùy troän 250 lít</v>
          </cell>
          <cell r="I7">
            <v>1</v>
          </cell>
        </row>
        <row r="8">
          <cell r="B8" t="str">
            <v>Baät saét 20x4x250</v>
          </cell>
          <cell r="C8">
            <v>2</v>
          </cell>
          <cell r="E8" t="str">
            <v>Nhaân coâng 3/7</v>
          </cell>
          <cell r="F8">
            <v>2</v>
          </cell>
          <cell r="H8" t="str">
            <v>Maùy ñaàm baøn 1kw</v>
          </cell>
          <cell r="I8">
            <v>2</v>
          </cell>
        </row>
        <row r="9">
          <cell r="B9" t="str">
            <v>Baät saét d = 10mm</v>
          </cell>
          <cell r="C9">
            <v>3</v>
          </cell>
          <cell r="E9" t="str">
            <v>Nhaân coâng 3,5/7</v>
          </cell>
          <cell r="F9">
            <v>3</v>
          </cell>
          <cell r="H9" t="str">
            <v>Maùy ñaàm duøi 1,5Kw</v>
          </cell>
          <cell r="I9">
            <v>3</v>
          </cell>
        </row>
        <row r="10">
          <cell r="B10" t="str">
            <v>Baät saét d=10mm</v>
          </cell>
          <cell r="C10">
            <v>4</v>
          </cell>
          <cell r="E10" t="str">
            <v>Nhaân coâng 3,7/7</v>
          </cell>
          <cell r="F10">
            <v>4</v>
          </cell>
          <cell r="H10" t="str">
            <v>Maùy caét uoán</v>
          </cell>
          <cell r="I10">
            <v>4</v>
          </cell>
        </row>
        <row r="11">
          <cell r="B11" t="str">
            <v>Boä ñieàu toác quaït(32V400FM/K) Uùc</v>
          </cell>
          <cell r="C11">
            <v>5</v>
          </cell>
          <cell r="E11" t="str">
            <v>Nhaân coâng 4/7</v>
          </cell>
          <cell r="F11">
            <v>5</v>
          </cell>
          <cell r="H11" t="str">
            <v>Maùy haøn 23Kw</v>
          </cell>
          <cell r="I11">
            <v>5</v>
          </cell>
        </row>
        <row r="12">
          <cell r="B12" t="str">
            <v>Boàn inox 3m3 ngang Dapha</v>
          </cell>
          <cell r="C12">
            <v>6</v>
          </cell>
          <cell r="E12" t="str">
            <v>Nhaân coâng 4,5/7</v>
          </cell>
          <cell r="F12">
            <v>6</v>
          </cell>
          <cell r="H12" t="str">
            <v>Maùy vaän thaêng 0,8T</v>
          </cell>
          <cell r="I12">
            <v>6</v>
          </cell>
        </row>
        <row r="13">
          <cell r="B13" t="str">
            <v>Boàn inox 5m3 ngang Dapha</v>
          </cell>
          <cell r="C13">
            <v>7</v>
          </cell>
          <cell r="H13" t="str">
            <v>Maùy troän vöõa 80 lít</v>
          </cell>
          <cell r="I13">
            <v>7</v>
          </cell>
        </row>
        <row r="14">
          <cell r="B14" t="str">
            <v>Boät maøu</v>
          </cell>
          <cell r="C14">
            <v>8</v>
          </cell>
          <cell r="H14" t="str">
            <v>Maùy haøn 15Kw</v>
          </cell>
          <cell r="I14">
            <v>8</v>
          </cell>
        </row>
        <row r="15">
          <cell r="B15" t="str">
            <v>Bu long M20x80</v>
          </cell>
          <cell r="C15">
            <v>9</v>
          </cell>
          <cell r="H15" t="str">
            <v>Maùy khoan 4,5Kw</v>
          </cell>
          <cell r="I15">
            <v>9</v>
          </cell>
        </row>
        <row r="16">
          <cell r="B16" t="str">
            <v>Bulong M20x80</v>
          </cell>
          <cell r="C16">
            <v>10</v>
          </cell>
          <cell r="H16" t="str">
            <v>Maùy haøn 14Kw</v>
          </cell>
          <cell r="I16">
            <v>10</v>
          </cell>
        </row>
        <row r="17">
          <cell r="B17" t="str">
            <v>Caàn caåu 10T</v>
          </cell>
          <cell r="C17">
            <v>11</v>
          </cell>
          <cell r="H17" t="str">
            <v>Khoan caàm tay</v>
          </cell>
          <cell r="I17">
            <v>11</v>
          </cell>
        </row>
        <row r="18">
          <cell r="B18" t="str">
            <v>Caàu dao ñaûo 4 cöïc 250A(5LBC4250) uùc</v>
          </cell>
          <cell r="C18">
            <v>12</v>
          </cell>
        </row>
        <row r="19">
          <cell r="B19" t="str">
            <v>Caàu thu raùc oáng xoái</v>
          </cell>
          <cell r="C19">
            <v>13</v>
          </cell>
        </row>
        <row r="20">
          <cell r="B20" t="str">
            <v>Caây choáng</v>
          </cell>
          <cell r="C20">
            <v>14</v>
          </cell>
        </row>
        <row r="21">
          <cell r="B21" t="str">
            <v>Caùp cv 22</v>
          </cell>
          <cell r="C21">
            <v>15</v>
          </cell>
        </row>
        <row r="22">
          <cell r="B22" t="str">
            <v>Caùp ñoàng traàn C50</v>
          </cell>
          <cell r="C22">
            <v>16</v>
          </cell>
        </row>
        <row r="23">
          <cell r="B23" t="str">
            <v>Caùt</v>
          </cell>
          <cell r="C23">
            <v>17</v>
          </cell>
        </row>
        <row r="24">
          <cell r="B24" t="str">
            <v>Caùt vaøng</v>
          </cell>
          <cell r="C24">
            <v>18</v>
          </cell>
        </row>
        <row r="25">
          <cell r="B25" t="str">
            <v>CB 100A 3P ABE103a LG</v>
          </cell>
          <cell r="C25">
            <v>19</v>
          </cell>
        </row>
        <row r="26">
          <cell r="B26" t="str">
            <v>CB 10A 2P ABE32a LG</v>
          </cell>
          <cell r="C26">
            <v>20</v>
          </cell>
        </row>
        <row r="27">
          <cell r="B27" t="str">
            <v>CB 125A 2P ABE202a LG</v>
          </cell>
          <cell r="C27">
            <v>21</v>
          </cell>
        </row>
        <row r="28">
          <cell r="B28" t="str">
            <v>CB 150A 2P ABE202a LG</v>
          </cell>
          <cell r="C28">
            <v>22</v>
          </cell>
        </row>
        <row r="29">
          <cell r="B29" t="str">
            <v>CB 150A 3P ABS203a LG</v>
          </cell>
          <cell r="C29">
            <v>23</v>
          </cell>
        </row>
        <row r="30">
          <cell r="B30" t="str">
            <v>CB 250A 3P ABS 403a LG</v>
          </cell>
          <cell r="C30">
            <v>24</v>
          </cell>
        </row>
        <row r="31">
          <cell r="B31" t="str">
            <v>CB 30A 3P ABE33a LG</v>
          </cell>
          <cell r="C31">
            <v>25</v>
          </cell>
        </row>
        <row r="32">
          <cell r="B32" t="str">
            <v>CB 40A 2P ABE52a LG</v>
          </cell>
          <cell r="C32">
            <v>26</v>
          </cell>
        </row>
        <row r="33">
          <cell r="B33" t="str">
            <v>CB 50A 3P ABE53a LG</v>
          </cell>
          <cell r="C33">
            <v>27</v>
          </cell>
        </row>
        <row r="34">
          <cell r="B34" t="str">
            <v>CB 60A 3P ABE63a LG</v>
          </cell>
          <cell r="C34">
            <v>28</v>
          </cell>
        </row>
        <row r="35">
          <cell r="B35" t="str">
            <v>CB 75A 3P ABE103a LG</v>
          </cell>
          <cell r="C35">
            <v>29</v>
          </cell>
        </row>
        <row r="36">
          <cell r="B36" t="str">
            <v>Chao chuïp</v>
          </cell>
          <cell r="C36">
            <v>30</v>
          </cell>
        </row>
        <row r="37">
          <cell r="B37" t="str">
            <v>Co PVC Þ34-21</v>
          </cell>
          <cell r="C37">
            <v>31</v>
          </cell>
        </row>
        <row r="38">
          <cell r="B38" t="str">
            <v>Co PVC Þ60</v>
          </cell>
          <cell r="C38">
            <v>32</v>
          </cell>
        </row>
        <row r="39">
          <cell r="B39" t="str">
            <v>Coân PVC Þ34/27/21</v>
          </cell>
          <cell r="C39">
            <v>33</v>
          </cell>
        </row>
        <row r="40">
          <cell r="B40" t="str">
            <v>Coân PVC Þ60/34</v>
          </cell>
          <cell r="C40">
            <v>34</v>
          </cell>
        </row>
        <row r="41">
          <cell r="B41" t="str">
            <v>Coàn röûa</v>
          </cell>
          <cell r="C41">
            <v>35</v>
          </cell>
        </row>
        <row r="42">
          <cell r="B42" t="str">
            <v>Coïc ñoàng Þ16 L = 2,4m Cadivi</v>
          </cell>
          <cell r="C42">
            <v>36</v>
          </cell>
        </row>
        <row r="43">
          <cell r="B43" t="str">
            <v>Con taéc 2 daây aâm ( 30/1/2M-1D) uùc</v>
          </cell>
          <cell r="C43">
            <v>37</v>
          </cell>
        </row>
        <row r="44">
          <cell r="B44" t="str">
            <v>Con taéc 3 daây aâm( 30M) Uùc</v>
          </cell>
          <cell r="C44">
            <v>38</v>
          </cell>
        </row>
        <row r="45">
          <cell r="B45" t="str">
            <v>Cöûa nhöïa NVS</v>
          </cell>
          <cell r="C45">
            <v>39</v>
          </cell>
        </row>
        <row r="46">
          <cell r="B46" t="str">
            <v>Cöûa ñi saét kính</v>
          </cell>
          <cell r="C46">
            <v>40</v>
          </cell>
        </row>
        <row r="47">
          <cell r="B47" t="str">
            <v>Cöûa soå luøa saét kính</v>
          </cell>
          <cell r="C47">
            <v>41</v>
          </cell>
        </row>
        <row r="48">
          <cell r="B48" t="str">
            <v>Daây daãn</v>
          </cell>
          <cell r="C48">
            <v>42</v>
          </cell>
        </row>
        <row r="49">
          <cell r="B49" t="str">
            <v>Daây ñieän ñôn vc 1,5</v>
          </cell>
          <cell r="C49">
            <v>43</v>
          </cell>
        </row>
        <row r="50">
          <cell r="B50" t="str">
            <v>Daây theùp</v>
          </cell>
          <cell r="C50">
            <v>44</v>
          </cell>
        </row>
        <row r="51">
          <cell r="B51" t="str">
            <v>Flinkote</v>
          </cell>
          <cell r="C51">
            <v>45</v>
          </cell>
        </row>
        <row r="52">
          <cell r="B52" t="str">
            <v>Gaïch 20x10</v>
          </cell>
          <cell r="C52">
            <v>46</v>
          </cell>
        </row>
        <row r="53">
          <cell r="B53" t="str">
            <v>Gaïch boäng</v>
          </cell>
          <cell r="C53">
            <v>47</v>
          </cell>
        </row>
        <row r="54">
          <cell r="B54" t="str">
            <v>Gaïch Ceramic 20x15</v>
          </cell>
          <cell r="C54">
            <v>48</v>
          </cell>
        </row>
        <row r="55">
          <cell r="B55" t="str">
            <v>Gaïch Ceramic 30x30</v>
          </cell>
          <cell r="C55">
            <v>49</v>
          </cell>
        </row>
        <row r="56">
          <cell r="B56" t="str">
            <v>Gaïch Ceramic nhaùm 20x20</v>
          </cell>
          <cell r="C56">
            <v>50</v>
          </cell>
        </row>
        <row r="57">
          <cell r="B57" t="str">
            <v>Gaïch men 15x30</v>
          </cell>
          <cell r="C57">
            <v>51</v>
          </cell>
        </row>
        <row r="58">
          <cell r="B58" t="str">
            <v>Gaïch oáng 10x10x20</v>
          </cell>
          <cell r="C58">
            <v>52</v>
          </cell>
        </row>
        <row r="59">
          <cell r="B59" t="str">
            <v>Gaïch oáng 8x8x19</v>
          </cell>
          <cell r="C59">
            <v>53</v>
          </cell>
        </row>
        <row r="60">
          <cell r="B60" t="str">
            <v>Gaïch theû 4x8x19</v>
          </cell>
          <cell r="C60">
            <v>54</v>
          </cell>
        </row>
        <row r="61">
          <cell r="B61" t="str">
            <v>Gaïch xi maêng 20x20</v>
          </cell>
          <cell r="C61">
            <v>55</v>
          </cell>
        </row>
        <row r="62">
          <cell r="B62" t="str">
            <v>Giaù ñôõ maùy</v>
          </cell>
          <cell r="C62">
            <v>56</v>
          </cell>
        </row>
        <row r="63">
          <cell r="B63" t="str">
            <v>Giaùy nhaùm</v>
          </cell>
          <cell r="C63">
            <v>57</v>
          </cell>
        </row>
        <row r="64">
          <cell r="B64" t="str">
            <v>Goã caàu coâng taùc</v>
          </cell>
          <cell r="C64">
            <v>58</v>
          </cell>
        </row>
        <row r="65">
          <cell r="B65" t="str">
            <v>Goã cheøn</v>
          </cell>
          <cell r="C65">
            <v>59</v>
          </cell>
        </row>
        <row r="66">
          <cell r="B66" t="str">
            <v>Goã choáng</v>
          </cell>
          <cell r="C66">
            <v>60</v>
          </cell>
        </row>
        <row r="67">
          <cell r="B67" t="str">
            <v>Goã ñaø neïp</v>
          </cell>
          <cell r="C67">
            <v>61</v>
          </cell>
        </row>
        <row r="68">
          <cell r="B68" t="str">
            <v>Goã vaùn</v>
          </cell>
          <cell r="C68">
            <v>62</v>
          </cell>
        </row>
        <row r="69">
          <cell r="B69" t="str">
            <v>Goã xeû</v>
          </cell>
          <cell r="C69">
            <v>63</v>
          </cell>
        </row>
        <row r="70">
          <cell r="B70" t="str">
            <v>Hoá ñaáu daây 4CB54 cty Nam vieät</v>
          </cell>
          <cell r="C70">
            <v>64</v>
          </cell>
        </row>
        <row r="71">
          <cell r="B71" t="str">
            <v>Hoäp con taéc S/Wbox1</v>
          </cell>
          <cell r="C71">
            <v>65</v>
          </cell>
        </row>
        <row r="72">
          <cell r="B72" t="str">
            <v>Hoäp gaén oå ñieän thoaïi</v>
          </cell>
          <cell r="C72">
            <v>66</v>
          </cell>
        </row>
        <row r="73">
          <cell r="B73" t="str">
            <v>Hoäp noái caùp ñieän thoaïi</v>
          </cell>
          <cell r="C73">
            <v>67</v>
          </cell>
        </row>
        <row r="74">
          <cell r="B74" t="str">
            <v>Hoäp noái caùp tieáp ñaát kho saùch</v>
          </cell>
          <cell r="C74">
            <v>68</v>
          </cell>
        </row>
        <row r="75">
          <cell r="B75" t="str">
            <v>Hoäp soá</v>
          </cell>
          <cell r="C75">
            <v>69</v>
          </cell>
        </row>
        <row r="76">
          <cell r="B76" t="str">
            <v>Hoäp tole</v>
          </cell>
          <cell r="C76">
            <v>70</v>
          </cell>
        </row>
        <row r="77">
          <cell r="B77" t="str">
            <v>Keõm buoäc</v>
          </cell>
          <cell r="C77">
            <v>71</v>
          </cell>
        </row>
        <row r="78">
          <cell r="B78" t="str">
            <v>Khung goã</v>
          </cell>
          <cell r="C78">
            <v>72</v>
          </cell>
        </row>
        <row r="79">
          <cell r="B79" t="str">
            <v>Khung saét kính cheát</v>
          </cell>
          <cell r="C79">
            <v>73</v>
          </cell>
        </row>
        <row r="80">
          <cell r="B80" t="str">
            <v>Kim thu seùt S 4,5 Phaùp</v>
          </cell>
          <cell r="C80">
            <v>74</v>
          </cell>
        </row>
        <row r="81">
          <cell r="B81" t="str">
            <v>Maêng soâng Þ114</v>
          </cell>
          <cell r="C81">
            <v>75</v>
          </cell>
        </row>
        <row r="82">
          <cell r="B82" t="str">
            <v>Maêng soâng Þ21</v>
          </cell>
          <cell r="C82">
            <v>76</v>
          </cell>
        </row>
        <row r="83">
          <cell r="B83" t="str">
            <v>Maêng soâng Þ27</v>
          </cell>
          <cell r="C83">
            <v>77</v>
          </cell>
        </row>
        <row r="84">
          <cell r="B84" t="str">
            <v>Maêng soâng Þ34</v>
          </cell>
          <cell r="C84">
            <v>78</v>
          </cell>
        </row>
        <row r="85">
          <cell r="B85" t="str">
            <v>Maêng soâng Þ60</v>
          </cell>
          <cell r="C85">
            <v>79</v>
          </cell>
        </row>
        <row r="86">
          <cell r="B86" t="str">
            <v>Maêng soâng Þ75</v>
          </cell>
          <cell r="C86">
            <v>80</v>
          </cell>
        </row>
        <row r="87">
          <cell r="B87" t="str">
            <v>Maêng soâng Þ90</v>
          </cell>
          <cell r="C87">
            <v>81</v>
          </cell>
        </row>
        <row r="88">
          <cell r="B88" t="str">
            <v>Matit</v>
          </cell>
          <cell r="C88">
            <v>82</v>
          </cell>
        </row>
        <row r="89">
          <cell r="B89" t="str">
            <v>Moùc saét</v>
          </cell>
          <cell r="C89">
            <v>83</v>
          </cell>
        </row>
        <row r="90">
          <cell r="B90" t="str">
            <v>Moùc saét ñeäm</v>
          </cell>
          <cell r="C90">
            <v>84</v>
          </cell>
        </row>
        <row r="91">
          <cell r="B91" t="str">
            <v>Ñaát ñeøn</v>
          </cell>
          <cell r="C91">
            <v>85</v>
          </cell>
        </row>
        <row r="92">
          <cell r="B92" t="str">
            <v>Ñaù 1x2</v>
          </cell>
          <cell r="C92">
            <v>86</v>
          </cell>
        </row>
        <row r="93">
          <cell r="B93" t="str">
            <v>Ñaù 4x6</v>
          </cell>
          <cell r="C93">
            <v>87</v>
          </cell>
        </row>
        <row r="94">
          <cell r="B94" t="str">
            <v>Neïp goã</v>
          </cell>
          <cell r="C94">
            <v>88</v>
          </cell>
        </row>
        <row r="95">
          <cell r="B95" t="str">
            <v>Ñeøn 1,2*2 maùng taùn quang VN</v>
          </cell>
          <cell r="C95">
            <v>89</v>
          </cell>
        </row>
        <row r="96">
          <cell r="B96" t="str">
            <v>Ñeøn 1,2*3 maùng taùn quang VN</v>
          </cell>
          <cell r="C96">
            <v>90</v>
          </cell>
        </row>
        <row r="97">
          <cell r="B97" t="str">
            <v>Ñeøn aùp töôøng 40W</v>
          </cell>
          <cell r="C97">
            <v>91</v>
          </cell>
        </row>
        <row r="98">
          <cell r="B98" t="str">
            <v>Ñeøn choáng noå boùng troøn 100W VN</v>
          </cell>
          <cell r="C98">
            <v>92</v>
          </cell>
        </row>
        <row r="99">
          <cell r="B99" t="str">
            <v>Ñeøn chuøm</v>
          </cell>
          <cell r="C99">
            <v>93</v>
          </cell>
        </row>
        <row r="100">
          <cell r="B100" t="str">
            <v>Ñeøn chuøm aùp traàn ñeá vuoâng VN</v>
          </cell>
          <cell r="C100">
            <v>94</v>
          </cell>
        </row>
        <row r="101">
          <cell r="B101" t="str">
            <v>Ñeøn kieåu maét eách D100 boùng troøn 40W</v>
          </cell>
          <cell r="C101">
            <v>95</v>
          </cell>
        </row>
        <row r="102">
          <cell r="B102" t="str">
            <v>Ñeøn neon troøn 32W ñeá vuoâng</v>
          </cell>
          <cell r="C102">
            <v>96</v>
          </cell>
        </row>
        <row r="103">
          <cell r="B103" t="str">
            <v>Ñeøn söï coá li oa</v>
          </cell>
          <cell r="C103">
            <v>97</v>
          </cell>
        </row>
        <row r="104">
          <cell r="B104" t="str">
            <v>Ñeøn troøn 60W chuïp baùn tieâu VN</v>
          </cell>
          <cell r="C104">
            <v>98</v>
          </cell>
        </row>
        <row r="105">
          <cell r="B105" t="str">
            <v>Nhöïa daùn</v>
          </cell>
          <cell r="C105">
            <v>99</v>
          </cell>
        </row>
        <row r="106">
          <cell r="B106" t="str">
            <v>Ñinh</v>
          </cell>
          <cell r="C106">
            <v>100</v>
          </cell>
        </row>
        <row r="107">
          <cell r="B107" t="str">
            <v>Ñinh caùc loaïi</v>
          </cell>
          <cell r="C107">
            <v>101</v>
          </cell>
        </row>
        <row r="108">
          <cell r="B108" t="str">
            <v>Ñinh ñæa</v>
          </cell>
          <cell r="C108">
            <v>102</v>
          </cell>
        </row>
        <row r="109">
          <cell r="B109" t="str">
            <v>Ñinh vít</v>
          </cell>
          <cell r="C109">
            <v>103</v>
          </cell>
        </row>
        <row r="110">
          <cell r="B110" t="str">
            <v>nöôùc</v>
          </cell>
          <cell r="C110">
            <v>104</v>
          </cell>
        </row>
        <row r="111">
          <cell r="B111" t="str">
            <v>OÅ caém aâm 3 cöïc(E426UEST2) Uùc</v>
          </cell>
          <cell r="C111">
            <v>105</v>
          </cell>
        </row>
        <row r="112">
          <cell r="B112" t="str">
            <v>OÅ caém ñieän thoaïi 3301AV Uùc</v>
          </cell>
          <cell r="C112">
            <v>106</v>
          </cell>
        </row>
        <row r="113">
          <cell r="B113" t="str">
            <v>OÂ xy</v>
          </cell>
          <cell r="C113">
            <v>107</v>
          </cell>
        </row>
        <row r="114">
          <cell r="B114" t="str">
            <v>OÁng xoaén ruoät gaø Þ16 cty Nam Vieät</v>
          </cell>
          <cell r="C114">
            <v>107</v>
          </cell>
        </row>
        <row r="115">
          <cell r="B115" t="str">
            <v>OÁng luoàn xoaén ruoät gaø 19 cty Nam Vieät</v>
          </cell>
          <cell r="C115">
            <v>108</v>
          </cell>
        </row>
        <row r="116">
          <cell r="B116" t="str">
            <v>OÁng luoàn xoaén ruoät gaø 28 cty Nam Vieät</v>
          </cell>
          <cell r="C116">
            <v>109</v>
          </cell>
        </row>
        <row r="117">
          <cell r="B117" t="str">
            <v>OÁng luoàn xoaén ruoät gaø 34 cty Nam Vieät</v>
          </cell>
          <cell r="C117">
            <v>110</v>
          </cell>
        </row>
        <row r="118">
          <cell r="B118" t="str">
            <v>OÁng thoaùt Nöôùc ML PVC D21</v>
          </cell>
          <cell r="C118">
            <v>110</v>
          </cell>
        </row>
        <row r="119">
          <cell r="B119" t="str">
            <v>OÁng PVC Þ114</v>
          </cell>
          <cell r="C119">
            <v>111</v>
          </cell>
        </row>
        <row r="120">
          <cell r="B120" t="str">
            <v>OÁng PVC Þ168</v>
          </cell>
          <cell r="C120">
            <v>112</v>
          </cell>
        </row>
        <row r="121">
          <cell r="B121" t="str">
            <v>OÁng PVC Þ21</v>
          </cell>
          <cell r="C121">
            <v>113</v>
          </cell>
        </row>
        <row r="122">
          <cell r="B122" t="str">
            <v>OÁng PVC Þ27</v>
          </cell>
          <cell r="C122">
            <v>114</v>
          </cell>
        </row>
        <row r="123">
          <cell r="B123" t="str">
            <v>OÁng PVC Þ34</v>
          </cell>
          <cell r="C123">
            <v>115</v>
          </cell>
        </row>
        <row r="124">
          <cell r="B124" t="str">
            <v>OÁng PVC Þ60</v>
          </cell>
          <cell r="C124">
            <v>116</v>
          </cell>
        </row>
        <row r="125">
          <cell r="B125" t="str">
            <v>OÁng PVC Þ75</v>
          </cell>
          <cell r="C125">
            <v>117</v>
          </cell>
        </row>
        <row r="126">
          <cell r="B126" t="str">
            <v>OÁng PVC Þ90</v>
          </cell>
          <cell r="C126">
            <v>118</v>
          </cell>
        </row>
        <row r="127">
          <cell r="B127" t="str">
            <v>OÁng vaø daây daãn ñieän</v>
          </cell>
          <cell r="C127">
            <v>119</v>
          </cell>
        </row>
        <row r="128">
          <cell r="B128" t="str">
            <v>Pheãu thu nöôùc 200x200 inox</v>
          </cell>
          <cell r="C128">
            <v>120</v>
          </cell>
        </row>
        <row r="129">
          <cell r="B129" t="str">
            <v>Quaït huùt gioù aùp töôøng Þ250VN</v>
          </cell>
          <cell r="C129">
            <v>121</v>
          </cell>
        </row>
        <row r="130">
          <cell r="B130" t="str">
            <v>Quaït ñaûo traàn Sali ÑL</v>
          </cell>
          <cell r="C130">
            <v>122</v>
          </cell>
        </row>
        <row r="131">
          <cell r="B131" t="str">
            <v>Quaït traàn 80W MP</v>
          </cell>
          <cell r="C131">
            <v>123</v>
          </cell>
        </row>
        <row r="132">
          <cell r="B132" t="str">
            <v>Que haøn</v>
          </cell>
          <cell r="C132">
            <v>124</v>
          </cell>
        </row>
        <row r="133">
          <cell r="B133" t="str">
            <v>Saét troøn</v>
          </cell>
          <cell r="C133">
            <v>125</v>
          </cell>
        </row>
        <row r="134">
          <cell r="B134" t="str">
            <v>Sôn</v>
          </cell>
          <cell r="C134">
            <v>126</v>
          </cell>
        </row>
        <row r="135">
          <cell r="B135" t="str">
            <v>Sôn daàu</v>
          </cell>
          <cell r="C135">
            <v>127</v>
          </cell>
        </row>
        <row r="136">
          <cell r="B136" t="str">
            <v>Sôn nöôùc</v>
          </cell>
          <cell r="C136">
            <v>128</v>
          </cell>
        </row>
        <row r="137">
          <cell r="B137" t="str">
            <v>Taám nhöïa</v>
          </cell>
          <cell r="C137">
            <v>129</v>
          </cell>
        </row>
        <row r="138">
          <cell r="B138" t="str">
            <v>Teâ PVC Þ34-21</v>
          </cell>
          <cell r="C138">
            <v>130</v>
          </cell>
        </row>
        <row r="139">
          <cell r="B139" t="str">
            <v>Teâ PVC Þ60</v>
          </cell>
          <cell r="C139">
            <v>131</v>
          </cell>
        </row>
        <row r="140">
          <cell r="B140" t="str">
            <v>Theùp hình</v>
          </cell>
          <cell r="C140">
            <v>132</v>
          </cell>
        </row>
        <row r="141">
          <cell r="B141" t="str">
            <v>Theùp taám</v>
          </cell>
          <cell r="C141">
            <v>133</v>
          </cell>
        </row>
        <row r="142">
          <cell r="B142" t="str">
            <v>Theùp troøn</v>
          </cell>
          <cell r="C142">
            <v>134</v>
          </cell>
        </row>
        <row r="143">
          <cell r="B143" t="str">
            <v>Theùp troøn hoaëc theùp deïp</v>
          </cell>
          <cell r="C143">
            <v>135</v>
          </cell>
        </row>
        <row r="144">
          <cell r="B144" t="str">
            <v>Theùp troøn Þ&lt;=10</v>
          </cell>
          <cell r="C144">
            <v>136</v>
          </cell>
        </row>
        <row r="145">
          <cell r="B145" t="str">
            <v>Theùp troøn Þ&lt;=18</v>
          </cell>
          <cell r="C145">
            <v>137</v>
          </cell>
        </row>
        <row r="146">
          <cell r="B146" t="str">
            <v>Theùp troøn Þ&lt;10</v>
          </cell>
          <cell r="C146">
            <v>138</v>
          </cell>
        </row>
        <row r="147">
          <cell r="B147" t="str">
            <v>Theùp troøn Þ&lt;18</v>
          </cell>
          <cell r="C147">
            <v>139</v>
          </cell>
        </row>
        <row r="148">
          <cell r="B148" t="str">
            <v>Theùp troøn Þ&gt;18</v>
          </cell>
          <cell r="C148">
            <v>140</v>
          </cell>
        </row>
        <row r="149">
          <cell r="B149" t="str">
            <v>Tieåu nam ( wall Urinal VF-0412)</v>
          </cell>
          <cell r="C149">
            <v>141</v>
          </cell>
        </row>
        <row r="150">
          <cell r="B150" t="str">
            <v>Toân muùi</v>
          </cell>
          <cell r="C150">
            <v>142</v>
          </cell>
        </row>
        <row r="151">
          <cell r="B151" t="str">
            <v>Toân uùp noùc</v>
          </cell>
          <cell r="C151">
            <v>143</v>
          </cell>
        </row>
        <row r="152">
          <cell r="B152" t="str">
            <v>Tole muùi</v>
          </cell>
          <cell r="C152">
            <v>144</v>
          </cell>
        </row>
        <row r="153">
          <cell r="B153" t="str">
            <v>Tole uùp noùc</v>
          </cell>
          <cell r="C153">
            <v>145</v>
          </cell>
        </row>
        <row r="154">
          <cell r="B154" t="str">
            <v>Voâi cuïc</v>
          </cell>
          <cell r="C154">
            <v>146</v>
          </cell>
        </row>
        <row r="155">
          <cell r="B155" t="str">
            <v>Xaêng</v>
          </cell>
          <cell r="C155">
            <v>147</v>
          </cell>
        </row>
        <row r="156">
          <cell r="B156" t="str">
            <v>Xí beät American VF3000</v>
          </cell>
          <cell r="C156">
            <v>148</v>
          </cell>
        </row>
        <row r="157">
          <cell r="B157" t="str">
            <v>Xi maêng PC 30</v>
          </cell>
          <cell r="C157">
            <v>149</v>
          </cell>
        </row>
        <row r="158">
          <cell r="B158" t="str">
            <v>Xi maêng PC.30</v>
          </cell>
          <cell r="C158">
            <v>150</v>
          </cell>
        </row>
        <row r="159">
          <cell r="B159" t="str">
            <v>Xi maêng traéng</v>
          </cell>
          <cell r="C159">
            <v>151</v>
          </cell>
        </row>
      </sheetData>
      <sheetData sheetId="3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Bia-thau"/>
      <sheetName val="Chitiet-Studio"/>
      <sheetName val="TA-Fancoil"/>
      <sheetName val="Bia "/>
      <sheetName val="TH1"/>
      <sheetName val="TH1 (bx)"/>
      <sheetName val="TH-gt(BX)"/>
      <sheetName val="TB"/>
      <sheetName val="DM-FCU"/>
      <sheetName val="DM-Maylanh"/>
      <sheetName val="DM-quat"/>
      <sheetName val="TH Lap dat"/>
      <sheetName val="TT-TB "/>
      <sheetName val="DMOThep"/>
      <sheetName val="VLP (2)"/>
      <sheetName val="THBaoon-thau"/>
      <sheetName val="DM-Onn"/>
      <sheetName val="BO-NN"/>
      <sheetName val="DM-BO"/>
      <sheetName val="Dien-thau"/>
      <sheetName val="GH"/>
      <sheetName val="NuocLanh (2)"/>
      <sheetName val="Baoon (2)"/>
      <sheetName val="NNgung (2)"/>
      <sheetName val="GioTuoi(2)"/>
      <sheetName val="TA-Studio (2)"/>
      <sheetName val="Dien (2)"/>
      <sheetName val="TA-bmay (2)"/>
      <sheetName val="KL-xd"/>
      <sheetName val="NTL"/>
      <sheetName val="4.CT-XLtienluong"/>
      <sheetName val="LM"/>
      <sheetName val="NuocLanh"/>
      <sheetName val="Baoon"/>
      <sheetName val="NNgung"/>
      <sheetName val="GioTuoi-thau"/>
      <sheetName val="TA-Studio"/>
      <sheetName val="Dien"/>
      <sheetName val="TA-bmay"/>
      <sheetName val="Dongia"/>
      <sheetName val="TB (2)"/>
      <sheetName val="Bia#thau"/>
      <sheetName val="TB-#thau"/>
      <sheetName val="TH #thau"/>
      <sheetName val="TH-gt#thau"/>
      <sheetName val="LM-#thau"/>
      <sheetName val="NuocLanh#thau"/>
      <sheetName val="NuocLanh#thau (2)"/>
      <sheetName val="THBaoon-thau (2)"/>
      <sheetName val="NNgung#"/>
      <sheetName val="DMnn #"/>
      <sheetName val="GioTuoi#thau"/>
      <sheetName val="Dien #thau"/>
      <sheetName val="TH-tieuam "/>
      <sheetName val="TH-PS"/>
      <sheetName val="Phatsinh tang6,7"/>
      <sheetName val="Phatsinh tang 2-8"/>
      <sheetName val="DM-OThep"/>
      <sheetName val="VLP"/>
      <sheetName val="BAO ON"/>
      <sheetName val="Don gia"/>
      <sheetName val="ong-cao ap-HC"/>
      <sheetName val="TB-#thau (2)"/>
      <sheetName val="XL4Popp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</sheetNames>
    <sheetDataSet>
      <sheetData sheetId="0" refreshError="1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SNVBH"/>
      <sheetName val="NPP"/>
      <sheetName val="DS DOI 02"/>
      <sheetName val="DS DOI 01"/>
      <sheetName val="~         "/>
      <sheetName val="T9"/>
      <sheetName val="T 10"/>
      <sheetName val="T11"/>
      <sheetName val="dg_VTu"/>
      <sheetName val="MTP"/>
      <sheetName val="Tuan_1"/>
      <sheetName val="Tuan_2"/>
      <sheetName val="BCN 15 DAU"/>
      <sheetName val="Tuan_3"/>
      <sheetName val="Tuan_4"/>
      <sheetName val="tuan_5"/>
      <sheetName val="thang 4"/>
      <sheetName val="15_dau"/>
      <sheetName val="BCN 15 CTHANG"/>
      <sheetName val="15_cuoi"/>
      <sheetName val=" GTTK. CTHANG"/>
      <sheetName val="XL4Poppy"/>
      <sheetName val="QMCT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ptdg"/>
      <sheetName val="VT,NC,M"/>
      <sheetName val="dt"/>
      <sheetName val="Sheet3"/>
      <sheetName val="dt (2)"/>
      <sheetName val="XL4Poppy"/>
      <sheetName val="VT_NC_M"/>
    </sheetNames>
    <sheetDataSet>
      <sheetData sheetId="0"/>
      <sheetData sheetId="1" refreshError="1">
        <row r="5">
          <cell r="D5" t="str">
            <v>M</v>
          </cell>
        </row>
        <row r="6">
          <cell r="D6" t="str">
            <v>Maùy bôm BT 50m3/h</v>
          </cell>
          <cell r="E6">
            <v>1533650.26</v>
          </cell>
        </row>
        <row r="7">
          <cell r="D7" t="str">
            <v>Maùy caåu 10T</v>
          </cell>
          <cell r="E7">
            <v>658596.77</v>
          </cell>
        </row>
        <row r="8">
          <cell r="D8" t="str">
            <v>Maùy caét uoán</v>
          </cell>
          <cell r="E8">
            <v>42574.23</v>
          </cell>
        </row>
        <row r="9">
          <cell r="D9" t="str">
            <v>Maùy haøn 15kw</v>
          </cell>
          <cell r="E9">
            <v>59577.600000000006</v>
          </cell>
        </row>
        <row r="10">
          <cell r="D10" t="str">
            <v>Maùy haøn 23Kw</v>
          </cell>
          <cell r="E10">
            <v>82751.66</v>
          </cell>
        </row>
        <row r="11">
          <cell r="D11" t="str">
            <v>Maùy khoan 4,5Kw</v>
          </cell>
          <cell r="E11">
            <v>77397.38</v>
          </cell>
        </row>
        <row r="12">
          <cell r="D12" t="str">
            <v>Maùy ñaàm baøn 1kw</v>
          </cell>
          <cell r="E12">
            <v>34801.75</v>
          </cell>
        </row>
        <row r="13">
          <cell r="D13" t="str">
            <v>Maùy ñaàm baùnh loáp 25T</v>
          </cell>
          <cell r="E13">
            <v>541046.57000000007</v>
          </cell>
        </row>
        <row r="14">
          <cell r="D14" t="str">
            <v>Maùy ñaàm coùc</v>
          </cell>
          <cell r="E14">
            <v>53681.9</v>
          </cell>
        </row>
        <row r="15">
          <cell r="D15" t="str">
            <v>Maùy ñaàm duøi 1,5Kw</v>
          </cell>
          <cell r="E15">
            <v>40077.920000000006</v>
          </cell>
        </row>
        <row r="16">
          <cell r="D16" t="str">
            <v>Maùy ñaøo &lt;=0,8m3</v>
          </cell>
          <cell r="E16">
            <v>755258.43</v>
          </cell>
        </row>
        <row r="17">
          <cell r="D17" t="str">
            <v>Maùy san 110CV</v>
          </cell>
          <cell r="E17">
            <v>625169.97000000009</v>
          </cell>
        </row>
        <row r="18">
          <cell r="D18" t="str">
            <v>Maùy troän 250 lít</v>
          </cell>
          <cell r="E18">
            <v>103011.04000000001</v>
          </cell>
        </row>
        <row r="19">
          <cell r="D19" t="str">
            <v>Maùy troän vöõa 80 lít</v>
          </cell>
          <cell r="E19">
            <v>48464.58</v>
          </cell>
        </row>
        <row r="20">
          <cell r="D20" t="str">
            <v>Maùy uûi 110CV</v>
          </cell>
          <cell r="E20">
            <v>716202.36</v>
          </cell>
        </row>
        <row r="21">
          <cell r="D21" t="str">
            <v>Maùy vaän thaêng 0,8T</v>
          </cell>
          <cell r="E21">
            <v>58309.65</v>
          </cell>
        </row>
        <row r="22">
          <cell r="D22" t="str">
            <v>Maùy, oâ toâ 5T</v>
          </cell>
          <cell r="E22">
            <v>331529.87</v>
          </cell>
        </row>
        <row r="23">
          <cell r="D23" t="str">
            <v>Maùy, oâ toâ töôùi nöôùc 5m3</v>
          </cell>
          <cell r="E23">
            <v>367065.64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.TAX"/>
      <sheetName val="Contr."/>
      <sheetName val="Sheet1"/>
      <sheetName val="Out.VAT"/>
      <sheetName val="In.VAT"/>
      <sheetName val="Cons.goods"/>
      <sheetName val="VAT.De."/>
      <sheetName val="Used Invoice"/>
      <sheetName val="Inven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GVL"/>
      <sheetName val="XL4Poppy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T_x0014_DZ22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ia"/>
      <sheetName val="Pier"/>
      <sheetName val="DI-ESTI"/>
      <sheetName val="ESTI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PRICE"/>
      <sheetName val="Sheet2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 _x0000_㢠ś_x0000__x0004__x0000__x0000__x0000__x0000__x0000__x0000_㋄ś_x0000__x0000__x0000__x0000__x0000__x0000__x0000_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C47-456"/>
      <sheetName val="C46"/>
      <sheetName val="C47-PII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NEW-PANEL"/>
      <sheetName val="TN"/>
      <sheetName val="ND"/>
      <sheetName val="VL"/>
      <sheetName val="THCP"/>
      <sheetName val="BQT"/>
      <sheetName val="RG"/>
      <sheetName val="BCVT"/>
      <sheetName val="BKHD"/>
      <sheetName val="phan tich DG_x0000__x0000_㠨Ȣ_x0000__x0004__x0000__x0000__x0000__x0000__x0000__x0000_杀Ȣ_x0000__x0000__x0000__x0000__x0000__x0000__x0000__x0000_咄Ȣ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DTCT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Shaet4"/>
      <sheetName val="_x0000__x0000__x0000__x0000__x0000__x0000__x0000__x0000__x0000_ _x0000_?s_x0000__x0004__x0000__x0000__x0000__x0000__x0000__x0000_?s_x0000__x0000__x0000__x0000__x0000__x0000__x0000__x0000_"/>
      <sheetName val="dongia_x0000_ 㢠ś_x0000__x0004__x0000_㋄ś_x0000_"/>
      <sheetName val="Page 3"/>
      <sheetName val="dongia_x0000_ ?s_x0000__x0004__x0000_?s_x0000_"/>
      <sheetName val="ch DG_x0000__x0000_??_x0000__x0004__x0000__x0000__x0000__x0000__x0000__x0000_??_x0000__x0000__x0000__x0000__x0000__x0000__x0000__x0000_??_x0000__x0000_"/>
      <sheetName val=""/>
      <sheetName val="_x0000_@_x0000_@_x0000_@_x0000_@_x0000_@_x0000_@_x0000_@_x0000_@_x0000_@_x0000_@_x0000_@_x0000_@_x0000_@_x0000_@_x0000_@_x0000_@_x0000_@_x0000_@_x0000_@_x0000_@_x0000_@_x0000_@_x0000_@_x0000_@_x0000_@_x0000_@_x0000_@_x0000_@_x0000_@_x0000_@_x0000_@_x0000_@"/>
      <sheetName val="dongia?????????? ?㢠ś?_x0004_??????㋄ś????????"/>
      <sheetName val="dongia? 㢠ś?_x0004_?㋄ś?"/>
      <sheetName val="dongia?????????? ?㢠ś?_x0004_??????㋄ś?"/>
      <sheetName val="dongia? 㢠ś?_x0004_?㋄ś?"/>
      <sheetName val="phan tich DG??㠨Ȣ?_x0004_??????杀Ȣ????????咄Ȣ??"/>
      <sheetName val="????????? ??s?_x0004_???????s????????"/>
      <sheetName val="dongia? ?s?_x0004_??s?"/>
      <sheetName val="dongia?????????? ??s?_x0004_???????s?"/>
      <sheetName val="ch DG?????_x0004_????????????????????"/>
      <sheetName val="?@?@?@?@?@?@?@?@?@?@?@?@?@?@?@?@?@?@?@?@?@?@?@?@?@?@?@?@?@?@?@?@"/>
      <sheetName val="_x0000__x0000__x0000__x0000__x0000__x0000__x0000__x0000__x0000_ _x0000_??_x0000__x0004__x0000__x0000__x0000__x0000__x0000__x0000_??_x0000__x0000__x0000__x0000__x0000__x0000__x0000__x0000_"/>
      <sheetName val="dongia_x0000_ ??_x0000__x0004__x0000_??_x0000_"/>
      <sheetName val="dongia_x0000_ ?s_x0000__x0004__x0000_?s_x0000_"/>
      <sheetName val="tra-vat-lieu"/>
      <sheetName val="d?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phan tich DG_x0000__x0000_㠨Ȣ_x0000__x0004__x0000__x0000__x0000__x0000__x0000__x0000_杀Ȣ_x0000__x0000__x0000__x0000__x0000_"/>
      <sheetName val="phan tich DG_x0000__x0000_??_x0000__x0004__x0000__x0000__x0000__x0000__x0000__x0000_??_x0000__x0000__x0000__x0000__x0000_"/>
      <sheetName val="ctTBA"/>
      <sheetName val="tong_hop"/>
      <sheetName val="phan_tich_DG"/>
      <sheetName val="gia_vat_lieu"/>
      <sheetName val="gia_xe_may"/>
      <sheetName val="gia_nhan_cong"/>
      <sheetName val="dongia 㢠ś㋄ś"/>
      <sheetName val="TC_"/>
      <sheetName val="TC__(2)"/>
      <sheetName val="PL_KS"/>
      <sheetName val="thi_sat"/>
      <sheetName val="den_bu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dongia_㢠ś㋄ś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Page_3"/>
      <sheetName val=" ?s?s"/>
      <sheetName val="dongia ?s?s"/>
      <sheetName val="Hướng dẫn"/>
      <sheetName val="Ví dụ hàm Vlookup"/>
      <sheetName val="NEW_PANEL"/>
      <sheetName val="Comb"/>
      <sheetName val="Input"/>
      <sheetName val="tuong"/>
      <sheetName val="????????? ????_x0004_????????????????"/>
      <sheetName val="dongia? ???_x0004_????"/>
      <sheetName val="phan tich DG??㠨Ȣ?_x0004_??????杀Ȣ?????"/>
      <sheetName val="phan tich DG?????_x0004_?????????????"/>
      <sheetName val="dongia? ?s?_x0004_??s?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dongia? 㢠ś_x0004_?㋄ś"/>
      <sheetName val="dongia? ?s_x0004_??s"/>
      <sheetName val="Hu?ng d?n"/>
      <sheetName val="Ví d? hàm Vlookup"/>
      <sheetName val="dongia_x0000_ ??_x0000__x0004__x0000_??_x0000_"/>
      <sheetName val="HESO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  <sheetName val="GV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TB"/>
      <sheetName val="TH-XL"/>
      <sheetName val="Chitiet-Studio"/>
      <sheetName val="TA-Fancoil"/>
      <sheetName val="TH"/>
      <sheetName val="TH-gt"/>
      <sheetName val="Lapmay"/>
      <sheetName val="Fancoil loai 1"/>
      <sheetName val="Fancoil loai 2"/>
      <sheetName val="Fancoil loai 3"/>
      <sheetName val="Maylanh"/>
      <sheetName val="NuocLanh"/>
      <sheetName val="DMOThep"/>
      <sheetName val="VLP"/>
      <sheetName val="THBaoon"/>
      <sheetName val="DM-Baoon"/>
      <sheetName val="NNgung"/>
      <sheetName val="DMnn"/>
      <sheetName val="TH-BO"/>
      <sheetName val="DMBO"/>
      <sheetName val="GioTuoi"/>
      <sheetName val="Gio-Tuoi"/>
      <sheetName val="Gio-Thai"/>
      <sheetName val="TH-Dien"/>
      <sheetName val="Dien"/>
      <sheetName val="TH-tieuam "/>
      <sheetName val="Studio"/>
      <sheetName val="CT-Tieu am STUDIO"/>
      <sheetName val="CT-Tieuam-thai"/>
      <sheetName val="CT-tieuam-PM"/>
      <sheetName val="TH-PS"/>
      <sheetName val="Phatsinh tang6,7"/>
      <sheetName val="Phatsinh tang 2-8"/>
      <sheetName val="Dongia"/>
      <sheetName val="Sheet1"/>
      <sheetName val="TH_Di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0">
          <cell r="D10">
            <v>181894859.19490001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515 (2)"/>
      <sheetName val="Sheet1"/>
      <sheetName val="Sheet2"/>
      <sheetName val="Sheet3"/>
      <sheetName val="Sheet4"/>
      <sheetName val="Sheet5"/>
      <sheetName val="#REF!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ctTBA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GVL"/>
      <sheetName val="TT04"/>
      <sheetName val="CTV Di dong"/>
      <sheetName val="Gia_NC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QMCT"/>
      <sheetName val="Phan Tien Xuan Son&quot;La"/>
      <sheetName val="Bó-DZ0,4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Chart1"/>
      <sheetName val="vat tu"/>
      <sheetName val="정부노임단가"/>
      <sheetName val="chitiet"/>
      <sheetName val="BKBANRA"/>
      <sheetName val="BKMUAVA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th-tctc"/>
      <sheetName val="SLmay"/>
      <sheetName val="phantich"/>
      <sheetName val="NCcau+duong"/>
      <sheetName val="phu cap"/>
      <sheetName val="VCvatlieu"/>
      <sheetName val="denbu"/>
      <sheetName val="dongia(dg)"/>
      <sheetName val="DT(TW)"/>
      <sheetName val="TH"/>
      <sheetName val="chiphi khac"/>
      <sheetName val="nhan cong"/>
      <sheetName val="XL4Poppy"/>
      <sheetName val="ctTBA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TH-(Viet)"/>
      <sheetName val="Gia-TH(Viet)"/>
      <sheetName val="Cong tac chuan bi"/>
      <sheetName val="Sheet1"/>
      <sheetName val="DG-Don vi"/>
      <sheetName val="Dau-noi"/>
      <sheetName val="Thi nghiem"/>
      <sheetName val="VC-vtu "/>
      <sheetName val="Gia-vt(A)"/>
      <sheetName val="Bo-xung TH"/>
      <sheetName val="Bo-xung.ct"/>
      <sheetName val="PTH"/>
      <sheetName val="XL4Poppy"/>
      <sheetName val="DG_Don 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BookJHFGJGXBGCCNCVCCVVCVCC2"/>
      <sheetName val="#REF"/>
      <sheetName val="_REF"/>
      <sheetName val="MTO REV.2(ARMOR)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XL4Poppy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dongia (2)"/>
      <sheetName val="Gia_GC_Satthep"/>
      <sheetName val="DAMNEN KHONG HC"/>
      <sheetName val="dochat"/>
      <sheetName val="DAM NEN HC"/>
      <sheetName val="Ref"/>
      <sheetName val="PNT-QUOT-#3"/>
      <sheetName val="COAT&amp;WRAP-QIOT-#3"/>
      <sheetName val="DS CHU Ph_x0001__x0000_"/>
      <sheetName val=""/>
      <sheetName val="DS CHU Ph_x0001_?"/>
      <sheetName val="ESTI."/>
      <sheetName val="DI-ESTI"/>
      <sheetName val="BC Ton Kho New"/>
      <sheetName val="BC Cua GSBH New"/>
      <sheetName val="10000000"/>
      <sheetName val="Chuso"/>
      <sheetName val="Bhyt t1"/>
      <sheetName val="vªÄ"/>
      <sheetName val="ZC³"/>
      <sheetName val="Øü"/>
      <sheetName val="PL_VÆQ"/>
      <sheetName val="PL_DUO_2Q"/>
      <sheetName val="Leave Statistic Report"/>
      <sheetName val="Database"/>
      <sheetName val="—˜‰vˆ•ªˆÄ"/>
      <sheetName val="ŒˆŽZC³"/>
      <sheetName val="ŽØ“ü"/>
      <sheetName val="PL_VŽ–‹ÆQŒˆ"/>
      <sheetName val="PL_DUO_2QŒˆ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DTKLg"/>
      <sheetName val="VL"/>
      <sheetName val="PTVTu"/>
      <sheetName val="THKP-Full"/>
      <sheetName val="KLg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1p"/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LEGEND"/>
    </sheetNames>
    <sheetDataSet>
      <sheetData sheetId="0" refreshError="1">
        <row r="6">
          <cell r="G6">
            <v>1.2</v>
          </cell>
        </row>
        <row r="7">
          <cell r="G7">
            <v>1.3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THTT3"/>
      <sheetName val="THVL,NC,MTC"/>
      <sheetName val="TTD3 Rai da nen tram"/>
      <sheetName val="Chi tiet phan XD"/>
      <sheetName val="xaydung"/>
      <sheetName val="tonghop"/>
      <sheetName val="Tram"/>
      <sheetName val="tn dien"/>
      <sheetName val="Dz35"/>
      <sheetName val="c.phoi BT"/>
      <sheetName val="gia chung"/>
      <sheetName val="VC vtB cap"/>
      <sheetName val="Sheet3"/>
      <sheetName val="VC v.tu A cap"/>
      <sheetName val="TT D2 khong dung"/>
      <sheetName val="00000000"/>
      <sheetName val="000000000000"/>
      <sheetName val="100000000000"/>
      <sheetName val="10000000"/>
      <sheetName val="2000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NKC"/>
      <sheetName val="Luyke"/>
      <sheetName val="BC-NK"/>
      <sheetName val="CT"/>
      <sheetName val="MA-CN"/>
      <sheetName val="CDTK"/>
      <sheetName val="BCDKT"/>
      <sheetName val="lai-lo"/>
      <sheetName val="LCTT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DL1"/>
      <sheetName val="DL2"/>
      <sheetName val="KQKD"/>
      <sheetName val="THUE"/>
      <sheetName val="TGTGT"/>
    </sheetNames>
    <sheetDataSet>
      <sheetData sheetId="0"/>
      <sheetData sheetId="1"/>
      <sheetData sheetId="2" refreshError="1">
        <row r="3">
          <cell r="I3">
            <v>29498900</v>
          </cell>
        </row>
        <row r="4">
          <cell r="I4">
            <v>19498900</v>
          </cell>
        </row>
        <row r="5">
          <cell r="I5">
            <v>0</v>
          </cell>
        </row>
        <row r="6">
          <cell r="I6">
            <v>10000000</v>
          </cell>
        </row>
        <row r="7">
          <cell r="I7">
            <v>60597800</v>
          </cell>
        </row>
        <row r="8">
          <cell r="I8">
            <v>35597800</v>
          </cell>
        </row>
        <row r="9">
          <cell r="I9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25000000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</sheetData>
      <sheetData sheetId="3"/>
      <sheetData sheetId="4"/>
      <sheetData sheetId="5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K-ke_HTK"/>
      <sheetName val="K_ke_HTK"/>
    </sheetNames>
    <sheetDataSet>
      <sheetData sheetId="0"/>
      <sheetData sheetId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Kiemtra"/>
      <sheetName val="Ngay"/>
      <sheetName val="Nam"/>
      <sheetName val="Nguon huyen"/>
      <sheetName val="BC TUAN"/>
      <sheetName val="XL4Poppy"/>
    </sheetNames>
    <definedNames>
      <definedName name="K_1"/>
      <definedName name="K_2"/>
    </defined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DL1"/>
      <sheetName val="DL2"/>
      <sheetName val="KQKD"/>
      <sheetName val="THUE"/>
      <sheetName val="TGTGT"/>
    </sheetNames>
    <sheetDataSet>
      <sheetData sheetId="0"/>
      <sheetData sheetId="1">
        <row r="3">
          <cell r="I3">
            <v>2000000</v>
          </cell>
          <cell r="K3" t="str">
            <v>KY1/632/133</v>
          </cell>
        </row>
        <row r="4">
          <cell r="I4">
            <v>227600000</v>
          </cell>
          <cell r="K4" t="str">
            <v>KY1/511/911</v>
          </cell>
        </row>
        <row r="5">
          <cell r="I5">
            <v>99000000</v>
          </cell>
          <cell r="K5" t="str">
            <v>KY1/511/911</v>
          </cell>
        </row>
        <row r="6">
          <cell r="I6">
            <v>400000</v>
          </cell>
          <cell r="K6" t="str">
            <v>KY1/511/521</v>
          </cell>
        </row>
        <row r="7">
          <cell r="I7">
            <v>269851487.46751332</v>
          </cell>
          <cell r="K7" t="str">
            <v>KY1/911/632</v>
          </cell>
        </row>
        <row r="8">
          <cell r="I8">
            <v>4840000</v>
          </cell>
          <cell r="K8" t="str">
            <v>KY1/911/641</v>
          </cell>
        </row>
        <row r="9">
          <cell r="I9">
            <v>1000000</v>
          </cell>
          <cell r="K9" t="str">
            <v>KY1/911/641</v>
          </cell>
        </row>
        <row r="10">
          <cell r="I10">
            <v>4000000</v>
          </cell>
          <cell r="K10" t="str">
            <v>KY1/911/641</v>
          </cell>
        </row>
        <row r="11">
          <cell r="I11">
            <v>1000000</v>
          </cell>
          <cell r="K11" t="str">
            <v>KY1/911/641</v>
          </cell>
        </row>
        <row r="12">
          <cell r="I12">
            <v>9520000</v>
          </cell>
          <cell r="K12" t="str">
            <v>KY1/911/642</v>
          </cell>
        </row>
        <row r="13">
          <cell r="I13">
            <v>1000000</v>
          </cell>
          <cell r="K13" t="str">
            <v>KY1/911/642</v>
          </cell>
        </row>
        <row r="14">
          <cell r="I14">
            <v>2000000</v>
          </cell>
          <cell r="K14" t="str">
            <v>KY1/911/642</v>
          </cell>
        </row>
        <row r="15">
          <cell r="I15">
            <v>8000000</v>
          </cell>
          <cell r="K15" t="str">
            <v>KY1/911/642</v>
          </cell>
        </row>
        <row r="16">
          <cell r="I16">
            <v>6800000</v>
          </cell>
          <cell r="K16" t="str">
            <v>KY1/911/642</v>
          </cell>
        </row>
        <row r="17">
          <cell r="I17">
            <v>7500000</v>
          </cell>
          <cell r="K17" t="str">
            <v>KY1/911/642</v>
          </cell>
        </row>
        <row r="18">
          <cell r="I18">
            <v>1002819.02</v>
          </cell>
          <cell r="K18" t="str">
            <v>KY1/711/911</v>
          </cell>
        </row>
        <row r="19">
          <cell r="I19">
            <v>4000000</v>
          </cell>
          <cell r="K19" t="str">
            <v>KY1/711/911</v>
          </cell>
        </row>
        <row r="20">
          <cell r="I20">
            <v>16091331.552486699</v>
          </cell>
          <cell r="K20" t="str">
            <v>KY1/911/421</v>
          </cell>
        </row>
      </sheetData>
      <sheetData sheetId="2">
        <row r="3">
          <cell r="B3" t="str">
            <v>TSLD</v>
          </cell>
          <cell r="E3">
            <v>0</v>
          </cell>
          <cell r="F3">
            <v>0</v>
          </cell>
          <cell r="G3">
            <v>29498900</v>
          </cell>
          <cell r="H3">
            <v>19498900</v>
          </cell>
          <cell r="I3">
            <v>29498900</v>
          </cell>
          <cell r="J3">
            <v>19498900</v>
          </cell>
        </row>
        <row r="4">
          <cell r="B4">
            <v>1331</v>
          </cell>
          <cell r="E4">
            <v>0</v>
          </cell>
          <cell r="F4">
            <v>0</v>
          </cell>
          <cell r="G4">
            <v>19498900</v>
          </cell>
          <cell r="H4">
            <v>19498900</v>
          </cell>
          <cell r="I4">
            <v>19498900</v>
          </cell>
          <cell r="J4">
            <v>19498900</v>
          </cell>
        </row>
        <row r="5">
          <cell r="B5">
            <v>1332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1333</v>
          </cell>
          <cell r="E6">
            <v>0</v>
          </cell>
          <cell r="F6">
            <v>0</v>
          </cell>
          <cell r="G6">
            <v>10000000</v>
          </cell>
          <cell r="H6">
            <v>0</v>
          </cell>
          <cell r="I6">
            <v>10000000</v>
          </cell>
          <cell r="J6">
            <v>0</v>
          </cell>
        </row>
        <row r="7">
          <cell r="B7" t="str">
            <v>PTRA</v>
          </cell>
          <cell r="E7">
            <v>0</v>
          </cell>
          <cell r="F7">
            <v>84702794</v>
          </cell>
          <cell r="G7">
            <v>60597800</v>
          </cell>
          <cell r="H7">
            <v>22800000</v>
          </cell>
          <cell r="I7">
            <v>60597800</v>
          </cell>
          <cell r="J7">
            <v>22800000</v>
          </cell>
        </row>
        <row r="8">
          <cell r="B8">
            <v>33311</v>
          </cell>
          <cell r="E8">
            <v>0</v>
          </cell>
          <cell r="F8">
            <v>28098900</v>
          </cell>
          <cell r="G8">
            <v>35597800</v>
          </cell>
          <cell r="H8">
            <v>22800000</v>
          </cell>
          <cell r="I8">
            <v>35597800</v>
          </cell>
          <cell r="J8">
            <v>22800000</v>
          </cell>
        </row>
        <row r="9">
          <cell r="B9">
            <v>33312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>
            <v>33313</v>
          </cell>
          <cell r="E10">
            <v>0</v>
          </cell>
          <cell r="F10">
            <v>0</v>
          </cell>
        </row>
        <row r="11">
          <cell r="B11">
            <v>3332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3333</v>
          </cell>
          <cell r="E12">
            <v>0</v>
          </cell>
          <cell r="F12">
            <v>24000395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3334</v>
          </cell>
          <cell r="E13">
            <v>0</v>
          </cell>
          <cell r="F13">
            <v>30454406</v>
          </cell>
          <cell r="G13">
            <v>25000000</v>
          </cell>
          <cell r="H13">
            <v>0</v>
          </cell>
          <cell r="I13">
            <v>25000000</v>
          </cell>
          <cell r="J13">
            <v>0</v>
          </cell>
        </row>
        <row r="14">
          <cell r="B14">
            <v>3335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3336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>
            <v>3337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>
            <v>3338</v>
          </cell>
          <cell r="E17">
            <v>0</v>
          </cell>
          <cell r="F17">
            <v>703458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>
            <v>3339</v>
          </cell>
          <cell r="E18">
            <v>0</v>
          </cell>
          <cell r="F18">
            <v>1445635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</sheetData>
      <sheetData sheetId="3"/>
      <sheetData sheetId="4"/>
      <sheetData sheetId="5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STK"/>
      <sheetName val="SCTCN"/>
      <sheetName val="SVBT"/>
      <sheetName val="SCTHTK"/>
      <sheetName val="SCT"/>
      <sheetName val="HTTK"/>
      <sheetName val="MHSCT"/>
      <sheetName val="L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U7" t="str">
            <v>TSLD</v>
          </cell>
        </row>
        <row r="8">
          <cell r="U8" t="str">
            <v>TSTK</v>
          </cell>
        </row>
        <row r="9">
          <cell r="U9" t="str">
            <v>TSCD</v>
          </cell>
        </row>
        <row r="10">
          <cell r="U10" t="str">
            <v>PTRA</v>
          </cell>
        </row>
        <row r="11">
          <cell r="U11" t="str">
            <v>NVKD</v>
          </cell>
        </row>
        <row r="12">
          <cell r="U12" t="str">
            <v>DTHU</v>
          </cell>
        </row>
        <row r="13">
          <cell r="U13" t="str">
            <v>CPHI</v>
          </cell>
        </row>
        <row r="14">
          <cell r="U14" t="str">
            <v>TNHD</v>
          </cell>
        </row>
        <row r="15">
          <cell r="U15" t="str">
            <v>CPHD</v>
          </cell>
        </row>
        <row r="16">
          <cell r="U16" t="str">
            <v>KQKD</v>
          </cell>
        </row>
        <row r="17">
          <cell r="U17" t="str">
            <v>TSNB</v>
          </cell>
        </row>
      </sheetData>
      <sheetData sheetId="8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T-VE CTY-KS"/>
      <sheetName val="BIA"/>
      <sheetName val="BC-BGD"/>
      <sheetName val="BC-KTV"/>
      <sheetName val="BTDC"/>
      <sheetName val="BCDKT"/>
      <sheetName val="KQKD"/>
      <sheetName val="LCTT- gtiep"/>
      <sheetName val="Sheet2"/>
      <sheetName val="Sheet1"/>
      <sheetName val="TM1"/>
      <sheetName val="TM2"/>
      <sheetName val="TM3-TSHH"/>
      <sheetName val="TM4"/>
      <sheetName val="TM5"/>
      <sheetName val="TM6"/>
      <sheetName val="00000000"/>
      <sheetName val="XL4Test5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THKLVL"/>
      <sheetName val="DTCT"/>
      <sheetName val="GVLCT"/>
      <sheetName val="§G1"/>
      <sheetName val="§G2"/>
      <sheetName val="TC"/>
      <sheetName val="VCTH"/>
      <sheetName val="kl"/>
      <sheetName val="Tkp"/>
      <sheetName val="ksp"/>
      <sheetName val="M+MC"/>
      <sheetName val="BLCDC"/>
      <sheetName val="00000000"/>
      <sheetName val="10000000"/>
      <sheetName val="M_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8">
          <cell r="D18">
            <v>47610.5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Du_lieu"/>
      <sheetName val="MoCayM"/>
      <sheetName val="MTO REV.2(ARMOR)"/>
      <sheetName val="MTO REV_2_ARMOR_"/>
      <sheetName val="Don gia vung III"/>
      <sheetName val="1670SM2"/>
      <sheetName val="MHSCT"/>
      <sheetName val="DL1"/>
      <sheetName val="DL2"/>
      <sheetName val="Gia thanh chuoi su"/>
      <sheetName val="Tiep dia"/>
      <sheetName val="Don gia vung III-Can Tho"/>
      <sheetName val="NKC"/>
      <sheetName val="TONG HOP VL-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/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TienLuong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KHSX"/>
      <sheetName val="P"/>
      <sheetName val="ptvt-dg"/>
      <sheetName val="MauDZMoi"/>
      <sheetName val="Gia Du Thau "/>
      <sheetName val="VTDien"/>
    </sheetNames>
    <sheetDataSet>
      <sheetData sheetId="0"/>
      <sheetData sheetId="1"/>
      <sheetData sheetId="2"/>
      <sheetData sheetId="3"/>
      <sheetData sheetId="4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CM35-10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Dinh Muc VT"/>
      <sheetName val="Tien Luong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00000000"/>
      <sheetName val="XXXXXXXX"/>
      <sheetName val="XL4Poppy"/>
      <sheetName val="_REF"/>
      <sheetName val="coctuatrenda"/>
      <sheetName val="ChiTietDZ"/>
      <sheetName val="VuaBT"/>
      <sheetName val="ThongSo"/>
      <sheetName val="kinh phí XD"/>
      <sheetName val="#REF!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DLTT"/>
      <sheetName val="BXLDL"/>
      <sheetName val="LCTT"/>
    </sheetNames>
    <sheetDataSet>
      <sheetData sheetId="0"/>
      <sheetData sheetId="1"/>
      <sheetData sheetId="2" refreshError="1">
        <row r="3">
          <cell r="B3">
            <v>1</v>
          </cell>
          <cell r="D3">
            <v>0</v>
          </cell>
          <cell r="E3">
            <v>100000000</v>
          </cell>
        </row>
        <row r="4">
          <cell r="B4">
            <v>2</v>
          </cell>
          <cell r="D4">
            <v>0</v>
          </cell>
          <cell r="E4">
            <v>0</v>
          </cell>
        </row>
        <row r="5">
          <cell r="B5">
            <v>2</v>
          </cell>
          <cell r="D5">
            <v>0</v>
          </cell>
          <cell r="E5">
            <v>0</v>
          </cell>
        </row>
        <row r="6">
          <cell r="B6">
            <v>2</v>
          </cell>
          <cell r="D6">
            <v>0</v>
          </cell>
          <cell r="E6">
            <v>0</v>
          </cell>
        </row>
        <row r="7">
          <cell r="B7">
            <v>3</v>
          </cell>
          <cell r="D7">
            <v>0</v>
          </cell>
          <cell r="E7">
            <v>0</v>
          </cell>
        </row>
        <row r="8">
          <cell r="B8">
            <v>4</v>
          </cell>
          <cell r="D8">
            <v>0</v>
          </cell>
          <cell r="E8">
            <v>-100000000</v>
          </cell>
        </row>
        <row r="9">
          <cell r="B9">
            <v>5</v>
          </cell>
          <cell r="D9">
            <v>0</v>
          </cell>
          <cell r="E9">
            <v>-28000000</v>
          </cell>
        </row>
        <row r="10">
          <cell r="B10">
            <v>6</v>
          </cell>
          <cell r="D10">
            <v>0</v>
          </cell>
          <cell r="E10">
            <v>-53098900</v>
          </cell>
        </row>
        <row r="11">
          <cell r="B11">
            <v>7</v>
          </cell>
          <cell r="D11">
            <v>0</v>
          </cell>
          <cell r="E11">
            <v>0</v>
          </cell>
        </row>
        <row r="12">
          <cell r="B12">
            <v>8</v>
          </cell>
          <cell r="D12">
            <v>0</v>
          </cell>
          <cell r="E12">
            <v>0</v>
          </cell>
        </row>
        <row r="13">
          <cell r="D13">
            <v>0</v>
          </cell>
          <cell r="E13">
            <v>100000000</v>
          </cell>
        </row>
        <row r="14">
          <cell r="D14">
            <v>0</v>
          </cell>
          <cell r="E14">
            <v>-181098900</v>
          </cell>
        </row>
        <row r="15">
          <cell r="B15">
            <v>20</v>
          </cell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B17">
            <v>21</v>
          </cell>
          <cell r="D17">
            <v>0</v>
          </cell>
          <cell r="E17">
            <v>0</v>
          </cell>
        </row>
        <row r="18">
          <cell r="B18">
            <v>21</v>
          </cell>
          <cell r="D18">
            <v>0</v>
          </cell>
          <cell r="E18">
            <v>0</v>
          </cell>
        </row>
        <row r="19">
          <cell r="B19">
            <v>21</v>
          </cell>
          <cell r="D19">
            <v>0</v>
          </cell>
          <cell r="E19">
            <v>0</v>
          </cell>
        </row>
        <row r="20">
          <cell r="B20">
            <v>21</v>
          </cell>
          <cell r="D20">
            <v>0</v>
          </cell>
          <cell r="E20">
            <v>0</v>
          </cell>
        </row>
        <row r="21">
          <cell r="B21">
            <v>21</v>
          </cell>
          <cell r="D21">
            <v>0</v>
          </cell>
          <cell r="E21">
            <v>0</v>
          </cell>
        </row>
        <row r="22">
          <cell r="B22">
            <v>21</v>
          </cell>
          <cell r="D22">
            <v>0</v>
          </cell>
          <cell r="E22">
            <v>0</v>
          </cell>
        </row>
        <row r="23">
          <cell r="B23">
            <v>22</v>
          </cell>
          <cell r="D23">
            <v>0</v>
          </cell>
          <cell r="E23">
            <v>4000000</v>
          </cell>
        </row>
        <row r="24">
          <cell r="B24">
            <v>23</v>
          </cell>
          <cell r="D24">
            <v>0</v>
          </cell>
          <cell r="E24">
            <v>1002819.02</v>
          </cell>
        </row>
        <row r="25">
          <cell r="B25">
            <v>24</v>
          </cell>
          <cell r="D25">
            <v>0</v>
          </cell>
          <cell r="E25">
            <v>0</v>
          </cell>
        </row>
        <row r="26">
          <cell r="B26">
            <v>24</v>
          </cell>
          <cell r="D26">
            <v>0</v>
          </cell>
          <cell r="E26">
            <v>0</v>
          </cell>
        </row>
        <row r="27">
          <cell r="B27">
            <v>24</v>
          </cell>
          <cell r="D27">
            <v>0</v>
          </cell>
          <cell r="E27">
            <v>0</v>
          </cell>
        </row>
        <row r="28">
          <cell r="B28">
            <v>24</v>
          </cell>
          <cell r="D28">
            <v>0</v>
          </cell>
          <cell r="E28">
            <v>0</v>
          </cell>
        </row>
        <row r="29">
          <cell r="B29">
            <v>25</v>
          </cell>
          <cell r="D29">
            <v>0</v>
          </cell>
          <cell r="E29">
            <v>0</v>
          </cell>
        </row>
        <row r="30">
          <cell r="B30">
            <v>25</v>
          </cell>
          <cell r="D30">
            <v>0</v>
          </cell>
          <cell r="E30">
            <v>0</v>
          </cell>
        </row>
        <row r="31">
          <cell r="B31">
            <v>25</v>
          </cell>
          <cell r="D31">
            <v>0</v>
          </cell>
          <cell r="E31">
            <v>0</v>
          </cell>
        </row>
        <row r="32">
          <cell r="B32">
            <v>25</v>
          </cell>
          <cell r="D32">
            <v>0</v>
          </cell>
          <cell r="E32">
            <v>0</v>
          </cell>
        </row>
        <row r="33">
          <cell r="B33">
            <v>25</v>
          </cell>
          <cell r="D33">
            <v>0</v>
          </cell>
          <cell r="E33">
            <v>0</v>
          </cell>
        </row>
        <row r="34">
          <cell r="B34">
            <v>25</v>
          </cell>
          <cell r="D34">
            <v>0</v>
          </cell>
          <cell r="E34">
            <v>0</v>
          </cell>
        </row>
        <row r="35">
          <cell r="B35">
            <v>26</v>
          </cell>
          <cell r="D35">
            <v>0</v>
          </cell>
          <cell r="E35">
            <v>0</v>
          </cell>
        </row>
        <row r="36">
          <cell r="B36">
            <v>26</v>
          </cell>
          <cell r="D36">
            <v>0</v>
          </cell>
          <cell r="E36">
            <v>0</v>
          </cell>
        </row>
        <row r="37">
          <cell r="B37">
            <v>26</v>
          </cell>
          <cell r="D37">
            <v>0</v>
          </cell>
          <cell r="E37">
            <v>0</v>
          </cell>
        </row>
        <row r="38">
          <cell r="B38">
            <v>26</v>
          </cell>
          <cell r="D38">
            <v>0</v>
          </cell>
          <cell r="E38">
            <v>0</v>
          </cell>
        </row>
        <row r="39">
          <cell r="D39">
            <v>0</v>
          </cell>
          <cell r="E39">
            <v>5002819.0199999996</v>
          </cell>
        </row>
        <row r="40">
          <cell r="D40">
            <v>0</v>
          </cell>
          <cell r="E40">
            <v>0</v>
          </cell>
        </row>
        <row r="41">
          <cell r="B41">
            <v>30</v>
          </cell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B43">
            <v>31</v>
          </cell>
          <cell r="D43">
            <v>0</v>
          </cell>
          <cell r="E43">
            <v>0</v>
          </cell>
        </row>
        <row r="44">
          <cell r="B44">
            <v>32</v>
          </cell>
          <cell r="D44">
            <v>0</v>
          </cell>
          <cell r="E44">
            <v>0</v>
          </cell>
        </row>
        <row r="45">
          <cell r="B45">
            <v>33</v>
          </cell>
          <cell r="D45">
            <v>0</v>
          </cell>
          <cell r="E45">
            <v>0</v>
          </cell>
        </row>
        <row r="46">
          <cell r="B46">
            <v>34</v>
          </cell>
          <cell r="D46">
            <v>0</v>
          </cell>
          <cell r="E46">
            <v>0</v>
          </cell>
        </row>
        <row r="47">
          <cell r="B47">
            <v>35</v>
          </cell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B50">
            <v>40</v>
          </cell>
        </row>
        <row r="51">
          <cell r="B51">
            <v>50</v>
          </cell>
        </row>
        <row r="52">
          <cell r="B52">
            <v>60</v>
          </cell>
          <cell r="E52">
            <v>196203359</v>
          </cell>
        </row>
        <row r="53">
          <cell r="B53">
            <v>70</v>
          </cell>
          <cell r="E53">
            <v>79057278.019999981</v>
          </cell>
        </row>
      </sheetData>
      <sheetData sheetId="3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௔按਱ဵ_x0000__x0000_"/>
      <sheetName val="1-11%20MOI.xls_x0000__x0000__x0016__x0000__x0000__x000d__x0000__x0000__x000c__x0000_ň_x0000__x0002__x0000_Ӥ_x0000__x001e__x0000__x000c__x0000_楖慮業歬_x0000__x0000__x0003__x0000_ᗦ_x000b__x000b_"/>
      <sheetName val=""/>
      <sheetName val="ல"/>
      <sheetName val="_x0000_Database: [2]. Exceeded number of expressions limit of 32 in WHERE clause of SQL query: "/>
      <sheetName val="XL4Poppy"/>
      <sheetName val="1-11%20MOI.xls_x0000__x0000__x0016__x0000__x0000__x000d__x0000__x000c__x0000_ň_x0000__x0002__x0000_Ӥ"/>
      <sheetName val="Database: [2]. Exceeded number "/>
      <sheetName val="ERE `ODBCDriver`.`Component_` = `Component` AND (`ActionRequest` = 1 OR "/>
      <sheetName val="elfReg`, `FileAction` Where `SelfReg`.`File_` = `FileAction`.`File`  And (`FileActi"/>
      <sheetName val="ERE `ODBCDriver`.`Component_` ="/>
      <sheetName val="elfReg`, `FileAction` Where `Se"/>
      <sheetName val="_x0012__x0012__x0012__x0012__x0012__x0012__x0012__x0012__x0012__x0012__x0012__x0018__x0018__x0018__x0018__x0018__x0018__x0018_"/>
      <sheetName val="CROLL_x0005_ALERT_x0003_NEW_x000b_CANCEL.COPY_x000e_SHOW.CLIPBOARD_x0007_MESSAGE_x0000_&#10;PASTE.LINK_x000c_APP.ACTIVATE_x000c_DELETE."/>
      <sheetName val="Hauspie Speech Products N.V. All"/>
      <sheetName val="Hauspie Speech Products N.V. Al"/>
      <sheetName val="????_x0000__x0000_"/>
      <sheetName val="_x0016__x0000_?_x0000__x000d__x0000_?_x0000__x000c__x0000_n_x0000__x0002__x0000_?_x0000__x001e__x0000__x000c__x0000_????_x0000__x0000__x0003__x0000_?_x000b__x000b_"/>
      <sheetName val="?"/>
      <sheetName val="auspie Speech Products N.V. All"/>
      <sheetName val="1-11%20MOI.xls_x0000_?_x0000__x0016__x0000_?_x0000__x000d_?_x0000__x000c__x0000_n_x0000__x0002__x0000_?"/>
      <sheetName val="1-11%20MOI.xls_x0000__x0000__x0016__x0000__x0000_&#10;_x0000__x0000__x000c__x0000_ň_x0000__x0002__x0000_Ӥ_x0000__x001e__x0000__x000c__x0000_楖慮業歬_x0000__x0000__x0003__x0000_ᗦ_x000b__x000b_"/>
      <sheetName val="1-11%20MOI.xls_x0000__x0000__x0016__x0000__x0000_&#10;_x0000__x000c__x0000_ň_x0000__x0002__x0000_Ӥ"/>
      <sheetName val="?°´??_x0000__x0000_"/>
      <sheetName val="_x0000_?_x0000__x000c__x0000_¨¾_x0000__x0002__x0000_?_x0000__x001e__x0000__x000c__x0000_ù]Ik_x0000__x0000__x0003__x0000_?_x000b__x000b_"/>
      <sheetName val="-11%20MOI.xls_x0000_?_x0000__x0016__x0000_?_x0000__x000d_?_x0000__x000c__x0000_¨¾_x0000__x0002__x0000_?"/>
      <sheetName val="?«ö??_x0000__x0000_"/>
      <sheetName val="_x0000__x000d__x0000_?_x0000__x000c__x0000_?_x0000__x0002__x0000_?_x0000__x001e__x0000__x000c__x0000_Õ¸¼{·~?_x0000__x0000__x0003__x0000_?_x000b__x000b_"/>
      <sheetName val="1-11%20MOI.xls_x0000_?_x0000__x0016__x0000_?_x0000__x000d_?_x0000__x000c__x0000_?_x0000__x0002__x0000_?"/>
      <sheetName val="௔按਱ဵ??"/>
      <sheetName val="1-11%20MOI.xls??_x0016_??_x000d_??_x000c_?ň?_x0002_?Ӥ?_x001e_?_x000c_?楖慮業歬??_x0003_?ᗦ_x000b__x000b_"/>
      <sheetName val="?Database: [2]. Exceeded number of expressions limit of 32 in WHERE clause of SQL query: "/>
      <sheetName val="௔按਱ဵ?"/>
      <sheetName val="1-11%20MOI.xls??_x0016_??_x000d_?_x000c_?ň?_x0002_?Ӥ"/>
      <sheetName val="CROLL_x0005_ALERT_x0003_NEW_x000b_CANCEL.COPY_x000e_SHOW.CLIPBOARD_x0007_MESSAGE?&#10;PASTE.LINK_x000c_APP.ACTIVATE_x000c_DELETE."/>
      <sheetName val="??????"/>
      <sheetName val="_x0016_???_x000d_???_x000c_?n?_x0002_???_x001e_?_x000c_???????_x0003_??_x000b__x000b_"/>
      <sheetName val="?????"/>
      <sheetName val="1-11%20MOI.xls???_x0016_???_x000d_??_x000c_?n?_x0002_??"/>
      <sheetName val="1-11%20MOI.xls??_x0016_??&#10;??_x000c_?ň?_x0002_?Ӥ?_x001e_?_x000c_?楖慮業歬??_x0003_?ᗦ_x000b__x000b_"/>
      <sheetName val="1-11%20MOI.xls??_x0016_??&#10;?_x000c_?ň?_x0002_?Ӥ"/>
      <sheetName val="?°´????"/>
      <sheetName val="???_x000c_?¨¾?_x0002_???_x001e_?_x000c_?ù]Ik??_x0003_??_x000b__x000b_"/>
      <sheetName val="-11%20MOI.xls???_x0016_???_x000d_??_x000c_?¨¾?_x0002_??"/>
      <sheetName val="?«ö????"/>
      <sheetName val="?_x000d_???_x000c_???_x0002_???_x001e_?_x000c_?Õ¸¼{·~???_x0003_??_x000b__x000b_"/>
      <sheetName val="1-11%20MOI.xls???_x0016_???_x000d_??_x000c_???_x0002_??"/>
      <sheetName val="ng%20Linh\THEO%20DOI%20HANG%20NGAY\LINH-LSX\THEOňł_x0000_D:\Linh\Hoang Linh\THE_x0000__x0000__x0000__x0000_뽠ɤmhtml_x0010__x000c__x0000_mhtml_x0000_봀$봀_x0010_"/>
      <sheetName val="-08-BC_x0000_塨($_x0000__x001c__x0000_T05-08-BC (2)Ȭ$_x0000_$_x0000__x001a__x0000_Named Ranges_x0000_ɔ8_x0000_8_x0000_._x0000_'"/>
      <sheetName val=" in WHERE clause of SQL query: "/>
      <sheetName val="t` AND (`ActionRequest` = 1 OR "/>
      <sheetName val="eAction`.`File`  And (`FileAct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Tinh tong hop du toan bis"/>
      <sheetName val="TienLuong"/>
    </sheetNames>
    <definedNames>
      <definedName name="lbcnckt"/>
      <definedName name="Module1.cplhsmt"/>
      <definedName name="Module1.cptdhsmt"/>
      <definedName name="Module1.cptdtdt"/>
      <definedName name="Module1.cptdtkkt"/>
      <definedName name="Module1.gsktxd"/>
      <definedName name="Module1.qlda"/>
      <definedName name="Module1.tinhqt"/>
      <definedName name="tdbcnckt"/>
    </definedNames>
    <sheetDataSet>
      <sheetData sheetId="0" refreshError="1"/>
      <sheetData sheetId="1" refreshError="1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Chart1"/>
      <sheetName val="NSL"/>
      <sheetName val="AASHTO"/>
      <sheetName val="VN"/>
      <sheetName val="MCKH"/>
    </sheetNames>
    <sheetDataSet>
      <sheetData sheetId="0" refreshError="1"/>
      <sheetData sheetId="1" refreshError="1">
        <row r="9">
          <cell r="E9">
            <v>32</v>
          </cell>
        </row>
      </sheetData>
      <sheetData sheetId="2"/>
      <sheetData sheetId="3"/>
      <sheetData sheetId="4"/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NKC"/>
      <sheetName val="Luyke"/>
      <sheetName val="BC-NK"/>
      <sheetName val="CT"/>
      <sheetName val="SQ-TM"/>
      <sheetName val="MA-CN"/>
      <sheetName val="CDTK"/>
      <sheetName val="BCDKT"/>
      <sheetName val="lai-lo"/>
      <sheetName val="T-II"/>
      <sheetName val="T-III"/>
      <sheetName val="LCTT"/>
      <sheetName val="TM"/>
      <sheetName val="KH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>
        <row r="9">
          <cell r="A9">
            <v>131</v>
          </cell>
        </row>
        <row r="10">
          <cell r="A10" t="str">
            <v>Trisum</v>
          </cell>
        </row>
        <row r="11">
          <cell r="A11" t="str">
            <v>Maxcrob</v>
          </cell>
        </row>
        <row r="12">
          <cell r="A12" t="str">
            <v>Carrier</v>
          </cell>
        </row>
        <row r="13">
          <cell r="A13" t="str">
            <v>Zoeng</v>
          </cell>
        </row>
        <row r="14">
          <cell r="A14" t="str">
            <v>Cty 276</v>
          </cell>
        </row>
        <row r="15">
          <cell r="A15" t="str">
            <v>EIDAI</v>
          </cell>
        </row>
        <row r="16">
          <cell r="A16" t="str">
            <v>Sunhow</v>
          </cell>
        </row>
        <row r="17">
          <cell r="A17" t="str">
            <v>Vikotex</v>
          </cell>
        </row>
        <row r="18">
          <cell r="A18" t="str">
            <v>Ben Tre</v>
          </cell>
        </row>
        <row r="19">
          <cell r="A19" t="str">
            <v>Hung-Lee</v>
          </cell>
        </row>
        <row r="20">
          <cell r="A20" t="str">
            <v>Angimex</v>
          </cell>
        </row>
        <row r="21">
          <cell r="A21" t="str">
            <v>Sao mai</v>
          </cell>
        </row>
        <row r="22">
          <cell r="A22" t="str">
            <v>Han Trien</v>
          </cell>
        </row>
        <row r="23">
          <cell r="A23" t="str">
            <v>CAA</v>
          </cell>
        </row>
        <row r="24">
          <cell r="A24" t="str">
            <v>Chang Shin</v>
          </cell>
        </row>
        <row r="25">
          <cell r="A25" t="str">
            <v>Bac Dau</v>
          </cell>
        </row>
        <row r="26">
          <cell r="A26" t="str">
            <v>Aroma</v>
          </cell>
        </row>
        <row r="27">
          <cell r="A27" t="str">
            <v>Sinviet</v>
          </cell>
        </row>
        <row r="28">
          <cell r="A28" t="str">
            <v>Haxaco</v>
          </cell>
        </row>
        <row r="29">
          <cell r="A29" t="str">
            <v>Great Veca</v>
          </cell>
        </row>
        <row r="30">
          <cell r="A30" t="str">
            <v>Viet Cuong</v>
          </cell>
        </row>
        <row r="31">
          <cell r="A31" t="str">
            <v>Quoc Mien</v>
          </cell>
        </row>
        <row r="32">
          <cell r="A32" t="str">
            <v>CUNN LD</v>
          </cell>
        </row>
        <row r="33">
          <cell r="A33" t="str">
            <v>VN-Singapore</v>
          </cell>
        </row>
        <row r="34">
          <cell r="A34" t="str">
            <v>VINA FOAM</v>
          </cell>
        </row>
        <row r="35">
          <cell r="A35" t="str">
            <v>VISINTEX</v>
          </cell>
        </row>
        <row r="36">
          <cell r="A36" t="str">
            <v>Khuong Mai</v>
          </cell>
        </row>
        <row r="37">
          <cell r="A37" t="str">
            <v>Jupiter</v>
          </cell>
        </row>
        <row r="38">
          <cell r="A38" t="str">
            <v>Chieh-Lin</v>
          </cell>
        </row>
        <row r="39">
          <cell r="A39" t="str">
            <v>AASC</v>
          </cell>
        </row>
        <row r="40">
          <cell r="A40" t="str">
            <v>Vina Clio</v>
          </cell>
        </row>
        <row r="41">
          <cell r="A41" t="str">
            <v>Deät G.R Vina</v>
          </cell>
        </row>
        <row r="42">
          <cell r="A42" t="str">
            <v>VN Xanh</v>
          </cell>
        </row>
        <row r="43">
          <cell r="A43" t="str">
            <v>Saatchi</v>
          </cell>
        </row>
        <row r="44">
          <cell r="A44" t="str">
            <v>IDT</v>
          </cell>
        </row>
        <row r="46">
          <cell r="A46">
            <v>138</v>
          </cell>
        </row>
        <row r="47">
          <cell r="A47" t="str">
            <v>CNV</v>
          </cell>
        </row>
        <row r="48">
          <cell r="A48" t="str">
            <v>Tuyen-Trang</v>
          </cell>
        </row>
        <row r="50">
          <cell r="A50">
            <v>242</v>
          </cell>
        </row>
        <row r="51">
          <cell r="A51" t="str">
            <v>Maùy in</v>
          </cell>
        </row>
        <row r="52">
          <cell r="A52" t="str">
            <v>Baøn</v>
          </cell>
        </row>
        <row r="53">
          <cell r="A53" t="str">
            <v>Fax</v>
          </cell>
        </row>
        <row r="54">
          <cell r="A54" t="str">
            <v>ÑT</v>
          </cell>
        </row>
        <row r="55">
          <cell r="A55" t="str">
            <v>VT</v>
          </cell>
        </row>
        <row r="56">
          <cell r="A56" t="str">
            <v>Maùy ñoùng</v>
          </cell>
        </row>
        <row r="57">
          <cell r="A57" t="str">
            <v>Thueâ nhaø</v>
          </cell>
        </row>
        <row r="58">
          <cell r="A58" t="str">
            <v>TSCD-QÑ206</v>
          </cell>
        </row>
        <row r="59">
          <cell r="A59" t="str">
            <v>Maùy laïnh</v>
          </cell>
        </row>
        <row r="61">
          <cell r="A61">
            <v>331</v>
          </cell>
        </row>
        <row r="62">
          <cell r="A62" t="str">
            <v>Netsoft</v>
          </cell>
        </row>
        <row r="63">
          <cell r="A63" t="str">
            <v>Phöông linh</v>
          </cell>
        </row>
        <row r="65">
          <cell r="A65">
            <v>333</v>
          </cell>
        </row>
        <row r="66">
          <cell r="A66" t="str">
            <v>VAT out</v>
          </cell>
        </row>
        <row r="67">
          <cell r="A67" t="str">
            <v>TN KTX</v>
          </cell>
        </row>
        <row r="68">
          <cell r="A68" t="str">
            <v>TMB</v>
          </cell>
        </row>
        <row r="69">
          <cell r="A69" t="str">
            <v>PIT</v>
          </cell>
        </row>
        <row r="70">
          <cell r="A70" t="str">
            <v>TNDN</v>
          </cell>
        </row>
        <row r="72">
          <cell r="A72">
            <v>338</v>
          </cell>
        </row>
        <row r="73">
          <cell r="A73" t="str">
            <v>Chang</v>
          </cell>
        </row>
        <row r="74">
          <cell r="A74" t="str">
            <v>Höông</v>
          </cell>
        </row>
        <row r="75">
          <cell r="A75" t="str">
            <v>BHXH</v>
          </cell>
        </row>
        <row r="76">
          <cell r="A76" t="str">
            <v>BHYT</v>
          </cell>
        </row>
      </sheetData>
      <sheetData sheetId="6">
        <row r="8">
          <cell r="B8">
            <v>1111</v>
          </cell>
        </row>
        <row r="9">
          <cell r="B9">
            <v>1112</v>
          </cell>
        </row>
        <row r="11">
          <cell r="B11">
            <v>1121</v>
          </cell>
        </row>
        <row r="12">
          <cell r="B12">
            <v>1122</v>
          </cell>
        </row>
        <row r="14">
          <cell r="B14">
            <v>1211</v>
          </cell>
        </row>
        <row r="15">
          <cell r="B15">
            <v>1212</v>
          </cell>
        </row>
        <row r="16">
          <cell r="B16">
            <v>128</v>
          </cell>
        </row>
        <row r="17">
          <cell r="B17">
            <v>131</v>
          </cell>
        </row>
        <row r="18">
          <cell r="B18">
            <v>133</v>
          </cell>
        </row>
        <row r="19">
          <cell r="B19">
            <v>136</v>
          </cell>
        </row>
        <row r="21">
          <cell r="B21">
            <v>1381</v>
          </cell>
        </row>
        <row r="22">
          <cell r="B22">
            <v>1388</v>
          </cell>
        </row>
        <row r="23">
          <cell r="B23">
            <v>141</v>
          </cell>
        </row>
        <row r="25">
          <cell r="B25">
            <v>1421</v>
          </cell>
        </row>
        <row r="26">
          <cell r="B26">
            <v>1422</v>
          </cell>
        </row>
        <row r="27">
          <cell r="B27">
            <v>144</v>
          </cell>
        </row>
        <row r="28">
          <cell r="B28">
            <v>152</v>
          </cell>
        </row>
        <row r="29">
          <cell r="B29">
            <v>153</v>
          </cell>
        </row>
        <row r="30">
          <cell r="B30">
            <v>154</v>
          </cell>
        </row>
        <row r="31">
          <cell r="B31">
            <v>155</v>
          </cell>
        </row>
        <row r="32">
          <cell r="B32">
            <v>156</v>
          </cell>
        </row>
        <row r="33">
          <cell r="B33">
            <v>157</v>
          </cell>
        </row>
        <row r="35">
          <cell r="B35">
            <v>2112</v>
          </cell>
        </row>
        <row r="36">
          <cell r="B36">
            <v>2113</v>
          </cell>
        </row>
        <row r="37">
          <cell r="B37">
            <v>2114</v>
          </cell>
        </row>
        <row r="38">
          <cell r="B38">
            <v>2115</v>
          </cell>
        </row>
        <row r="39">
          <cell r="B39">
            <v>2118</v>
          </cell>
        </row>
        <row r="40">
          <cell r="B40">
            <v>212</v>
          </cell>
        </row>
        <row r="42">
          <cell r="B42">
            <v>2131</v>
          </cell>
        </row>
        <row r="43">
          <cell r="B43">
            <v>2132</v>
          </cell>
        </row>
        <row r="44">
          <cell r="B44">
            <v>2133</v>
          </cell>
        </row>
        <row r="45">
          <cell r="B45">
            <v>2134</v>
          </cell>
        </row>
        <row r="46">
          <cell r="B46">
            <v>2135</v>
          </cell>
        </row>
        <row r="47">
          <cell r="B47">
            <v>2138</v>
          </cell>
        </row>
        <row r="49">
          <cell r="B49">
            <v>2141</v>
          </cell>
        </row>
        <row r="50">
          <cell r="B50">
            <v>2142</v>
          </cell>
        </row>
        <row r="51">
          <cell r="B51">
            <v>2143</v>
          </cell>
        </row>
        <row r="53">
          <cell r="B53">
            <v>2211</v>
          </cell>
        </row>
        <row r="54">
          <cell r="B54">
            <v>2212</v>
          </cell>
        </row>
        <row r="55">
          <cell r="B55">
            <v>222</v>
          </cell>
        </row>
        <row r="56">
          <cell r="B56">
            <v>228</v>
          </cell>
        </row>
        <row r="58">
          <cell r="B58">
            <v>2411</v>
          </cell>
        </row>
        <row r="59">
          <cell r="B59">
            <v>2412</v>
          </cell>
        </row>
        <row r="60">
          <cell r="B60">
            <v>2413</v>
          </cell>
        </row>
        <row r="61">
          <cell r="B61">
            <v>242</v>
          </cell>
        </row>
        <row r="62">
          <cell r="B62">
            <v>244</v>
          </cell>
        </row>
        <row r="63">
          <cell r="B63">
            <v>311</v>
          </cell>
        </row>
        <row r="64">
          <cell r="B64">
            <v>315</v>
          </cell>
        </row>
        <row r="65">
          <cell r="B65">
            <v>331</v>
          </cell>
        </row>
        <row r="67">
          <cell r="B67">
            <v>3331</v>
          </cell>
        </row>
        <row r="68">
          <cell r="B68">
            <v>3333</v>
          </cell>
        </row>
        <row r="69">
          <cell r="B69">
            <v>3334</v>
          </cell>
        </row>
        <row r="70">
          <cell r="B70">
            <v>3337</v>
          </cell>
        </row>
        <row r="71">
          <cell r="B71">
            <v>3338</v>
          </cell>
        </row>
        <row r="72">
          <cell r="B72">
            <v>334</v>
          </cell>
        </row>
        <row r="73">
          <cell r="B73">
            <v>335</v>
          </cell>
        </row>
        <row r="74">
          <cell r="B74">
            <v>336</v>
          </cell>
        </row>
        <row r="76">
          <cell r="B76">
            <v>3381</v>
          </cell>
        </row>
        <row r="77">
          <cell r="B77">
            <v>3382</v>
          </cell>
        </row>
        <row r="78">
          <cell r="B78">
            <v>3383</v>
          </cell>
        </row>
        <row r="79">
          <cell r="B79">
            <v>3384</v>
          </cell>
        </row>
        <row r="80">
          <cell r="B80">
            <v>3387</v>
          </cell>
        </row>
        <row r="81">
          <cell r="B81">
            <v>3388</v>
          </cell>
        </row>
        <row r="82">
          <cell r="B82">
            <v>341</v>
          </cell>
        </row>
        <row r="83">
          <cell r="B83">
            <v>342</v>
          </cell>
        </row>
        <row r="84">
          <cell r="B84">
            <v>344</v>
          </cell>
        </row>
        <row r="85">
          <cell r="B85">
            <v>411</v>
          </cell>
        </row>
        <row r="86">
          <cell r="B86">
            <v>412</v>
          </cell>
        </row>
        <row r="87">
          <cell r="B87">
            <v>413</v>
          </cell>
        </row>
        <row r="88">
          <cell r="B88">
            <v>414</v>
          </cell>
        </row>
        <row r="90">
          <cell r="B90">
            <v>4211</v>
          </cell>
        </row>
        <row r="91">
          <cell r="B91">
            <v>4212</v>
          </cell>
        </row>
        <row r="93">
          <cell r="B93">
            <v>4311</v>
          </cell>
        </row>
        <row r="94">
          <cell r="B94">
            <v>4312</v>
          </cell>
        </row>
        <row r="96">
          <cell r="B96">
            <v>51131</v>
          </cell>
        </row>
        <row r="97">
          <cell r="B97">
            <v>51132</v>
          </cell>
        </row>
        <row r="98">
          <cell r="B98">
            <v>51133</v>
          </cell>
        </row>
        <row r="99">
          <cell r="B99">
            <v>51134</v>
          </cell>
        </row>
        <row r="100">
          <cell r="B100">
            <v>515</v>
          </cell>
        </row>
        <row r="101">
          <cell r="B101">
            <v>531</v>
          </cell>
        </row>
        <row r="102">
          <cell r="B102">
            <v>532</v>
          </cell>
        </row>
        <row r="103">
          <cell r="B103">
            <v>621</v>
          </cell>
        </row>
        <row r="105">
          <cell r="B105">
            <v>6221</v>
          </cell>
        </row>
        <row r="106">
          <cell r="B106">
            <v>6222</v>
          </cell>
        </row>
        <row r="108">
          <cell r="B108">
            <v>6271</v>
          </cell>
        </row>
        <row r="109">
          <cell r="B109">
            <v>6272</v>
          </cell>
        </row>
        <row r="110">
          <cell r="B110">
            <v>6273</v>
          </cell>
        </row>
        <row r="111">
          <cell r="B111">
            <v>6274</v>
          </cell>
        </row>
        <row r="112">
          <cell r="B112">
            <v>6275</v>
          </cell>
        </row>
        <row r="113">
          <cell r="B113">
            <v>6277</v>
          </cell>
        </row>
        <row r="114">
          <cell r="B114">
            <v>6278</v>
          </cell>
        </row>
        <row r="115">
          <cell r="B115">
            <v>632</v>
          </cell>
        </row>
        <row r="116">
          <cell r="B116">
            <v>635</v>
          </cell>
        </row>
        <row r="118">
          <cell r="B118">
            <v>6411</v>
          </cell>
        </row>
        <row r="119">
          <cell r="B119">
            <v>6412</v>
          </cell>
        </row>
        <row r="120">
          <cell r="B120">
            <v>6413</v>
          </cell>
        </row>
        <row r="121">
          <cell r="B121">
            <v>6414</v>
          </cell>
        </row>
        <row r="122">
          <cell r="B122">
            <v>6415</v>
          </cell>
        </row>
        <row r="123">
          <cell r="B123">
            <v>6417</v>
          </cell>
        </row>
        <row r="124">
          <cell r="B124">
            <v>6418</v>
          </cell>
        </row>
        <row r="126">
          <cell r="B126">
            <v>6421</v>
          </cell>
        </row>
        <row r="127">
          <cell r="B127">
            <v>6422</v>
          </cell>
        </row>
        <row r="128">
          <cell r="B128">
            <v>6423</v>
          </cell>
        </row>
        <row r="129">
          <cell r="B129">
            <v>6424</v>
          </cell>
        </row>
        <row r="130">
          <cell r="B130">
            <v>6425</v>
          </cell>
        </row>
        <row r="131">
          <cell r="B131">
            <v>6426</v>
          </cell>
        </row>
        <row r="132">
          <cell r="B132">
            <v>6427</v>
          </cell>
        </row>
        <row r="133">
          <cell r="B133">
            <v>6428</v>
          </cell>
        </row>
        <row r="134">
          <cell r="B134">
            <v>711</v>
          </cell>
        </row>
        <row r="135">
          <cell r="B135">
            <v>811</v>
          </cell>
        </row>
        <row r="136">
          <cell r="B136">
            <v>911</v>
          </cell>
        </row>
      </sheetData>
      <sheetData sheetId="7"/>
      <sheetData sheetId="8"/>
      <sheetData sheetId="9"/>
      <sheetData sheetId="10"/>
      <sheetData sheetId="11">
        <row r="8">
          <cell r="C8" t="str">
            <v>01-Thu BH</v>
          </cell>
        </row>
        <row r="9">
          <cell r="C9" t="str">
            <v>02-Chi NCC</v>
          </cell>
        </row>
        <row r="10">
          <cell r="C10" t="str">
            <v>03-Tra NLD</v>
          </cell>
        </row>
        <row r="11">
          <cell r="C11" t="str">
            <v>04-Tra lai vay</v>
          </cell>
        </row>
        <row r="12">
          <cell r="C12" t="str">
            <v>05-Tra TTNDN</v>
          </cell>
        </row>
        <row r="13">
          <cell r="C13" t="str">
            <v>06-Thu khac</v>
          </cell>
        </row>
        <row r="14">
          <cell r="C14" t="str">
            <v>07-Chi khac</v>
          </cell>
        </row>
        <row r="17">
          <cell r="C17" t="str">
            <v>21-Chi TSCD,XD</v>
          </cell>
        </row>
        <row r="18">
          <cell r="C18" t="str">
            <v>22-Thu TSCD</v>
          </cell>
        </row>
        <row r="19">
          <cell r="C19" t="str">
            <v>23-Chi CV</v>
          </cell>
        </row>
        <row r="20">
          <cell r="C20" t="str">
            <v>24-Thu hoi CV</v>
          </cell>
        </row>
        <row r="21">
          <cell r="C21" t="str">
            <v>25-Chi GV</v>
          </cell>
        </row>
        <row r="22">
          <cell r="C22" t="str">
            <v>26-Thu hoi GV</v>
          </cell>
        </row>
        <row r="23">
          <cell r="C23" t="str">
            <v>27-Thu LV,CT,LN</v>
          </cell>
        </row>
        <row r="26">
          <cell r="C26" t="str">
            <v>31-Thu CP,GV</v>
          </cell>
        </row>
        <row r="27">
          <cell r="C27" t="str">
            <v>32-Chi CP,GV</v>
          </cell>
        </row>
        <row r="28">
          <cell r="C28" t="str">
            <v>33-Vay Nhaïn, DH</v>
          </cell>
        </row>
        <row r="29">
          <cell r="C29" t="str">
            <v>34-Tra no goc vay</v>
          </cell>
        </row>
        <row r="30">
          <cell r="C30" t="str">
            <v>35-Tra no thue TC</v>
          </cell>
        </row>
        <row r="31">
          <cell r="C31" t="str">
            <v>36-Tra CT,LN</v>
          </cell>
        </row>
        <row r="35">
          <cell r="C35" t="str">
            <v>CLTG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TTC&amp;KS"/>
      <sheetName val="Bang can doi ke toan"/>
      <sheetName val="Ket qua kinh doanh"/>
      <sheetName val="LCTT-Gian tiep"/>
      <sheetName val="OD1"/>
      <sheetName val="OD0"/>
      <sheetName val="TM1"/>
      <sheetName val="TM2"/>
      <sheetName val="BCDSDC 2011"/>
      <sheetName val="BTDC 2011"/>
      <sheetName val="LCTT-Truc tiep"/>
      <sheetName val="TM3"/>
      <sheetName val="TM4"/>
      <sheetName val="KQKD DC 2011"/>
      <sheetName val="BCDSDC 200"/>
      <sheetName val="KQKD DC 200"/>
      <sheetName val="6.04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HD-0807TLFT05CN"/>
      <sheetName val="Certifi-Orgin"/>
      <sheetName val="GH-HD(805-2610)"/>
      <sheetName val="ptnhshq CPC"/>
      <sheetName val="HD-2606TLFT04"/>
      <sheetName val="BIEU DO"/>
      <sheetName val="Chart2"/>
      <sheetName val="CONG NO FOODTEC 65"/>
      <sheetName val="HD-0603TLFT03"/>
      <sheetName val="Sheet2 (2)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Sheet201"/>
      <sheetName val="Sheet202"/>
      <sheetName val="Sheet203"/>
      <sheetName val="Sheet204"/>
      <sheetName val="Sheet205"/>
      <sheetName val="Sheet206"/>
      <sheetName val="Sheet207"/>
      <sheetName val="Sheet208"/>
      <sheetName val="Sheet209"/>
      <sheetName val="Sheet210"/>
      <sheetName val="Sheet211"/>
      <sheetName val="Sheet212"/>
      <sheetName val="Sheet213"/>
      <sheetName val="Sheet214"/>
      <sheetName val="Sheet215"/>
      <sheetName val="Sheet216"/>
      <sheetName val="Sheet217"/>
      <sheetName val="Sheet218"/>
      <sheetName val="Sheet219"/>
      <sheetName val="Sheet220"/>
      <sheetName val="Sheet221"/>
      <sheetName val="Sheet222"/>
      <sheetName val="Sheet223"/>
      <sheetName val="Sheet224"/>
      <sheetName val="Sheet225"/>
      <sheetName val="Sheet226"/>
      <sheetName val="Sheet227"/>
      <sheetName val="Sheet228"/>
      <sheetName val="Sheet229"/>
      <sheetName val="Sheet230"/>
      <sheetName val="Sheet231"/>
      <sheetName val="Sheet232"/>
      <sheetName val="Sheet233"/>
      <sheetName val="Sheet234"/>
      <sheetName val="Sheet235"/>
      <sheetName val="Sheet236"/>
      <sheetName val="Sheet237"/>
      <sheetName val="Sheet238"/>
      <sheetName val="Sheet239"/>
      <sheetName val="Sheet240"/>
      <sheetName val="Sheet241"/>
      <sheetName val="Sheet242"/>
      <sheetName val="Sheet243"/>
      <sheetName val="Sheet244"/>
      <sheetName val="Sheet245"/>
      <sheetName val="Sheet246"/>
      <sheetName val="Sheet247"/>
      <sheetName val="Sheet248"/>
      <sheetName val="Sheet249"/>
      <sheetName val="Sheet250"/>
      <sheetName val="Sheet251"/>
      <sheetName val="Sheet252"/>
      <sheetName val="Sheet253"/>
      <sheetName val="Sheet254"/>
      <sheetName val="Sheet255"/>
      <sheetName val="HD_0807TLFT05CN"/>
      <sheetName val="#REF!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thi sat"/>
      <sheetName val="han"/>
      <sheetName val="thct"/>
      <sheetName val="dg"/>
      <sheetName val="kltk"/>
      <sheetName val="vttc"/>
      <sheetName val="tc"/>
      <sheetName val="son"/>
      <sheetName val="GVT"/>
      <sheetName val="PTVC"/>
      <sheetName val="thkp"/>
      <sheetName val="KL"/>
      <sheetName val="tkp"/>
      <sheetName val="KL1"/>
      <sheetName val="nhan cong"/>
      <sheetName val="gi¸ .c.m"/>
      <sheetName val="giamay"/>
      <sheetName val="ksp"/>
      <sheetName val="PLKS"/>
      <sheetName val="ngoaidon gia"/>
      <sheetName val="XXXXXXXX"/>
      <sheetName val="00000000"/>
      <sheetName val="00000001"/>
      <sheetName val="XL4Poppy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17">
          <cell r="G117">
            <v>583634</v>
          </cell>
        </row>
        <row r="119">
          <cell r="G119">
            <v>764856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  <sheetName val="Lec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224.xml><?xml version="1.0" encoding="utf-8"?>
<externalLink xmlns="http://schemas.openxmlformats.org/spreadsheetml/2006/main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  <sheetName val="CHITIET VL-NC-TT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25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  <sheetName val="#REF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26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-3p"/>
      <sheetName val="CHITIET VL-NC-TT -1p"/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CHITIET VL_NCWTT _1p"/>
      <sheetName val="T@-THT DL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27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BCDKT"/>
      <sheetName val="lai-lo"/>
      <sheetName val="THUE-p2"/>
      <sheetName val="thue-P3"/>
      <sheetName val="TM"/>
      <sheetName val="BTDC"/>
      <sheetName val="00000000"/>
      <sheetName val="10000000"/>
      <sheetName val="~         "/>
    </sheetNames>
    <sheetDataSet>
      <sheetData sheetId="0" refreshError="1"/>
      <sheetData sheetId="1">
        <row r="7">
          <cell r="B7">
            <v>100</v>
          </cell>
        </row>
        <row r="8">
          <cell r="B8">
            <v>110</v>
          </cell>
        </row>
        <row r="9">
          <cell r="B9">
            <v>111</v>
          </cell>
        </row>
        <row r="10">
          <cell r="B10">
            <v>112</v>
          </cell>
        </row>
        <row r="11">
          <cell r="B11">
            <v>113</v>
          </cell>
        </row>
        <row r="12">
          <cell r="B12">
            <v>120</v>
          </cell>
        </row>
        <row r="13">
          <cell r="B13">
            <v>121</v>
          </cell>
        </row>
        <row r="14">
          <cell r="B14">
            <v>128</v>
          </cell>
        </row>
        <row r="15">
          <cell r="B15">
            <v>129</v>
          </cell>
        </row>
        <row r="16">
          <cell r="B16">
            <v>130</v>
          </cell>
        </row>
        <row r="17">
          <cell r="B17">
            <v>131</v>
          </cell>
        </row>
        <row r="18">
          <cell r="B18">
            <v>132</v>
          </cell>
        </row>
        <row r="19">
          <cell r="B19">
            <v>133</v>
          </cell>
        </row>
        <row r="20">
          <cell r="B20">
            <v>134</v>
          </cell>
        </row>
        <row r="21">
          <cell r="B21">
            <v>138</v>
          </cell>
        </row>
        <row r="22">
          <cell r="B22">
            <v>139</v>
          </cell>
        </row>
        <row r="23">
          <cell r="B23">
            <v>140</v>
          </cell>
        </row>
        <row r="24">
          <cell r="B24">
            <v>141</v>
          </cell>
        </row>
        <row r="25">
          <cell r="B25">
            <v>142</v>
          </cell>
        </row>
        <row r="26">
          <cell r="B26">
            <v>143</v>
          </cell>
        </row>
        <row r="27">
          <cell r="B27">
            <v>144</v>
          </cell>
        </row>
        <row r="28">
          <cell r="B28">
            <v>145</v>
          </cell>
        </row>
        <row r="29">
          <cell r="B29">
            <v>146</v>
          </cell>
        </row>
        <row r="30">
          <cell r="B30">
            <v>147</v>
          </cell>
        </row>
        <row r="31">
          <cell r="B31">
            <v>149</v>
          </cell>
        </row>
        <row r="32">
          <cell r="B32">
            <v>150</v>
          </cell>
        </row>
        <row r="33">
          <cell r="B33">
            <v>151</v>
          </cell>
        </row>
        <row r="34">
          <cell r="B34">
            <v>152</v>
          </cell>
        </row>
        <row r="35">
          <cell r="B35">
            <v>153</v>
          </cell>
        </row>
        <row r="36">
          <cell r="B36">
            <v>154</v>
          </cell>
        </row>
        <row r="37">
          <cell r="B37">
            <v>155</v>
          </cell>
        </row>
        <row r="42">
          <cell r="B42" t="str">
            <v>Maõ 
soá</v>
          </cell>
        </row>
        <row r="43">
          <cell r="B43">
            <v>200</v>
          </cell>
        </row>
        <row r="44">
          <cell r="B44">
            <v>210</v>
          </cell>
        </row>
        <row r="45">
          <cell r="B45">
            <v>211</v>
          </cell>
        </row>
        <row r="46">
          <cell r="B46">
            <v>212</v>
          </cell>
        </row>
        <row r="47">
          <cell r="B47">
            <v>213</v>
          </cell>
        </row>
        <row r="48">
          <cell r="B48">
            <v>214</v>
          </cell>
        </row>
        <row r="49">
          <cell r="B49">
            <v>215</v>
          </cell>
        </row>
        <row r="50">
          <cell r="B50">
            <v>216</v>
          </cell>
        </row>
        <row r="51">
          <cell r="B51">
            <v>217</v>
          </cell>
        </row>
        <row r="52">
          <cell r="B52">
            <v>218</v>
          </cell>
        </row>
        <row r="53">
          <cell r="B53">
            <v>219</v>
          </cell>
        </row>
        <row r="54">
          <cell r="B54">
            <v>220</v>
          </cell>
        </row>
        <row r="55">
          <cell r="B55">
            <v>221</v>
          </cell>
        </row>
        <row r="56">
          <cell r="B56">
            <v>222</v>
          </cell>
        </row>
        <row r="57">
          <cell r="B57">
            <v>228</v>
          </cell>
        </row>
        <row r="58">
          <cell r="B58">
            <v>229</v>
          </cell>
        </row>
        <row r="59">
          <cell r="B59">
            <v>230</v>
          </cell>
        </row>
        <row r="60">
          <cell r="B60">
            <v>240</v>
          </cell>
        </row>
        <row r="61">
          <cell r="B61">
            <v>241</v>
          </cell>
        </row>
        <row r="62">
          <cell r="B62">
            <v>250</v>
          </cell>
        </row>
        <row r="64">
          <cell r="B64" t="str">
            <v>Maõ 
soá</v>
          </cell>
        </row>
        <row r="65">
          <cell r="B65">
            <v>300</v>
          </cell>
        </row>
        <row r="66">
          <cell r="B66">
            <v>310</v>
          </cell>
        </row>
        <row r="67">
          <cell r="B67">
            <v>311</v>
          </cell>
        </row>
        <row r="68">
          <cell r="B68">
            <v>312</v>
          </cell>
        </row>
        <row r="69">
          <cell r="B69">
            <v>313</v>
          </cell>
        </row>
        <row r="70">
          <cell r="B70">
            <v>314</v>
          </cell>
        </row>
        <row r="71">
          <cell r="B71">
            <v>315</v>
          </cell>
        </row>
        <row r="72">
          <cell r="B72">
            <v>316</v>
          </cell>
        </row>
        <row r="73">
          <cell r="B73">
            <v>317</v>
          </cell>
        </row>
        <row r="74">
          <cell r="B74">
            <v>318</v>
          </cell>
        </row>
        <row r="75">
          <cell r="B75">
            <v>320</v>
          </cell>
        </row>
        <row r="76">
          <cell r="B76">
            <v>321</v>
          </cell>
        </row>
        <row r="77">
          <cell r="B77">
            <v>322</v>
          </cell>
        </row>
        <row r="78">
          <cell r="B78">
            <v>330</v>
          </cell>
        </row>
        <row r="79">
          <cell r="B79">
            <v>331</v>
          </cell>
        </row>
        <row r="80">
          <cell r="B80">
            <v>332</v>
          </cell>
        </row>
        <row r="81">
          <cell r="B81">
            <v>333</v>
          </cell>
        </row>
        <row r="82">
          <cell r="B82">
            <v>400</v>
          </cell>
        </row>
        <row r="83">
          <cell r="B83">
            <v>410</v>
          </cell>
        </row>
        <row r="84">
          <cell r="B84">
            <v>411</v>
          </cell>
        </row>
        <row r="85">
          <cell r="B85">
            <v>412</v>
          </cell>
        </row>
        <row r="86">
          <cell r="B86">
            <v>413</v>
          </cell>
        </row>
        <row r="87">
          <cell r="B87">
            <v>414</v>
          </cell>
        </row>
        <row r="88">
          <cell r="B88">
            <v>415</v>
          </cell>
        </row>
        <row r="89">
          <cell r="B89">
            <v>416</v>
          </cell>
        </row>
        <row r="90">
          <cell r="B90">
            <v>417</v>
          </cell>
        </row>
        <row r="91">
          <cell r="B91">
            <v>420</v>
          </cell>
        </row>
        <row r="92">
          <cell r="B92">
            <v>421</v>
          </cell>
        </row>
        <row r="93">
          <cell r="B93">
            <v>422</v>
          </cell>
        </row>
        <row r="94">
          <cell r="B94">
            <v>423</v>
          </cell>
        </row>
        <row r="95">
          <cell r="B95">
            <v>424</v>
          </cell>
        </row>
        <row r="96">
          <cell r="B96">
            <v>427</v>
          </cell>
        </row>
        <row r="98">
          <cell r="B98">
            <v>430</v>
          </cell>
        </row>
      </sheetData>
      <sheetData sheetId="2">
        <row r="8">
          <cell r="B8">
            <v>1</v>
          </cell>
        </row>
        <row r="9">
          <cell r="B9">
            <v>2</v>
          </cell>
        </row>
        <row r="10">
          <cell r="B10">
            <v>3</v>
          </cell>
        </row>
        <row r="11">
          <cell r="B11">
            <v>4</v>
          </cell>
        </row>
        <row r="12">
          <cell r="B12">
            <v>5</v>
          </cell>
        </row>
        <row r="13">
          <cell r="B13">
            <v>6</v>
          </cell>
        </row>
        <row r="14">
          <cell r="B14">
            <v>7</v>
          </cell>
        </row>
        <row r="15">
          <cell r="B15">
            <v>10</v>
          </cell>
        </row>
        <row r="16">
          <cell r="B16">
            <v>11</v>
          </cell>
        </row>
        <row r="17">
          <cell r="B17">
            <v>20</v>
          </cell>
        </row>
        <row r="18">
          <cell r="B18">
            <v>21</v>
          </cell>
        </row>
        <row r="19">
          <cell r="B19">
            <v>22</v>
          </cell>
        </row>
        <row r="20">
          <cell r="B20">
            <v>23</v>
          </cell>
        </row>
        <row r="21">
          <cell r="B21">
            <v>24</v>
          </cell>
        </row>
        <row r="22">
          <cell r="B22">
            <v>25</v>
          </cell>
        </row>
        <row r="23">
          <cell r="B23">
            <v>30</v>
          </cell>
        </row>
        <row r="24">
          <cell r="B24">
            <v>31</v>
          </cell>
        </row>
        <row r="25">
          <cell r="B25">
            <v>32</v>
          </cell>
        </row>
        <row r="26">
          <cell r="B26">
            <v>40</v>
          </cell>
        </row>
        <row r="27">
          <cell r="B27">
            <v>50</v>
          </cell>
        </row>
        <row r="29">
          <cell r="B29">
            <v>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>
  <externalBook xmlns:r="http://schemas.openxmlformats.org/officeDocument/2006/relationships" r:id="rId1">
    <sheetNames>
      <sheetName val="CT"/>
      <sheetName val="NXT"/>
      <sheetName val="NXT1"/>
      <sheetName val="NXT2"/>
      <sheetName val="NXT3"/>
      <sheetName val="NXT4"/>
      <sheetName val="NXT5"/>
      <sheetName val="NXT6"/>
      <sheetName val="NXT7"/>
      <sheetName val="NXT8"/>
      <sheetName val="NXT9"/>
      <sheetName val="NXT10"/>
      <sheetName val="NXT11"/>
      <sheetName val="NXT12"/>
      <sheetName val="XL4Poppy"/>
    </sheetNames>
    <sheetDataSet>
      <sheetData sheetId="0"/>
      <sheetData sheetId="1"/>
      <sheetData sheetId="2">
        <row r="8">
          <cell r="B8" t="str">
            <v>A</v>
          </cell>
        </row>
        <row r="9">
          <cell r="B9" t="str">
            <v>B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9.xml><?xml version="1.0" encoding="utf-8"?>
<externalLink xmlns="http://schemas.openxmlformats.org/spreadsheetml/2006/main">
  <externalBook xmlns:r="http://schemas.openxmlformats.org/officeDocument/2006/relationships" r:id="rId1">
    <sheetNames>
      <sheetName val="N"/>
      <sheetName val="X"/>
      <sheetName val="LK-N"/>
      <sheetName val="LK-X"/>
      <sheetName val="CT-N"/>
      <sheetName val="CT-X"/>
      <sheetName val="NX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B8" t="str">
            <v>Toyota-1</v>
          </cell>
        </row>
        <row r="9">
          <cell r="B9" t="str">
            <v>Toyota-2</v>
          </cell>
        </row>
        <row r="10">
          <cell r="B10" t="str">
            <v>Toyota-3</v>
          </cell>
        </row>
        <row r="11">
          <cell r="B11" t="str">
            <v>Toyota-4</v>
          </cell>
        </row>
        <row r="12">
          <cell r="B12" t="str">
            <v>Toyota-5</v>
          </cell>
        </row>
        <row r="13">
          <cell r="B13" t="str">
            <v>Toyota-6</v>
          </cell>
        </row>
        <row r="14">
          <cell r="B14" t="str">
            <v>Toyota-7</v>
          </cell>
        </row>
        <row r="15">
          <cell r="B15" t="str">
            <v>Toyota-8</v>
          </cell>
        </row>
        <row r="16">
          <cell r="B16" t="str">
            <v>Toyota-9</v>
          </cell>
        </row>
        <row r="17">
          <cell r="B17" t="str">
            <v>Toyota-10</v>
          </cell>
        </row>
      </sheetData>
      <sheetData sheetId="7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110"/>
      <sheetName val="D120-1"/>
      <sheetName val="D120-2"/>
      <sheetName val="D141"/>
      <sheetName val="D142"/>
      <sheetName val="D144"/>
      <sheetName val="D150"/>
      <sheetName val="D210"/>
      <sheetName val="D310"/>
      <sheetName val="D410"/>
      <sheetName val="D510"/>
      <sheetName val="D610"/>
      <sheetName val="D710 "/>
      <sheetName val="D810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0.xml><?xml version="1.0" encoding="utf-8"?>
<externalLink xmlns="http://schemas.openxmlformats.org/spreadsheetml/2006/main">
  <externalBook xmlns:r="http://schemas.openxmlformats.org/officeDocument/2006/relationships" r:id="rId1">
    <sheetNames>
      <sheetName val="NKC"/>
      <sheetName val="BC-NK"/>
      <sheetName val="Luyke"/>
      <sheetName val="MA-CN"/>
      <sheetName val="CT"/>
      <sheetName val="CDTK-TT95"/>
      <sheetName val="BCDKT-TT95"/>
      <sheetName val="lai-lo-TT95"/>
      <sheetName val="CDTK"/>
      <sheetName val="BCDKT"/>
      <sheetName val="lai-lo"/>
      <sheetName val="LCTT"/>
      <sheetName val="PT"/>
      <sheetName val="PC"/>
      <sheetName val="PHT"/>
      <sheetName val="Von kha dung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1.xml><?xml version="1.0" encoding="utf-8"?>
<externalLink xmlns="http://schemas.openxmlformats.org/spreadsheetml/2006/main">
  <externalBook xmlns:r="http://schemas.openxmlformats.org/officeDocument/2006/relationships" r:id="rId1">
    <sheetNames>
      <sheetName val="DMTK"/>
      <sheetName val="NXT152-153"/>
      <sheetName val="NXT155-156"/>
      <sheetName val="SOCTVLCCDC-TPHH"/>
      <sheetName val="GTSP-155A"/>
      <sheetName val="BCDTK"/>
      <sheetName val="BCDKT"/>
      <sheetName val="KQKD-01"/>
      <sheetName val="KQKD-02"/>
      <sheetName val="KQKD-03"/>
      <sheetName val="LCTIENTE"/>
      <sheetName val="SOQUY&amp;TGNH"/>
      <sheetName val="SOCAI"/>
      <sheetName val="CNKH-131"/>
      <sheetName val="CNKH-331"/>
      <sheetName val="SOCT131&amp;331"/>
      <sheetName val="THU111-131&amp;SOCP"/>
      <sheetName val="CHI111-331"/>
      <sheetName val="TOKHAITHUEGTGT"/>
      <sheetName val="HDDAUVAO"/>
      <sheetName val="HDDAURA"/>
      <sheetName val="SODINHKHOAN"/>
      <sheetName val="SONKC"/>
      <sheetName val="NKSOCAI"/>
      <sheetName val="CTGHISO"/>
      <sheetName val="SODKCTGS"/>
      <sheetName val="0CTSO-01"/>
      <sheetName val="0CTSO-02"/>
      <sheetName val="0BANGKE-04"/>
      <sheetName val="VUNGDK"/>
    </sheetNames>
    <sheetDataSet>
      <sheetData sheetId="0" refreshError="1">
        <row r="3">
          <cell r="I3" t="str">
            <v>100110111</v>
          </cell>
          <cell r="J3">
            <v>13000</v>
          </cell>
          <cell r="K3" t="str">
            <v>100110111</v>
          </cell>
          <cell r="L3">
            <v>176780</v>
          </cell>
        </row>
        <row r="4">
          <cell r="I4" t="str">
            <v>100110112</v>
          </cell>
          <cell r="J4">
            <v>4860000</v>
          </cell>
          <cell r="K4" t="str">
            <v>100110112</v>
          </cell>
          <cell r="L4">
            <v>4180000</v>
          </cell>
        </row>
        <row r="5">
          <cell r="I5" t="str">
            <v>100110113</v>
          </cell>
          <cell r="J5">
            <v>0</v>
          </cell>
          <cell r="K5" t="str">
            <v>100110113</v>
          </cell>
          <cell r="L5">
            <v>0</v>
          </cell>
        </row>
        <row r="6">
          <cell r="I6" t="str">
            <v>100120121</v>
          </cell>
          <cell r="J6">
            <v>0</v>
          </cell>
          <cell r="K6" t="str">
            <v>100120121</v>
          </cell>
          <cell r="L6">
            <v>17720</v>
          </cell>
        </row>
        <row r="7">
          <cell r="I7" t="str">
            <v>100120128</v>
          </cell>
          <cell r="J7">
            <v>0</v>
          </cell>
          <cell r="K7" t="str">
            <v>100120128</v>
          </cell>
          <cell r="L7">
            <v>700000</v>
          </cell>
        </row>
        <row r="8">
          <cell r="I8" t="str">
            <v>100120129</v>
          </cell>
          <cell r="J8">
            <v>0</v>
          </cell>
          <cell r="K8" t="str">
            <v>100120129</v>
          </cell>
          <cell r="L8">
            <v>-5000</v>
          </cell>
        </row>
        <row r="9">
          <cell r="I9" t="str">
            <v>100130131</v>
          </cell>
          <cell r="J9">
            <v>900000</v>
          </cell>
          <cell r="K9" t="str">
            <v>100130131</v>
          </cell>
          <cell r="L9">
            <v>930000</v>
          </cell>
        </row>
        <row r="10">
          <cell r="I10" t="str">
            <v>100130131</v>
          </cell>
          <cell r="J10">
            <v>0</v>
          </cell>
          <cell r="K10" t="str">
            <v>300310314</v>
          </cell>
          <cell r="L10">
            <v>900000</v>
          </cell>
        </row>
        <row r="11">
          <cell r="I11" t="str">
            <v>100130131</v>
          </cell>
          <cell r="J11">
            <v>0</v>
          </cell>
          <cell r="K11" t="str">
            <v>100130131</v>
          </cell>
          <cell r="L11">
            <v>120000</v>
          </cell>
        </row>
        <row r="12">
          <cell r="I12" t="str">
            <v>100130131</v>
          </cell>
          <cell r="J12">
            <v>0</v>
          </cell>
          <cell r="K12" t="str">
            <v>100130131</v>
          </cell>
          <cell r="L12">
            <v>325000</v>
          </cell>
        </row>
        <row r="13">
          <cell r="I13" t="str">
            <v>100130131</v>
          </cell>
          <cell r="J13">
            <v>0</v>
          </cell>
          <cell r="K13" t="str">
            <v>100130131</v>
          </cell>
          <cell r="L13">
            <v>1031250</v>
          </cell>
        </row>
        <row r="14">
          <cell r="I14" t="str">
            <v>100130131</v>
          </cell>
          <cell r="J14">
            <v>0</v>
          </cell>
          <cell r="K14" t="str">
            <v>100130131</v>
          </cell>
          <cell r="L14">
            <v>990000</v>
          </cell>
        </row>
        <row r="15">
          <cell r="I15" t="str">
            <v>100130131</v>
          </cell>
          <cell r="J15">
            <v>600000</v>
          </cell>
          <cell r="K15" t="str">
            <v>100130131</v>
          </cell>
          <cell r="L15">
            <v>300000</v>
          </cell>
        </row>
        <row r="16">
          <cell r="I16" t="str">
            <v>100130132</v>
          </cell>
          <cell r="J16">
            <v>0</v>
          </cell>
          <cell r="K16" t="str">
            <v>100130132</v>
          </cell>
          <cell r="L16">
            <v>0</v>
          </cell>
        </row>
        <row r="17">
          <cell r="I17" t="str">
            <v>100130133</v>
          </cell>
          <cell r="J17">
            <v>0</v>
          </cell>
          <cell r="K17" t="str">
            <v>100130133</v>
          </cell>
          <cell r="L17">
            <v>400600</v>
          </cell>
        </row>
        <row r="18">
          <cell r="I18" t="str">
            <v>100130133</v>
          </cell>
          <cell r="J18">
            <v>0</v>
          </cell>
          <cell r="K18" t="str">
            <v>100130133</v>
          </cell>
          <cell r="L18">
            <v>43200</v>
          </cell>
        </row>
        <row r="19">
          <cell r="I19" t="str">
            <v>100130138</v>
          </cell>
          <cell r="J19">
            <v>8000</v>
          </cell>
          <cell r="K19" t="str">
            <v>100130138</v>
          </cell>
          <cell r="L19">
            <v>10000</v>
          </cell>
        </row>
        <row r="20">
          <cell r="I20" t="str">
            <v>100130139</v>
          </cell>
          <cell r="J20">
            <v>-400800</v>
          </cell>
          <cell r="K20" t="str">
            <v>100130139</v>
          </cell>
          <cell r="L20">
            <v>-551000</v>
          </cell>
        </row>
        <row r="21">
          <cell r="I21" t="str">
            <v>100150151</v>
          </cell>
          <cell r="J21">
            <v>30000</v>
          </cell>
          <cell r="K21" t="str">
            <v>100150151</v>
          </cell>
          <cell r="L21">
            <v>16000</v>
          </cell>
        </row>
        <row r="22">
          <cell r="I22" t="str">
            <v>100150152</v>
          </cell>
          <cell r="J22">
            <v>0</v>
          </cell>
          <cell r="K22" t="str">
            <v>100150152</v>
          </cell>
          <cell r="L22">
            <v>257700</v>
          </cell>
        </row>
        <row r="23">
          <cell r="I23" t="str">
            <v>100140141</v>
          </cell>
          <cell r="J23">
            <v>9786</v>
          </cell>
          <cell r="K23" t="str">
            <v>100140141</v>
          </cell>
          <cell r="L23">
            <v>9786</v>
          </cell>
        </row>
        <row r="24">
          <cell r="I24" t="str">
            <v>100140142</v>
          </cell>
          <cell r="J24">
            <v>910000</v>
          </cell>
          <cell r="K24" t="str">
            <v>100140142</v>
          </cell>
          <cell r="L24">
            <v>816000</v>
          </cell>
        </row>
        <row r="25">
          <cell r="I25" t="str">
            <v>100140142</v>
          </cell>
          <cell r="J25">
            <v>180000</v>
          </cell>
          <cell r="K25" t="str">
            <v>100140142</v>
          </cell>
          <cell r="L25">
            <v>606900</v>
          </cell>
        </row>
        <row r="26">
          <cell r="I26" t="str">
            <v>100140142</v>
          </cell>
          <cell r="J26">
            <v>299000</v>
          </cell>
          <cell r="K26" t="str">
            <v>100140142</v>
          </cell>
          <cell r="L26">
            <v>99000</v>
          </cell>
        </row>
        <row r="27">
          <cell r="I27" t="str">
            <v>100140142</v>
          </cell>
          <cell r="J27">
            <v>299000</v>
          </cell>
          <cell r="K27" t="str">
            <v>100140142</v>
          </cell>
          <cell r="L27">
            <v>377400</v>
          </cell>
        </row>
        <row r="28">
          <cell r="I28" t="str">
            <v>100140142</v>
          </cell>
          <cell r="J28">
            <v>90000</v>
          </cell>
          <cell r="K28" t="str">
            <v>100140142</v>
          </cell>
          <cell r="L28">
            <v>90000</v>
          </cell>
        </row>
        <row r="29">
          <cell r="I29" t="str">
            <v>100140143</v>
          </cell>
          <cell r="J29">
            <v>24500</v>
          </cell>
          <cell r="K29" t="str">
            <v>100140143</v>
          </cell>
          <cell r="L29">
            <v>91000</v>
          </cell>
        </row>
        <row r="30">
          <cell r="I30" t="str">
            <v>100140144</v>
          </cell>
          <cell r="J30">
            <v>500000</v>
          </cell>
          <cell r="K30" t="str">
            <v>100140144</v>
          </cell>
          <cell r="L30">
            <v>230185</v>
          </cell>
        </row>
        <row r="31">
          <cell r="I31" t="str">
            <v>100140144</v>
          </cell>
          <cell r="J31">
            <v>0</v>
          </cell>
          <cell r="K31" t="str">
            <v>100140144</v>
          </cell>
          <cell r="L31">
            <v>0</v>
          </cell>
        </row>
        <row r="32">
          <cell r="I32" t="str">
            <v>100140144</v>
          </cell>
          <cell r="J32">
            <v>0</v>
          </cell>
          <cell r="K32" t="str">
            <v>100140144</v>
          </cell>
          <cell r="L32">
            <v>0</v>
          </cell>
        </row>
        <row r="33">
          <cell r="I33" t="str">
            <v>100140144</v>
          </cell>
          <cell r="J33">
            <v>0</v>
          </cell>
          <cell r="K33" t="str">
            <v>100140144</v>
          </cell>
          <cell r="L33">
            <v>0</v>
          </cell>
        </row>
        <row r="34">
          <cell r="I34" t="str">
            <v>100140145</v>
          </cell>
          <cell r="J34">
            <v>1061990</v>
          </cell>
          <cell r="K34" t="str">
            <v>100140145</v>
          </cell>
          <cell r="L34">
            <v>44440</v>
          </cell>
        </row>
        <row r="35">
          <cell r="I35" t="str">
            <v>100140147</v>
          </cell>
          <cell r="J35">
            <v>200000</v>
          </cell>
          <cell r="K35" t="str">
            <v>100140147</v>
          </cell>
          <cell r="L35">
            <v>200000</v>
          </cell>
        </row>
        <row r="36">
          <cell r="I36" t="str">
            <v>100140149</v>
          </cell>
          <cell r="J36">
            <v>-3490</v>
          </cell>
          <cell r="K36" t="str">
            <v>100140149</v>
          </cell>
          <cell r="L36">
            <v>-19750</v>
          </cell>
        </row>
        <row r="37">
          <cell r="I37" t="str">
            <v>200210211</v>
          </cell>
          <cell r="J37">
            <v>23996000</v>
          </cell>
          <cell r="K37" t="str">
            <v>200210211</v>
          </cell>
          <cell r="L37">
            <v>23728000</v>
          </cell>
        </row>
        <row r="38">
          <cell r="I38" t="str">
            <v>200210217</v>
          </cell>
          <cell r="J38">
            <v>0</v>
          </cell>
          <cell r="K38" t="str">
            <v>200210217</v>
          </cell>
          <cell r="L38">
            <v>80000</v>
          </cell>
        </row>
        <row r="39">
          <cell r="I39" t="str">
            <v>200210213</v>
          </cell>
          <cell r="J39">
            <v>-7476986</v>
          </cell>
          <cell r="K39" t="str">
            <v>200210213</v>
          </cell>
          <cell r="L39">
            <v>-7357286</v>
          </cell>
        </row>
        <row r="40">
          <cell r="I40" t="str">
            <v>200220221</v>
          </cell>
          <cell r="J40">
            <v>0</v>
          </cell>
          <cell r="K40" t="str">
            <v>200220221</v>
          </cell>
          <cell r="L40">
            <v>0</v>
          </cell>
        </row>
        <row r="41">
          <cell r="I41" t="str">
            <v>200220222</v>
          </cell>
          <cell r="J41">
            <v>0</v>
          </cell>
          <cell r="K41" t="str">
            <v>200220222</v>
          </cell>
          <cell r="L41">
            <v>0</v>
          </cell>
        </row>
        <row r="42">
          <cell r="I42" t="str">
            <v>200220228</v>
          </cell>
          <cell r="J42">
            <v>0</v>
          </cell>
          <cell r="K42" t="str">
            <v>200220228</v>
          </cell>
          <cell r="L42">
            <v>0</v>
          </cell>
        </row>
        <row r="43">
          <cell r="I43" t="str">
            <v>200220229</v>
          </cell>
          <cell r="J43">
            <v>0</v>
          </cell>
          <cell r="K43" t="str">
            <v>200220229</v>
          </cell>
          <cell r="L43">
            <v>0</v>
          </cell>
        </row>
        <row r="44">
          <cell r="I44" t="str">
            <v>200230241</v>
          </cell>
          <cell r="J44">
            <v>0</v>
          </cell>
          <cell r="K44" t="str">
            <v>200230241</v>
          </cell>
          <cell r="L44">
            <v>0</v>
          </cell>
        </row>
        <row r="45">
          <cell r="I45" t="str">
            <v>200240244</v>
          </cell>
          <cell r="J45">
            <v>0</v>
          </cell>
          <cell r="K45" t="str">
            <v>200240244</v>
          </cell>
          <cell r="L45">
            <v>0</v>
          </cell>
        </row>
        <row r="46">
          <cell r="I46" t="str">
            <v>300310311</v>
          </cell>
          <cell r="J46">
            <v>3700000</v>
          </cell>
          <cell r="K46" t="str">
            <v>300310311</v>
          </cell>
          <cell r="L46">
            <v>3600000</v>
          </cell>
        </row>
        <row r="47">
          <cell r="I47" t="str">
            <v>300310314</v>
          </cell>
          <cell r="J47">
            <v>0</v>
          </cell>
          <cell r="K47" t="str">
            <v>300310314</v>
          </cell>
          <cell r="L47">
            <v>0</v>
          </cell>
        </row>
        <row r="48">
          <cell r="I48" t="str">
            <v>300310312</v>
          </cell>
          <cell r="J48">
            <v>0</v>
          </cell>
          <cell r="K48" t="str">
            <v>300310312</v>
          </cell>
          <cell r="L48">
            <v>500000</v>
          </cell>
        </row>
        <row r="49">
          <cell r="I49" t="str">
            <v>300310313</v>
          </cell>
          <cell r="J49">
            <v>0</v>
          </cell>
          <cell r="K49" t="str">
            <v>300310313</v>
          </cell>
          <cell r="L49">
            <v>0</v>
          </cell>
        </row>
        <row r="50">
          <cell r="I50" t="str">
            <v>300310313</v>
          </cell>
          <cell r="J50">
            <v>0</v>
          </cell>
          <cell r="K50" t="str">
            <v>300310313</v>
          </cell>
          <cell r="L50">
            <v>78000</v>
          </cell>
        </row>
        <row r="51">
          <cell r="I51" t="str">
            <v>300310313</v>
          </cell>
          <cell r="J51">
            <v>0</v>
          </cell>
          <cell r="K51" t="str">
            <v>300310313</v>
          </cell>
          <cell r="L51">
            <v>107800</v>
          </cell>
        </row>
        <row r="52">
          <cell r="I52" t="str">
            <v>100130132</v>
          </cell>
          <cell r="J52">
            <v>400000</v>
          </cell>
          <cell r="K52" t="str">
            <v>100130132</v>
          </cell>
          <cell r="L52">
            <v>549000</v>
          </cell>
        </row>
        <row r="53">
          <cell r="I53" t="str">
            <v>300310313</v>
          </cell>
          <cell r="J53">
            <v>80000</v>
          </cell>
          <cell r="K53" t="str">
            <v>300310313</v>
          </cell>
          <cell r="L53">
            <v>86600</v>
          </cell>
        </row>
        <row r="54">
          <cell r="I54" t="str">
            <v>300310313</v>
          </cell>
          <cell r="J54">
            <v>0</v>
          </cell>
          <cell r="K54" t="str">
            <v>300310313</v>
          </cell>
          <cell r="L54">
            <v>451000</v>
          </cell>
        </row>
        <row r="55">
          <cell r="I55" t="str">
            <v>300310313</v>
          </cell>
          <cell r="J55">
            <v>0</v>
          </cell>
          <cell r="K55" t="str">
            <v>300310313</v>
          </cell>
          <cell r="L55">
            <v>5200</v>
          </cell>
        </row>
        <row r="56">
          <cell r="I56" t="str">
            <v>300310313</v>
          </cell>
          <cell r="J56">
            <v>0</v>
          </cell>
          <cell r="K56" t="str">
            <v>300310313</v>
          </cell>
          <cell r="L56">
            <v>9700</v>
          </cell>
        </row>
        <row r="57">
          <cell r="I57" t="str">
            <v>300310313</v>
          </cell>
          <cell r="J57">
            <v>0</v>
          </cell>
          <cell r="K57" t="str">
            <v>300310313</v>
          </cell>
          <cell r="L57">
            <v>41000</v>
          </cell>
        </row>
        <row r="58">
          <cell r="I58" t="str">
            <v>300310313</v>
          </cell>
          <cell r="J58">
            <v>0</v>
          </cell>
          <cell r="K58" t="str">
            <v>300310313</v>
          </cell>
          <cell r="L58">
            <v>19000</v>
          </cell>
        </row>
        <row r="59">
          <cell r="I59" t="str">
            <v>300310313</v>
          </cell>
          <cell r="J59">
            <v>0</v>
          </cell>
          <cell r="K59" t="str">
            <v>300310313</v>
          </cell>
          <cell r="L59">
            <v>94000</v>
          </cell>
        </row>
        <row r="60">
          <cell r="I60" t="str">
            <v>300310313</v>
          </cell>
          <cell r="J60">
            <v>600000</v>
          </cell>
          <cell r="K60" t="str">
            <v>300310313</v>
          </cell>
          <cell r="L60">
            <v>600000</v>
          </cell>
        </row>
        <row r="61">
          <cell r="I61" t="str">
            <v>300310313</v>
          </cell>
          <cell r="J61">
            <v>0</v>
          </cell>
          <cell r="K61" t="str">
            <v>100130132</v>
          </cell>
          <cell r="L61">
            <v>200000</v>
          </cell>
        </row>
        <row r="62">
          <cell r="I62" t="str">
            <v>300310313</v>
          </cell>
          <cell r="J62">
            <v>0</v>
          </cell>
          <cell r="K62" t="str">
            <v>300310313</v>
          </cell>
          <cell r="L62">
            <v>272000</v>
          </cell>
        </row>
        <row r="63">
          <cell r="I63" t="str">
            <v>300310315</v>
          </cell>
          <cell r="J63">
            <v>250000</v>
          </cell>
          <cell r="K63" t="str">
            <v>300310315</v>
          </cell>
          <cell r="L63">
            <v>790750</v>
          </cell>
        </row>
        <row r="64">
          <cell r="I64" t="str">
            <v>300310315</v>
          </cell>
          <cell r="J64">
            <v>0</v>
          </cell>
          <cell r="K64" t="str">
            <v>300310315</v>
          </cell>
          <cell r="L64">
            <v>0</v>
          </cell>
        </row>
        <row r="65">
          <cell r="I65" t="str">
            <v>300310315</v>
          </cell>
          <cell r="J65">
            <v>0</v>
          </cell>
          <cell r="K65" t="str">
            <v>300310315</v>
          </cell>
          <cell r="L65">
            <v>0</v>
          </cell>
        </row>
        <row r="66">
          <cell r="I66" t="str">
            <v>300310315</v>
          </cell>
          <cell r="J66">
            <v>0</v>
          </cell>
          <cell r="K66" t="str">
            <v>300310315</v>
          </cell>
          <cell r="L66">
            <v>-120000</v>
          </cell>
        </row>
        <row r="67">
          <cell r="I67" t="str">
            <v>300310315</v>
          </cell>
          <cell r="J67">
            <v>0</v>
          </cell>
          <cell r="K67" t="str">
            <v>300310315</v>
          </cell>
          <cell r="L67">
            <v>0</v>
          </cell>
        </row>
        <row r="68">
          <cell r="I68" t="str">
            <v>300310315</v>
          </cell>
          <cell r="J68">
            <v>0</v>
          </cell>
          <cell r="K68" t="str">
            <v>300310315</v>
          </cell>
          <cell r="L68">
            <v>0</v>
          </cell>
        </row>
        <row r="69">
          <cell r="I69" t="str">
            <v>300310315</v>
          </cell>
          <cell r="J69">
            <v>0</v>
          </cell>
          <cell r="K69" t="str">
            <v>300310315</v>
          </cell>
          <cell r="L69">
            <v>0</v>
          </cell>
        </row>
        <row r="70">
          <cell r="I70" t="str">
            <v>300310315</v>
          </cell>
          <cell r="J70">
            <v>0</v>
          </cell>
          <cell r="K70" t="str">
            <v>300310315</v>
          </cell>
          <cell r="L70">
            <v>329375</v>
          </cell>
        </row>
        <row r="71">
          <cell r="I71" t="str">
            <v>300310315</v>
          </cell>
          <cell r="J71">
            <v>0</v>
          </cell>
          <cell r="K71" t="str">
            <v>300310315</v>
          </cell>
          <cell r="L71">
            <v>0</v>
          </cell>
        </row>
        <row r="72">
          <cell r="I72" t="str">
            <v>300310316</v>
          </cell>
          <cell r="J72">
            <v>744500</v>
          </cell>
          <cell r="K72" t="str">
            <v>300310316</v>
          </cell>
          <cell r="L72">
            <v>398500</v>
          </cell>
        </row>
        <row r="73">
          <cell r="I73" t="str">
            <v>300330331</v>
          </cell>
          <cell r="J73">
            <v>0</v>
          </cell>
          <cell r="K73" t="str">
            <v>300330331</v>
          </cell>
          <cell r="L73">
            <v>0</v>
          </cell>
        </row>
        <row r="74">
          <cell r="I74" t="str">
            <v>300310317</v>
          </cell>
          <cell r="J74">
            <v>0</v>
          </cell>
          <cell r="K74" t="str">
            <v>300310317</v>
          </cell>
          <cell r="L74">
            <v>0</v>
          </cell>
        </row>
        <row r="75">
          <cell r="I75" t="str">
            <v>300310318</v>
          </cell>
          <cell r="J75">
            <v>200000</v>
          </cell>
          <cell r="K75" t="str">
            <v>300310318</v>
          </cell>
          <cell r="L75">
            <v>363000</v>
          </cell>
        </row>
        <row r="76">
          <cell r="I76" t="str">
            <v>300320321</v>
          </cell>
          <cell r="J76">
            <v>4500000</v>
          </cell>
          <cell r="K76" t="str">
            <v>300320321</v>
          </cell>
          <cell r="L76">
            <v>4000000</v>
          </cell>
        </row>
        <row r="77">
          <cell r="I77" t="str">
            <v>300320322</v>
          </cell>
          <cell r="J77">
            <v>0</v>
          </cell>
          <cell r="K77" t="str">
            <v>300320322</v>
          </cell>
          <cell r="L77">
            <v>0</v>
          </cell>
        </row>
        <row r="78">
          <cell r="I78" t="str">
            <v>300330333</v>
          </cell>
          <cell r="J78">
            <v>0</v>
          </cell>
          <cell r="K78" t="str">
            <v>300330333</v>
          </cell>
          <cell r="L78">
            <v>0</v>
          </cell>
        </row>
        <row r="79">
          <cell r="I79" t="str">
            <v>400410411</v>
          </cell>
          <cell r="J79">
            <v>14697400</v>
          </cell>
          <cell r="K79" t="str">
            <v>400410411</v>
          </cell>
          <cell r="L79">
            <v>15209400</v>
          </cell>
        </row>
        <row r="80">
          <cell r="I80" t="str">
            <v>400410412</v>
          </cell>
          <cell r="J80">
            <v>50000</v>
          </cell>
          <cell r="K80" t="str">
            <v>400410412</v>
          </cell>
          <cell r="L80">
            <v>138950</v>
          </cell>
        </row>
        <row r="81">
          <cell r="I81" t="str">
            <v>400410413</v>
          </cell>
          <cell r="J81">
            <v>0</v>
          </cell>
          <cell r="K81" t="str">
            <v>400410413</v>
          </cell>
          <cell r="L81">
            <v>0</v>
          </cell>
        </row>
        <row r="82">
          <cell r="I82" t="str">
            <v>400410414</v>
          </cell>
          <cell r="J82">
            <v>180000</v>
          </cell>
          <cell r="K82" t="str">
            <v>400410414</v>
          </cell>
          <cell r="L82">
            <v>100000</v>
          </cell>
        </row>
        <row r="83">
          <cell r="I83" t="str">
            <v>400410415</v>
          </cell>
          <cell r="J83">
            <v>0</v>
          </cell>
          <cell r="K83" t="str">
            <v>400410415</v>
          </cell>
          <cell r="L83">
            <v>0</v>
          </cell>
        </row>
        <row r="84">
          <cell r="I84" t="str">
            <v>400410416</v>
          </cell>
          <cell r="J84">
            <v>0</v>
          </cell>
          <cell r="K84" t="str">
            <v>400410416</v>
          </cell>
          <cell r="L84">
            <v>0</v>
          </cell>
        </row>
        <row r="85">
          <cell r="I85" t="str">
            <v>400410417</v>
          </cell>
          <cell r="J85">
            <v>300000</v>
          </cell>
          <cell r="K85" t="str">
            <v>400410417</v>
          </cell>
          <cell r="L85">
            <v>46550</v>
          </cell>
        </row>
        <row r="86">
          <cell r="I86" t="str">
            <v>400410418</v>
          </cell>
          <cell r="J86">
            <v>220000</v>
          </cell>
          <cell r="K86" t="str">
            <v>400410418</v>
          </cell>
          <cell r="L86">
            <v>120000</v>
          </cell>
        </row>
        <row r="87">
          <cell r="I87" t="str">
            <v>400410419</v>
          </cell>
          <cell r="J87">
            <v>978100</v>
          </cell>
          <cell r="K87" t="str">
            <v>400410419</v>
          </cell>
          <cell r="L87">
            <v>546100</v>
          </cell>
        </row>
        <row r="88">
          <cell r="I88" t="str">
            <v>400420421</v>
          </cell>
          <cell r="J88">
            <v>0</v>
          </cell>
          <cell r="K88" t="str">
            <v>400420421</v>
          </cell>
          <cell r="L88">
            <v>0</v>
          </cell>
        </row>
        <row r="89">
          <cell r="I89" t="str">
            <v>400420422</v>
          </cell>
          <cell r="J89">
            <v>0</v>
          </cell>
          <cell r="K89" t="str">
            <v>400420422</v>
          </cell>
          <cell r="L89">
            <v>0</v>
          </cell>
        </row>
        <row r="90">
          <cell r="I90" t="str">
            <v>400420423</v>
          </cell>
          <cell r="J90">
            <v>0</v>
          </cell>
          <cell r="K90" t="str">
            <v>400420423</v>
          </cell>
          <cell r="L90">
            <v>0</v>
          </cell>
        </row>
        <row r="91">
          <cell r="I91" t="str">
            <v>400420424</v>
          </cell>
          <cell r="J91">
            <v>0</v>
          </cell>
          <cell r="K91" t="str">
            <v>400420424</v>
          </cell>
          <cell r="L91">
            <v>0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32.xml><?xml version="1.0" encoding="utf-8"?>
<externalLink xmlns="http://schemas.openxmlformats.org/spreadsheetml/2006/main">
  <externalBook xmlns:r="http://schemas.openxmlformats.org/officeDocument/2006/relationships" r:id="rId1">
    <sheetNames>
      <sheetName val="Trinhduyet-EVN"/>
      <sheetName val="Trinhduyet-A"/>
      <sheetName val="Trinhduyet (2)"/>
      <sheetName val="#REF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33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234.xml><?xml version="1.0" encoding="utf-8"?>
<externalLink xmlns="http://schemas.openxmlformats.org/spreadsheetml/2006/main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 refreshError="1">
        <row r="4">
          <cell r="B4" t="str">
            <v xml:space="preserve"> KHMPM01 </v>
          </cell>
          <cell r="C4" t="str">
            <v xml:space="preserve"> DNTN Phöông Mai </v>
          </cell>
          <cell r="D4" t="str">
            <v>0301565740</v>
          </cell>
        </row>
        <row r="5">
          <cell r="B5" t="str">
            <v xml:space="preserve"> KHMNT01 </v>
          </cell>
          <cell r="C5" t="str">
            <v xml:space="preserve"> DNTN Ngoïc Thuûy </v>
          </cell>
          <cell r="D5" t="str">
            <v>2900327516-1</v>
          </cell>
        </row>
        <row r="6">
          <cell r="B6" t="str">
            <v xml:space="preserve"> KHMML01 </v>
          </cell>
          <cell r="C6" t="str">
            <v xml:space="preserve"> Xaêng Daàu Minh Lyù </v>
          </cell>
          <cell r="D6">
            <v>4200284211</v>
          </cell>
        </row>
        <row r="7">
          <cell r="B7" t="str">
            <v xml:space="preserve"> KHMTH01 </v>
          </cell>
          <cell r="C7" t="str">
            <v xml:space="preserve"> CTY TNHH TM Tam Hoaøng </v>
          </cell>
          <cell r="D7">
            <v>3600262203</v>
          </cell>
        </row>
        <row r="8">
          <cell r="B8" t="str">
            <v xml:space="preserve"> KHMCL01 </v>
          </cell>
          <cell r="C8" t="str">
            <v xml:space="preserve"> DNTN TM DV Chí Linh </v>
          </cell>
          <cell r="D8">
            <v>800235586</v>
          </cell>
        </row>
        <row r="9">
          <cell r="B9" t="str">
            <v xml:space="preserve"> KHMMN01 </v>
          </cell>
          <cell r="C9" t="str">
            <v xml:space="preserve"> XN TM Daàu Khí Haøng Khoâng </v>
          </cell>
          <cell r="D9" t="str">
            <v>0100107638-006</v>
          </cell>
        </row>
        <row r="10">
          <cell r="B10" t="str">
            <v xml:space="preserve"> KHMXD01 </v>
          </cell>
          <cell r="C10" t="str">
            <v xml:space="preserve"> CTY Xaêng daàu B12 </v>
          </cell>
          <cell r="D10" t="str">
            <v>5700101690</v>
          </cell>
        </row>
        <row r="11">
          <cell r="B11" t="str">
            <v xml:space="preserve"> KHMHM01 </v>
          </cell>
          <cell r="C11" t="str">
            <v xml:space="preserve"> Xaêng Daàu Hoøa Myõ </v>
          </cell>
          <cell r="D11" t="str">
            <v>0400126536</v>
          </cell>
        </row>
        <row r="12">
          <cell r="B12" t="str">
            <v xml:space="preserve"> KHMTY01 </v>
          </cell>
          <cell r="C12" t="str">
            <v xml:space="preserve"> XNTM Tieân Yeân </v>
          </cell>
          <cell r="D12">
            <v>5700102630</v>
          </cell>
        </row>
        <row r="13">
          <cell r="B13" t="str">
            <v xml:space="preserve"> KHMQV01 </v>
          </cell>
          <cell r="C13" t="str">
            <v xml:space="preserve"> DNTN Quoác Vieät </v>
          </cell>
          <cell r="D13" t="str">
            <v>0400120494-1</v>
          </cell>
        </row>
        <row r="14">
          <cell r="B14" t="str">
            <v xml:space="preserve"> KHMHP01 </v>
          </cell>
          <cell r="C14" t="str">
            <v xml:space="preserve"> DNTN Hieäp Phuù </v>
          </cell>
          <cell r="D14">
            <v>3700146497</v>
          </cell>
        </row>
        <row r="15">
          <cell r="B15" t="str">
            <v xml:space="preserve"> KHMNÑ01 </v>
          </cell>
          <cell r="C15" t="str">
            <v xml:space="preserve"> CTY TNHH TM Ngoïc Ñieäp </v>
          </cell>
          <cell r="D15" t="str">
            <v>0301429674-1</v>
          </cell>
        </row>
        <row r="16">
          <cell r="B16" t="str">
            <v xml:space="preserve"> KHMAH01 </v>
          </cell>
          <cell r="C16" t="str">
            <v xml:space="preserve"> Xaêng Daàu Anh Hoïc </v>
          </cell>
          <cell r="D16">
            <v>3600264338</v>
          </cell>
        </row>
        <row r="17">
          <cell r="B17" t="str">
            <v xml:space="preserve"> KHMHR01 </v>
          </cell>
          <cell r="C17" t="str">
            <v xml:space="preserve"> Cöûa Haøng Xaêng Daàu Haøm Roàng </v>
          </cell>
          <cell r="D17" t="str">
            <v>100151595006</v>
          </cell>
        </row>
        <row r="18">
          <cell r="B18" t="str">
            <v xml:space="preserve"> KHMLT01 </v>
          </cell>
          <cell r="C18" t="str">
            <v xml:space="preserve"> CTY TNHH TM Lan Töù </v>
          </cell>
          <cell r="D18">
            <v>3600525533</v>
          </cell>
        </row>
        <row r="19">
          <cell r="B19" t="str">
            <v xml:space="preserve"> KHMTH01 </v>
          </cell>
          <cell r="C19" t="str">
            <v xml:space="preserve"> CTY TNHH TM Theá Huøng </v>
          </cell>
          <cell r="D19">
            <v>302081559</v>
          </cell>
        </row>
        <row r="20">
          <cell r="B20" t="str">
            <v xml:space="preserve"> KHMUT01 </v>
          </cell>
          <cell r="C20" t="str">
            <v xml:space="preserve"> DNTN Xaêng Daàu Uùt Thaàn </v>
          </cell>
          <cell r="D20">
            <v>4200427477</v>
          </cell>
        </row>
        <row r="21">
          <cell r="B21" t="str">
            <v xml:space="preserve"> KHMTL01 </v>
          </cell>
          <cell r="C21" t="str">
            <v xml:space="preserve"> DNTN Thuaän Loäc </v>
          </cell>
          <cell r="D21">
            <v>4100348932</v>
          </cell>
        </row>
        <row r="22">
          <cell r="B22" t="str">
            <v xml:space="preserve"> KHMTK01 </v>
          </cell>
          <cell r="C22" t="str">
            <v xml:space="preserve"> CTY TNHH Trung Kieân </v>
          </cell>
          <cell r="D22">
            <v>800142483</v>
          </cell>
        </row>
        <row r="23">
          <cell r="B23" t="str">
            <v xml:space="preserve"> KHMQT01 </v>
          </cell>
          <cell r="C23" t="str">
            <v xml:space="preserve"> CTY Xaêng daàu Quaûng Trò </v>
          </cell>
          <cell r="D23" t="str">
            <v>3200041048-1</v>
          </cell>
        </row>
        <row r="24">
          <cell r="B24" t="str">
            <v xml:space="preserve"> KHMBT01 </v>
          </cell>
          <cell r="C24" t="str">
            <v xml:space="preserve"> Traïm Xaêng Daàu Bình Thaùi </v>
          </cell>
          <cell r="D24" t="str">
            <v>300872121</v>
          </cell>
        </row>
        <row r="25">
          <cell r="B25" t="str">
            <v xml:space="preserve"> KHMHP01 </v>
          </cell>
          <cell r="C25" t="str">
            <v xml:space="preserve"> Traïm Xaêng Daàu Hoaøi Phuùc </v>
          </cell>
          <cell r="D25" t="str">
            <v>4500149693-1</v>
          </cell>
        </row>
        <row r="26">
          <cell r="B26" t="str">
            <v xml:space="preserve"> KHMBÑ01 </v>
          </cell>
          <cell r="C26" t="str">
            <v xml:space="preserve"> Böu Ñieän Thuû Ñöùc </v>
          </cell>
          <cell r="D26" t="str">
            <v>0300954529-1</v>
          </cell>
        </row>
        <row r="27">
          <cell r="B27" t="str">
            <v xml:space="preserve"> KHMÑL01 </v>
          </cell>
          <cell r="C27" t="str">
            <v xml:space="preserve"> CTY Ñieän Löïc Thuû Ñöùc </v>
          </cell>
          <cell r="D27" t="str">
            <v>0300951119-1</v>
          </cell>
        </row>
        <row r="28">
          <cell r="B28" t="str">
            <v xml:space="preserve"> KHMMB01 </v>
          </cell>
          <cell r="C28" t="str">
            <v xml:space="preserve"> MOBIPHONE </v>
          </cell>
          <cell r="D28" t="str">
            <v>1006862090021</v>
          </cell>
        </row>
        <row r="29">
          <cell r="B29" t="str">
            <v xml:space="preserve"> KHMVN01 </v>
          </cell>
          <cell r="C29" t="str">
            <v xml:space="preserve"> VINAPHONE </v>
          </cell>
          <cell r="D29">
            <v>300954529</v>
          </cell>
        </row>
        <row r="30">
          <cell r="B30" t="str">
            <v xml:space="preserve"> KHMÑT01 </v>
          </cell>
          <cell r="C30" t="str">
            <v xml:space="preserve"> CTY SX Nöôùc Ñaù Ñoàng Tieán </v>
          </cell>
          <cell r="D30" t="str">
            <v>0301444640-1</v>
          </cell>
        </row>
        <row r="31">
          <cell r="B31" t="str">
            <v xml:space="preserve"> KHMBH01 </v>
          </cell>
          <cell r="C31" t="str">
            <v xml:space="preserve"> CTY Baûo Hieåm Khu Vöïc I </v>
          </cell>
          <cell r="D31" t="str">
            <v>3030446973-1</v>
          </cell>
        </row>
        <row r="32">
          <cell r="B32" t="str">
            <v xml:space="preserve"> KHMHL01 </v>
          </cell>
          <cell r="C32" t="str">
            <v xml:space="preserve"> CTY CB Thuûy Saûn Haï Long </v>
          </cell>
          <cell r="D32" t="str">
            <v>0200107688-1</v>
          </cell>
        </row>
        <row r="33">
          <cell r="B33" t="str">
            <v xml:space="preserve"> KHMTT01 </v>
          </cell>
          <cell r="C33" t="str">
            <v xml:space="preserve"> Cöûa haøng Taân Tieán </v>
          </cell>
          <cell r="D33">
            <v>302031445</v>
          </cell>
        </row>
        <row r="34">
          <cell r="B34" t="str">
            <v xml:space="preserve"> KHMVT01 </v>
          </cell>
          <cell r="C34" t="str">
            <v xml:space="preserve"> Cöûa Haøng Bình Ñieän Vaên Thaùnh </v>
          </cell>
          <cell r="D34">
            <v>301911831</v>
          </cell>
        </row>
        <row r="35">
          <cell r="B35" t="str">
            <v xml:space="preserve"> KHMÑK01 </v>
          </cell>
          <cell r="C35" t="str">
            <v xml:space="preserve"> Traïm Ñaêng Kieåm 5004V </v>
          </cell>
          <cell r="D35" t="str">
            <v>1001091200341</v>
          </cell>
        </row>
        <row r="36">
          <cell r="B36" t="str">
            <v xml:space="preserve"> KHMHT01 </v>
          </cell>
          <cell r="C36" t="str">
            <v xml:space="preserve"> CTY TNHH Höõu Tín </v>
          </cell>
          <cell r="D36" t="str">
            <v>0301125796-1</v>
          </cell>
        </row>
        <row r="37">
          <cell r="B37" t="str">
            <v xml:space="preserve"> KHMTT02 </v>
          </cell>
          <cell r="C37" t="str">
            <v xml:space="preserve"> Cty TNHH SX-TM Taøi Tröôøng Thaønh </v>
          </cell>
          <cell r="D37">
            <v>301753889</v>
          </cell>
        </row>
        <row r="38">
          <cell r="B38" t="str">
            <v xml:space="preserve"> KHMTT03 </v>
          </cell>
          <cell r="C38" t="str">
            <v xml:space="preserve"> Phaïm  Thò Troïng </v>
          </cell>
          <cell r="D38">
            <v>276196464</v>
          </cell>
          <cell r="E38" t="str">
            <v xml:space="preserve"> BAØ RÒA-VUÕNG TAØU </v>
          </cell>
        </row>
        <row r="39">
          <cell r="B39" t="str">
            <v xml:space="preserve"> KHMTL01 </v>
          </cell>
          <cell r="C39" t="str">
            <v xml:space="preserve"> Nguyeãn Thò Loan </v>
          </cell>
          <cell r="D39">
            <v>953070773</v>
          </cell>
          <cell r="E39" t="str">
            <v xml:space="preserve"> BAØ RÒA-VUÕNG TAØU </v>
          </cell>
        </row>
        <row r="40">
          <cell r="B40" t="str">
            <v xml:space="preserve"> KHMVS01 </v>
          </cell>
          <cell r="C40" t="str">
            <v xml:space="preserve"> Phan vaên sôn </v>
          </cell>
          <cell r="D40">
            <v>290413950</v>
          </cell>
          <cell r="E40" t="str">
            <v xml:space="preserve"> HOAØ THAØNH-TAÂY NINH </v>
          </cell>
        </row>
        <row r="41">
          <cell r="B41" t="str">
            <v xml:space="preserve"> KHMMH01 </v>
          </cell>
          <cell r="C41" t="str">
            <v xml:space="preserve"> Leeâ minh Hoàng </v>
          </cell>
          <cell r="D41">
            <v>210715209</v>
          </cell>
          <cell r="E41" t="str">
            <v xml:space="preserve"> BAØ RÒA-VUÕNG TAØU </v>
          </cell>
        </row>
        <row r="42">
          <cell r="B42" t="str">
            <v xml:space="preserve"> KHMNH01 </v>
          </cell>
          <cell r="C42" t="str">
            <v xml:space="preserve"> Traàn Ngoïc Huøng </v>
          </cell>
          <cell r="D42">
            <v>260477596</v>
          </cell>
          <cell r="E42" t="str">
            <v xml:space="preserve"> PHAN THIEÁT-THUAÄN HAÛI </v>
          </cell>
        </row>
        <row r="43">
          <cell r="B43" t="str">
            <v xml:space="preserve"> KHMTB01 </v>
          </cell>
          <cell r="C43" t="str">
            <v xml:space="preserve"> Vuõ Thò Ba </v>
          </cell>
          <cell r="D43">
            <v>270926838</v>
          </cell>
          <cell r="E43" t="str">
            <v xml:space="preserve"> TUY PHONG-BÌNH THUAÄN </v>
          </cell>
        </row>
        <row r="44">
          <cell r="B44" t="str">
            <v xml:space="preserve"> KHMCT01 </v>
          </cell>
          <cell r="C44" t="str">
            <v xml:space="preserve"> Traàn Coâng Tuaán </v>
          </cell>
          <cell r="D44" t="str">
            <v>F 666691</v>
          </cell>
          <cell r="E44" t="str">
            <v xml:space="preserve"> BAØ RÒA-VUÕNG TAØU </v>
          </cell>
        </row>
        <row r="45">
          <cell r="B45" t="str">
            <v xml:space="preserve"> KHMHD01 </v>
          </cell>
          <cell r="C45" t="str">
            <v xml:space="preserve"> Nguyeãn Höõu Dö </v>
          </cell>
          <cell r="D45">
            <v>90207020</v>
          </cell>
          <cell r="E45" t="str">
            <v xml:space="preserve"> CAÅM PHAÛ-QUAÕNG NINH </v>
          </cell>
        </row>
        <row r="46">
          <cell r="B46" t="str">
            <v xml:space="preserve"> KHMTT04 </v>
          </cell>
          <cell r="C46" t="str">
            <v xml:space="preserve"> Nguyeãn Thò Thöông </v>
          </cell>
          <cell r="D46">
            <v>269241908</v>
          </cell>
          <cell r="E46" t="str">
            <v xml:space="preserve"> THUAÄN HAÛI </v>
          </cell>
        </row>
        <row r="47">
          <cell r="B47" t="str">
            <v xml:space="preserve"> KHMTN01 </v>
          </cell>
          <cell r="C47" t="str">
            <v xml:space="preserve"> Phan Thanh Nhaøn </v>
          </cell>
          <cell r="D47">
            <v>240793371</v>
          </cell>
          <cell r="E47" t="str">
            <v xml:space="preserve"> TUY PHONG - BÌNH THUAÄN </v>
          </cell>
        </row>
        <row r="48">
          <cell r="B48" t="str">
            <v xml:space="preserve"> KHMLM01 </v>
          </cell>
          <cell r="C48" t="str">
            <v xml:space="preserve"> Ñoã Thò Leä Mai </v>
          </cell>
          <cell r="D48">
            <v>220578125</v>
          </cell>
          <cell r="E48" t="str">
            <v xml:space="preserve"> 6 HOØN CHOÀNG - KHAÙNH HOAØ </v>
          </cell>
        </row>
        <row r="49">
          <cell r="B49" t="str">
            <v xml:space="preserve"> KHMMT01 </v>
          </cell>
          <cell r="C49" t="str">
            <v xml:space="preserve"> Nguyeãn Minh Tuaán </v>
          </cell>
          <cell r="D49">
            <v>260793484</v>
          </cell>
          <cell r="E49" t="str">
            <v xml:space="preserve"> TUY PHONG-BÌNH THUAÄN </v>
          </cell>
        </row>
        <row r="50">
          <cell r="B50" t="str">
            <v xml:space="preserve"> KHMVU01 </v>
          </cell>
          <cell r="C50" t="str">
            <v xml:space="preserve"> Laâm Vaên Uùt </v>
          </cell>
          <cell r="D50">
            <v>365448979</v>
          </cell>
          <cell r="E50" t="str">
            <v xml:space="preserve"> 6 HUØNG VÖÔNG - SOÙC TRAÊNG </v>
          </cell>
        </row>
        <row r="51">
          <cell r="B51" t="str">
            <v xml:space="preserve"> KHMHC01 </v>
          </cell>
          <cell r="C51" t="str">
            <v xml:space="preserve"> Cô sôû khaéc daáu </v>
          </cell>
          <cell r="D51" t="str">
            <v>0300133642-2</v>
          </cell>
          <cell r="E51" t="str">
            <v xml:space="preserve"> 459 TRAÀN HÖNG ÑAÏO Q1 </v>
          </cell>
        </row>
        <row r="52">
          <cell r="B52" t="str">
            <v xml:space="preserve"> KHMÑX01 </v>
          </cell>
          <cell r="C52" t="str">
            <v xml:space="preserve"> Cöûa haøng Ñöùc Xinh </v>
          </cell>
          <cell r="D52">
            <v>302412031</v>
          </cell>
          <cell r="E52" t="str">
            <v xml:space="preserve"> 10 LÖÔNG HÖÕU KHAÙNH Q1 </v>
          </cell>
        </row>
        <row r="53">
          <cell r="B53" t="str">
            <v>KHMMQ01</v>
          </cell>
          <cell r="C53" t="str">
            <v>Cty TNHH TM Minh Quang</v>
          </cell>
          <cell r="D53">
            <v>301420752</v>
          </cell>
        </row>
        <row r="54">
          <cell r="B54" t="str">
            <v xml:space="preserve"> KHMKH01 </v>
          </cell>
          <cell r="C54" t="str">
            <v xml:space="preserve"> Sôû KH&amp;ÑT </v>
          </cell>
        </row>
        <row r="55">
          <cell r="B55" t="str">
            <v xml:space="preserve"> KHMNH02 </v>
          </cell>
          <cell r="C55" t="str">
            <v xml:space="preserve"> Ngaân haøng NN0 &amp;PTNT 9 </v>
          </cell>
          <cell r="D55">
            <v>431101.20006</v>
          </cell>
        </row>
        <row r="56">
          <cell r="B56" t="str">
            <v xml:space="preserve"> KHMAT01 </v>
          </cell>
          <cell r="C56" t="str">
            <v xml:space="preserve"> Xaêng daàu Anh Taâm </v>
          </cell>
          <cell r="D56">
            <v>3600508305</v>
          </cell>
          <cell r="E56" t="str">
            <v xml:space="preserve"> HÖNG NGHÓA-HÖNG LOÄC-TNÑN </v>
          </cell>
        </row>
        <row r="57">
          <cell r="B57" t="str">
            <v xml:space="preserve"> KHMMB01 </v>
          </cell>
          <cell r="C57" t="str">
            <v xml:space="preserve"> XN TM Daàu Khí Haøng Khoâng Mieàn Baèc </v>
          </cell>
          <cell r="D57" t="str">
            <v>01-00107638-006</v>
          </cell>
          <cell r="E57" t="str">
            <v xml:space="preserve"> 6/8/15 Phan Phuùc Duyeân-F4-Q,TB </v>
          </cell>
        </row>
        <row r="58">
          <cell r="B58" t="str">
            <v xml:space="preserve"> KHMVL01 </v>
          </cell>
          <cell r="C58" t="str">
            <v xml:space="preserve"> Nguyeãn Vaên Luïa  </v>
          </cell>
          <cell r="D58">
            <v>260059092</v>
          </cell>
          <cell r="E58" t="str">
            <v xml:space="preserve"> Haûi ñieàn - Long Haûi -Long Ñaát </v>
          </cell>
          <cell r="F58" t="str">
            <v xml:space="preserve"> ghe 4337 </v>
          </cell>
        </row>
        <row r="59">
          <cell r="B59" t="str">
            <v xml:space="preserve"> KHMVH01 </v>
          </cell>
          <cell r="C59" t="str">
            <v xml:space="preserve"> Huyønh vaên Hoàng </v>
          </cell>
          <cell r="D59">
            <v>273008640</v>
          </cell>
          <cell r="E59" t="str">
            <v xml:space="preserve"> Haûi ñieàn - Long Haûi -Long Ñaát </v>
          </cell>
          <cell r="F59" t="str">
            <v xml:space="preserve"> taøu 0959 </v>
          </cell>
        </row>
        <row r="60">
          <cell r="B60" t="str">
            <v xml:space="preserve"> KHMVL02 </v>
          </cell>
          <cell r="C60" t="str">
            <v xml:space="preserve"> Döông Vaên Lai </v>
          </cell>
          <cell r="D60">
            <v>271079392</v>
          </cell>
          <cell r="E60" t="str">
            <v xml:space="preserve"> Haûi ñieàn - Long Haûi -Long Ñaát </v>
          </cell>
          <cell r="F60" t="str">
            <v xml:space="preserve"> taøu 0754-0999 </v>
          </cell>
        </row>
        <row r="61">
          <cell r="B61" t="str">
            <v xml:space="preserve"> KHMVH02 </v>
          </cell>
          <cell r="C61" t="str">
            <v xml:space="preserve"> Phaïm Vaên Hieäp </v>
          </cell>
          <cell r="D61">
            <v>270151724</v>
          </cell>
          <cell r="E61" t="str">
            <v xml:space="preserve"> Haûi ñieàn - Long Haûi -Long Ñaát </v>
          </cell>
          <cell r="F61" t="str">
            <v xml:space="preserve"> taøu 4455 </v>
          </cell>
        </row>
        <row r="62">
          <cell r="B62" t="str">
            <v xml:space="preserve"> KHMVB01 </v>
          </cell>
          <cell r="C62" t="str">
            <v xml:space="preserve"> Leâ Vaên Beù </v>
          </cell>
          <cell r="D62">
            <v>270926793</v>
          </cell>
          <cell r="E62" t="str">
            <v xml:space="preserve"> Haûi Haø- Long Haûi-Long Ñaát </v>
          </cell>
          <cell r="F62" t="str">
            <v xml:space="preserve"> taøu 0963 </v>
          </cell>
        </row>
        <row r="63">
          <cell r="B63" t="str">
            <v xml:space="preserve"> KHMMH02 </v>
          </cell>
          <cell r="C63" t="str">
            <v xml:space="preserve"> Nguyeãn minh Huøng </v>
          </cell>
          <cell r="D63">
            <v>270636841</v>
          </cell>
          <cell r="E63" t="str">
            <v xml:space="preserve"> Haûi Haø- Long Haûi-Long Ñaát </v>
          </cell>
          <cell r="F63" t="str">
            <v xml:space="preserve"> taøu 3149 </v>
          </cell>
        </row>
        <row r="64">
          <cell r="B64" t="str">
            <v xml:space="preserve"> KHMMD01 </v>
          </cell>
          <cell r="C64" t="str">
            <v xml:space="preserve"> Nguyeãn minh Duõng </v>
          </cell>
          <cell r="D64">
            <v>270939059</v>
          </cell>
          <cell r="E64" t="str">
            <v xml:space="preserve"> Haûi Vaânø- Long Haûi-Long Ñaát </v>
          </cell>
          <cell r="F64" t="str">
            <v xml:space="preserve"> taøu 5264 </v>
          </cell>
        </row>
        <row r="65">
          <cell r="B65" t="str">
            <v xml:space="preserve">KHMQC01 </v>
          </cell>
          <cell r="C65" t="str">
            <v xml:space="preserve"> Nguyeãn Quang Coû </v>
          </cell>
          <cell r="D65">
            <v>270176720</v>
          </cell>
          <cell r="E65" t="str">
            <v xml:space="preserve"> Haûi Haø- Long Haûi-Long Ñaát </v>
          </cell>
          <cell r="F65" t="str">
            <v xml:space="preserve"> taøu 3916 </v>
          </cell>
        </row>
        <row r="66">
          <cell r="B66" t="str">
            <v xml:space="preserve">KHMVA01 </v>
          </cell>
          <cell r="C66" t="str">
            <v xml:space="preserve"> Nguyeãn Vaên An </v>
          </cell>
          <cell r="D66">
            <v>273008335</v>
          </cell>
          <cell r="E66" t="str">
            <v xml:space="preserve"> Haûi Haø- Long Haûi-Long Ñaát </v>
          </cell>
          <cell r="F66" t="str">
            <v xml:space="preserve"> taøu 4301 </v>
          </cell>
        </row>
        <row r="67">
          <cell r="B67" t="str">
            <v xml:space="preserve"> KHMPT01 </v>
          </cell>
          <cell r="C67" t="str">
            <v xml:space="preserve"> Cöûa haøng Xaêng daàu Phoå Thaïnh </v>
          </cell>
          <cell r="D67">
            <v>4300277634</v>
          </cell>
          <cell r="E67" t="str">
            <v xml:space="preserve"> Sa Huyønh- Ñöùc Phoå - Quaõng Ngaõi </v>
          </cell>
        </row>
        <row r="68">
          <cell r="B68" t="str">
            <v xml:space="preserve"> KHMBC01 </v>
          </cell>
          <cell r="C68" t="str">
            <v xml:space="preserve"> Böu chính vieãn thoâng </v>
          </cell>
          <cell r="D68" t="str">
            <v>3600282721116-1</v>
          </cell>
          <cell r="E68" t="str">
            <v xml:space="preserve"> Ñoàng Nai </v>
          </cell>
        </row>
        <row r="69">
          <cell r="B69" t="str">
            <v xml:space="preserve"> KHMTL02 </v>
          </cell>
          <cell r="C69" t="str">
            <v xml:space="preserve"> DNTN SX- TM Taân Töï Löïc </v>
          </cell>
          <cell r="D69" t="str">
            <v>0301549403-1</v>
          </cell>
          <cell r="E69" t="str">
            <v xml:space="preserve"> Hieäp Phuù Q9 </v>
          </cell>
        </row>
        <row r="70">
          <cell r="B70" t="str">
            <v xml:space="preserve"> KHMHT02 </v>
          </cell>
          <cell r="C70" t="str">
            <v xml:space="preserve"> DNTN Hôïp Thònh </v>
          </cell>
          <cell r="D70">
            <v>27002424</v>
          </cell>
        </row>
        <row r="71">
          <cell r="B71" t="str">
            <v xml:space="preserve"> KHMQM01 </v>
          </cell>
          <cell r="C71" t="str">
            <v xml:space="preserve"> CTY TNHH Quang Minh </v>
          </cell>
          <cell r="D71">
            <v>700193847</v>
          </cell>
          <cell r="E71" t="str">
            <v xml:space="preserve"> HAØ NAM </v>
          </cell>
        </row>
        <row r="72">
          <cell r="B72" t="str">
            <v>KHMHN01</v>
          </cell>
          <cell r="C72" t="str">
            <v>Cô sôû Hoaøng Nam</v>
          </cell>
          <cell r="D72" t="str">
            <v>0300737926001</v>
          </cell>
        </row>
        <row r="73">
          <cell r="B73" t="str">
            <v>KHMBH01</v>
          </cell>
          <cell r="C73" t="str">
            <v>Cty Baùch Hoaù II</v>
          </cell>
          <cell r="D73" t="str">
            <v>0302650702</v>
          </cell>
          <cell r="E73" t="str">
            <v>16 Toân Thaát Thieäp Q,1 TP .HCM</v>
          </cell>
        </row>
        <row r="74">
          <cell r="B74" t="str">
            <v>KHMHL02</v>
          </cell>
          <cell r="C74" t="str">
            <v>Cty Coå Phaàn ñoà hoäp Haï Long</v>
          </cell>
          <cell r="D74" t="str">
            <v>0200344752003</v>
          </cell>
          <cell r="E74" t="str">
            <v>6/123 Quoác Loä 13 P, Hieäp Bình Phöôùc Thuû Ñöùc</v>
          </cell>
        </row>
        <row r="75">
          <cell r="B75" t="str">
            <v>KHMTL01</v>
          </cell>
          <cell r="C75" t="str">
            <v>Cty TNHH TM Thaønh Long</v>
          </cell>
          <cell r="D75" t="str">
            <v>0301349813</v>
          </cell>
        </row>
        <row r="76">
          <cell r="B76" t="str">
            <v>KHMÑT01</v>
          </cell>
          <cell r="C76" t="str">
            <v>Cty TNHH Ñaïi Ñoàng Tieán</v>
          </cell>
          <cell r="D76" t="str">
            <v>0301476297-1</v>
          </cell>
          <cell r="E76" t="str">
            <v xml:space="preserve">213 Taân Thaønh , P15 ,Q5 </v>
          </cell>
        </row>
        <row r="77">
          <cell r="B77" t="str">
            <v>KHMTH01</v>
          </cell>
          <cell r="C77" t="str">
            <v>Xí Nghieäp XD &amp; KD Toång Hôïp</v>
          </cell>
          <cell r="D77" t="str">
            <v>57001014680311</v>
          </cell>
          <cell r="E77" t="str">
            <v>Caåm Phaû QN</v>
          </cell>
        </row>
        <row r="78">
          <cell r="B78" t="str">
            <v>KHMCA01</v>
          </cell>
          <cell r="C78" t="str">
            <v>Cty TNHH TM TH Cöông Anh</v>
          </cell>
          <cell r="D78" t="str">
            <v>2600255081</v>
          </cell>
        </row>
        <row r="79">
          <cell r="B79" t="str">
            <v>KHMCN01</v>
          </cell>
          <cell r="C79" t="str">
            <v>Cty TNHH Taám caùch nhieät</v>
          </cell>
          <cell r="D79" t="str">
            <v>0301886991</v>
          </cell>
          <cell r="E79" t="str">
            <v>39A/3 Kha Vaïn Caân Thuû Ñöùc</v>
          </cell>
        </row>
        <row r="80">
          <cell r="B80" t="str">
            <v>KHMÑT01</v>
          </cell>
          <cell r="C80" t="str">
            <v>Cty TNHH Taân Ñaïi Thoáng</v>
          </cell>
          <cell r="D80" t="str">
            <v>0302091099</v>
          </cell>
          <cell r="E80" t="str">
            <v>12 ñöôøng 1A X Bình Trò Ñoâng BC</v>
          </cell>
        </row>
        <row r="81">
          <cell r="B81" t="str">
            <v>KHMTT01</v>
          </cell>
          <cell r="C81" t="str">
            <v>Cty TNHH Taân Thaønh</v>
          </cell>
          <cell r="D81" t="str">
            <v>0302560329</v>
          </cell>
          <cell r="E81" t="str">
            <v>1D/380Taân Sôn Nhì</v>
          </cell>
          <cell r="F81" t="str">
            <v>P,14 Q,TB</v>
          </cell>
        </row>
        <row r="82">
          <cell r="B82" t="str">
            <v>KHMM01</v>
          </cell>
          <cell r="C82" t="str">
            <v>Böu ñieän TP,HCM</v>
          </cell>
          <cell r="D82" t="str">
            <v>0300954529-1</v>
          </cell>
        </row>
        <row r="83">
          <cell r="B83" t="str">
            <v>KHMPY01</v>
          </cell>
          <cell r="C83" t="str">
            <v>Chi nhaùnh xaêng daàu Phuù Yeân</v>
          </cell>
          <cell r="D83" t="str">
            <v>4200240380-027-1</v>
          </cell>
        </row>
        <row r="84">
          <cell r="B84" t="str">
            <v>KHMTC01</v>
          </cell>
          <cell r="C84" t="str">
            <v>HTX Thaønh Coâng</v>
          </cell>
          <cell r="D84" t="str">
            <v>0200329377-1</v>
          </cell>
        </row>
        <row r="85">
          <cell r="B85" t="str">
            <v>KHMQN01</v>
          </cell>
          <cell r="C85" t="str">
            <v>Cty Xaêng Daàu Quaõng Ngaõi</v>
          </cell>
          <cell r="D85" t="str">
            <v>4300298507</v>
          </cell>
        </row>
        <row r="86">
          <cell r="B86" t="str">
            <v>KHMLÑ01</v>
          </cell>
          <cell r="C86" t="str">
            <v>Cöûa haøng trang thieát bò baûo hoä lao ñoäng</v>
          </cell>
          <cell r="D86" t="str">
            <v>0302645893</v>
          </cell>
        </row>
        <row r="87">
          <cell r="B87" t="str">
            <v>KHMSV01</v>
          </cell>
          <cell r="C87" t="str">
            <v>Cty Sell Vieät Nam TNHH</v>
          </cell>
          <cell r="D87" t="str">
            <v>3600524089</v>
          </cell>
        </row>
        <row r="88">
          <cell r="B88" t="str">
            <v>KHMVD01</v>
          </cell>
          <cell r="C88" t="str">
            <v>Cô Sôû Traàn Vaên Duõng</v>
          </cell>
          <cell r="D88" t="str">
            <v>0301692890</v>
          </cell>
        </row>
        <row r="89">
          <cell r="B89" t="str">
            <v>KHMQH01</v>
          </cell>
          <cell r="C89" t="str">
            <v>Cty hôi kyõ ngheä que haøn</v>
          </cell>
          <cell r="D89" t="str">
            <v>0300422482-1</v>
          </cell>
        </row>
        <row r="90">
          <cell r="B90" t="str">
            <v>KHMDH01</v>
          </cell>
          <cell r="C90" t="str">
            <v xml:space="preserve">Cöûa Haøng Duy Hoaøng </v>
          </cell>
          <cell r="D90" t="str">
            <v>0300715640</v>
          </cell>
        </row>
        <row r="91">
          <cell r="B91" t="str">
            <v>KHMÑT01</v>
          </cell>
          <cell r="C91" t="str">
            <v>Cty TNHH Ñaïi Ñoàng Tieán</v>
          </cell>
          <cell r="D91" t="str">
            <v>0301476297-1</v>
          </cell>
        </row>
      </sheetData>
      <sheetData sheetId="1"/>
      <sheetData sheetId="2"/>
      <sheetData sheetId="3"/>
      <sheetData sheetId="4"/>
      <sheetData sheetId="5"/>
      <sheetData sheetId="6" refreshError="1">
        <row r="4">
          <cell r="B4" t="str">
            <v>NPLD01</v>
          </cell>
          <cell r="C4" t="str">
            <v>Daáu</v>
          </cell>
        </row>
        <row r="5">
          <cell r="B5" t="str">
            <v>NPLD02</v>
          </cell>
          <cell r="C5" t="str">
            <v>Daàu do</v>
          </cell>
        </row>
        <row r="6">
          <cell r="B6" t="str">
            <v>NPLG01</v>
          </cell>
          <cell r="C6" t="str">
            <v>Gas laïnh</v>
          </cell>
        </row>
        <row r="7">
          <cell r="B7" t="str">
            <v>NPLC01</v>
          </cell>
          <cell r="C7" t="str">
            <v>Caùp ñoàng</v>
          </cell>
        </row>
        <row r="8">
          <cell r="B8" t="str">
            <v>NPLV01</v>
          </cell>
          <cell r="C8" t="str">
            <v>Cöôùc vaän chuyeån daàu</v>
          </cell>
        </row>
        <row r="9">
          <cell r="B9" t="str">
            <v>NPLÑ01</v>
          </cell>
          <cell r="C9" t="str">
            <v>Ñieän söû duïng</v>
          </cell>
        </row>
        <row r="10">
          <cell r="B10" t="str">
            <v>NPLT01</v>
          </cell>
          <cell r="C10" t="str">
            <v>Theû caøo</v>
          </cell>
        </row>
        <row r="11">
          <cell r="B11" t="str">
            <v>NPLT02</v>
          </cell>
          <cell r="C11" t="str">
            <v>Tuùi PE</v>
          </cell>
        </row>
        <row r="12">
          <cell r="B12" t="str">
            <v>NPLK01</v>
          </cell>
          <cell r="C12" t="str">
            <v>Khung nhoâm maùy che</v>
          </cell>
        </row>
        <row r="13">
          <cell r="B13" t="str">
            <v>NPLX01</v>
          </cell>
          <cell r="C13" t="str">
            <v>Xaêng A83</v>
          </cell>
        </row>
        <row r="14">
          <cell r="B14" t="str">
            <v>NPLS01</v>
          </cell>
          <cell r="C14" t="str">
            <v>Sorbitol</v>
          </cell>
        </row>
        <row r="15">
          <cell r="B15" t="str">
            <v>NPLU01</v>
          </cell>
          <cell r="C15" t="str">
            <v>uûng traéng</v>
          </cell>
        </row>
        <row r="16">
          <cell r="B16" t="str">
            <v>NPLA01</v>
          </cell>
          <cell r="C16" t="str">
            <v>Accu nöôùc ñieän tích</v>
          </cell>
        </row>
        <row r="17">
          <cell r="B17" t="str">
            <v>NPLT03</v>
          </cell>
          <cell r="C17" t="str">
            <v>theùp khoâng gæ</v>
          </cell>
        </row>
        <row r="18">
          <cell r="B18" t="str">
            <v>NPLP01</v>
          </cell>
          <cell r="C18" t="str">
            <v>Thöïc phaåm</v>
          </cell>
        </row>
        <row r="19">
          <cell r="B19" t="str">
            <v>NPLP02</v>
          </cell>
          <cell r="C19" t="str">
            <v>Pallet</v>
          </cell>
        </row>
        <row r="20">
          <cell r="B20" t="str">
            <v>NPLC02</v>
          </cell>
          <cell r="C20" t="str">
            <v>Cöûa xuaát haøng</v>
          </cell>
        </row>
        <row r="21">
          <cell r="B21" t="str">
            <v>NPLT04</v>
          </cell>
          <cell r="C21" t="str">
            <v>Thanh nhoâm</v>
          </cell>
        </row>
        <row r="22">
          <cell r="B22" t="str">
            <v>NPLN01</v>
          </cell>
          <cell r="C22" t="str">
            <v>Chaïy ñoâng caù nuïc</v>
          </cell>
        </row>
        <row r="23">
          <cell r="B23" t="str">
            <v>NPLN02</v>
          </cell>
          <cell r="C23" t="str">
            <v>chaïy ñoâng caù ngö</v>
          </cell>
        </row>
        <row r="24">
          <cell r="B24" t="str">
            <v>NPLN03</v>
          </cell>
          <cell r="C24" t="str">
            <v>Söû duïng nöôùc</v>
          </cell>
        </row>
        <row r="25">
          <cell r="B25" t="str">
            <v>NPLVC03</v>
          </cell>
          <cell r="C25" t="str">
            <v>Cöôùc ñieän thoaïi</v>
          </cell>
        </row>
        <row r="26">
          <cell r="B26" t="str">
            <v>NPLQH01</v>
          </cell>
          <cell r="C26" t="str">
            <v>Quïat huùt coâng nghieäp</v>
          </cell>
        </row>
        <row r="27">
          <cell r="B27" t="str">
            <v>NPLSC01</v>
          </cell>
          <cell r="C27" t="str">
            <v>Shell clavus</v>
          </cell>
        </row>
        <row r="28">
          <cell r="B28" t="str">
            <v>NPLOT01</v>
          </cell>
          <cell r="C28" t="str">
            <v>oáng theùp</v>
          </cell>
        </row>
        <row r="29">
          <cell r="B29" t="str">
            <v>NPLNT01</v>
          </cell>
          <cell r="C29" t="str">
            <v>N2</v>
          </cell>
        </row>
        <row r="30">
          <cell r="B30" t="str">
            <v>NPLCX01</v>
          </cell>
          <cell r="C30" t="str">
            <v>Caàu xe taûi</v>
          </cell>
        </row>
        <row r="31">
          <cell r="B31" t="str">
            <v>NPLTN01</v>
          </cell>
          <cell r="C31" t="str">
            <v>Tuû ña naêng</v>
          </cell>
        </row>
        <row r="32">
          <cell r="B32" t="str">
            <v>NPLSB01</v>
          </cell>
          <cell r="C32" t="str">
            <v>soùng baàu xeáp</v>
          </cell>
        </row>
        <row r="33">
          <cell r="B33" t="str">
            <v>NPLRE01</v>
          </cell>
          <cell r="C33" t="str">
            <v>Retinax</v>
          </cell>
        </row>
      </sheetData>
      <sheetData sheetId="7" refreshError="1">
        <row r="4">
          <cell r="B4" t="str">
            <v>NLCD01</v>
          </cell>
          <cell r="C4" t="str">
            <v>Caù xoâ öôùp ñaù</v>
          </cell>
        </row>
        <row r="5">
          <cell r="B5" t="str">
            <v>NLCC01</v>
          </cell>
          <cell r="C5" t="str">
            <v>Caù côm öôùp daù</v>
          </cell>
        </row>
        <row r="6">
          <cell r="B6" t="str">
            <v>NLCX01</v>
          </cell>
          <cell r="C6" t="str">
            <v>Caù xoâ khoâ</v>
          </cell>
        </row>
        <row r="7">
          <cell r="B7" t="str">
            <v>NLBN01</v>
          </cell>
          <cell r="C7" t="str">
            <v>Boät ngoït</v>
          </cell>
        </row>
      </sheetData>
      <sheetData sheetId="8" refreshError="1">
        <row r="4">
          <cell r="B4" t="str">
            <v>DVCVC01</v>
          </cell>
          <cell r="C4" t="str">
            <v>Cöôùc Vaän Chuyeån</v>
          </cell>
        </row>
        <row r="5">
          <cell r="B5" t="str">
            <v>DVPLK01</v>
          </cell>
          <cell r="C5" t="str">
            <v>Phí löu kho</v>
          </cell>
        </row>
        <row r="6">
          <cell r="B6" t="str">
            <v>DVPBX01</v>
          </cell>
          <cell r="C6" t="str">
            <v>Phí boác xeáp</v>
          </cell>
        </row>
      </sheetData>
      <sheetData sheetId="9" refreshError="1">
        <row r="4">
          <cell r="B4" t="str">
            <v>HHCT01</v>
          </cell>
          <cell r="C4" t="str">
            <v>Caù thu muoái</v>
          </cell>
        </row>
        <row r="5">
          <cell r="B5" t="str">
            <v>HHCT02</v>
          </cell>
          <cell r="C5" t="str">
            <v>ù toâm</v>
          </cell>
        </row>
        <row r="6">
          <cell r="B6" t="str">
            <v>HHDM01</v>
          </cell>
          <cell r="C6" t="str">
            <v>Ñaàu möïc</v>
          </cell>
        </row>
        <row r="7">
          <cell r="B7" t="str">
            <v>HHCT03</v>
          </cell>
          <cell r="C7" t="str">
            <v>Caù thu fillet</v>
          </cell>
        </row>
        <row r="8">
          <cell r="B8" t="str">
            <v>HHCN01</v>
          </cell>
          <cell r="C8" t="str">
            <v>Caù Nhaùm</v>
          </cell>
        </row>
        <row r="9">
          <cell r="B9" t="str">
            <v>HHCD01</v>
          </cell>
          <cell r="C9" t="str">
            <v>Caù duõa fillet</v>
          </cell>
        </row>
        <row r="10">
          <cell r="B10" t="str">
            <v>HHMT01</v>
          </cell>
          <cell r="C10" t="str">
            <v>Möïc Tuyùp</v>
          </cell>
        </row>
        <row r="11">
          <cell r="B11" t="str">
            <v>HHMN01</v>
          </cell>
          <cell r="C11" t="str">
            <v>Möïc Nuùt öôùp ñaù</v>
          </cell>
        </row>
        <row r="12">
          <cell r="B12" t="str">
            <v>HHCS01</v>
          </cell>
          <cell r="C12" t="str">
            <v>Soø</v>
          </cell>
        </row>
        <row r="13">
          <cell r="B13" t="str">
            <v>HHTS01</v>
          </cell>
          <cell r="C13" t="str">
            <v>Toâm Suù</v>
          </cell>
        </row>
        <row r="14">
          <cell r="B14" t="str">
            <v>HHCL01</v>
          </cell>
          <cell r="C14" t="str">
            <v>Caù Löôûng</v>
          </cell>
        </row>
        <row r="15">
          <cell r="B15" t="str">
            <v>HHCB01</v>
          </cell>
          <cell r="C15" t="str">
            <v>Caù Boø</v>
          </cell>
        </row>
        <row r="16">
          <cell r="B16" t="str">
            <v>HHCH01</v>
          </cell>
          <cell r="C16" t="str">
            <v>Caù Hoàng ñl</v>
          </cell>
        </row>
        <row r="17">
          <cell r="B17" t="str">
            <v>HHCÑ01</v>
          </cell>
          <cell r="C17" t="str">
            <v>Cuøi Ñieäp</v>
          </cell>
        </row>
        <row r="18">
          <cell r="B18" t="str">
            <v>HHCX01</v>
          </cell>
          <cell r="C18" t="str">
            <v>Caù xoâ khoâ taïp L2</v>
          </cell>
        </row>
        <row r="19">
          <cell r="B19" t="str">
            <v>HHCG01</v>
          </cell>
          <cell r="C19" t="str">
            <v>Caáp ñoâng caù ngöø</v>
          </cell>
        </row>
        <row r="20">
          <cell r="B20" t="str">
            <v>HHNU01</v>
          </cell>
          <cell r="C20" t="str">
            <v>Söû duïng nöôùc</v>
          </cell>
        </row>
        <row r="21">
          <cell r="B21" t="str">
            <v>HHCM01</v>
          </cell>
          <cell r="C21" t="str">
            <v xml:space="preserve">Caù muoái maën </v>
          </cell>
        </row>
        <row r="22">
          <cell r="B22" t="str">
            <v>HHXT01</v>
          </cell>
          <cell r="C22" t="str">
            <v>Caù xoâ taïp ñoâng laïnh</v>
          </cell>
        </row>
        <row r="23">
          <cell r="B23" t="str">
            <v>HHTM01</v>
          </cell>
          <cell r="C23" t="str">
            <v>Tröùng möïc öôùp ñaù</v>
          </cell>
        </row>
        <row r="24">
          <cell r="B24" t="str">
            <v>HHCC01</v>
          </cell>
          <cell r="C24" t="str">
            <v>Caù côm khoâ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35.xml><?xml version="1.0" encoding="utf-8"?>
<externalLink xmlns="http://schemas.openxmlformats.org/spreadsheetml/2006/main">
  <externalBook xmlns:r="http://schemas.openxmlformats.org/officeDocument/2006/relationships" r:id="rId1">
    <sheetNames>
      <sheetName val="Tke"/>
      <sheetName val="FAN1"/>
      <sheetName val="FAN2"/>
      <sheetName val="KH KDOANH04"/>
      <sheetName val="BCAOFANTCHING2004"/>
      <sheetName val="ttoan1"/>
      <sheetName val="TTOAN3"/>
      <sheetName val="FAN3"/>
      <sheetName val="TTOAN2"/>
      <sheetName val="XL4Poppy"/>
      <sheetName val="MTL$-INTER"/>
      <sheetName val="THONG KE 13-05-2009"/>
    </sheetNames>
    <sheetDataSet>
      <sheetData sheetId="0" refreshError="1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36.xml><?xml version="1.0" encoding="utf-8"?>
<externalLink xmlns="http://schemas.openxmlformats.org/spreadsheetml/2006/main">
  <externalBook xmlns:r="http://schemas.openxmlformats.org/officeDocument/2006/relationships" r:id="rId1">
    <sheetNames>
      <sheetName val="TH (2)"/>
      <sheetName val="THKP"/>
      <sheetName val="DTCT"/>
      <sheetName val="DG"/>
      <sheetName val="VLCT"/>
      <sheetName val="vcot"/>
      <sheetName val="TKP"/>
      <sheetName val="May"/>
      <sheetName val="Cuoc_89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>
        <row r="10">
          <cell r="H10">
            <v>15344</v>
          </cell>
        </row>
        <row r="23">
          <cell r="H23">
            <v>140009</v>
          </cell>
        </row>
        <row r="26">
          <cell r="H26">
            <v>180911</v>
          </cell>
        </row>
        <row r="28">
          <cell r="H28">
            <v>46496</v>
          </cell>
        </row>
        <row r="39">
          <cell r="H39">
            <v>387267</v>
          </cell>
        </row>
        <row r="45">
          <cell r="H45">
            <v>45294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37.xml><?xml version="1.0" encoding="utf-8"?>
<externalLink xmlns="http://schemas.openxmlformats.org/spreadsheetml/2006/main">
  <externalBook xmlns:r="http://schemas.openxmlformats.org/officeDocument/2006/relationships" r:id="rId1">
    <sheetNames>
      <sheetName val="Dg2"/>
      <sheetName val="§G"/>
      <sheetName val="GVT§CT"/>
      <sheetName val="ksp"/>
      <sheetName val="ptvcot"/>
      <sheetName val="dtct"/>
      <sheetName val="TDT"/>
      <sheetName val="vcth"/>
      <sheetName val="Tkp"/>
      <sheetName val="cam+nc"/>
      <sheetName val="TDT18,19"/>
      <sheetName val="THKLVL"/>
      <sheetName val="GVL"/>
      <sheetName val="DG1"/>
      <sheetName val="TC"/>
      <sheetName val="kl"/>
      <sheetName val="M+MC"/>
      <sheetName val="BLCDC"/>
      <sheetName val="00000000"/>
      <sheetName val="§G (2)"/>
      <sheetName val="§G (3)"/>
      <sheetName val="cam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C11">
            <v>77338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238.xml><?xml version="1.0" encoding="utf-8"?>
<externalLink xmlns="http://schemas.openxmlformats.org/spreadsheetml/2006/main">
  <externalBook xmlns:r="http://schemas.openxmlformats.org/officeDocument/2006/relationships" r:id="rId1">
    <sheetNames>
      <sheetName val="PTVC"/>
      <sheetName val="GVLDCCT"/>
      <sheetName val="dg"/>
      <sheetName val="TC "/>
      <sheetName val="PL KS"/>
      <sheetName val="thct"/>
      <sheetName val="Tke"/>
      <sheetName val="KSP"/>
      <sheetName val="ngoaidongia"/>
      <sheetName val="thkp"/>
      <sheetName val="GCMay"/>
      <sheetName val="nc-m"/>
      <sheetName val="00000000"/>
      <sheetName val="nc_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>
        <row r="165">
          <cell r="G165">
            <v>72334</v>
          </cell>
        </row>
      </sheetData>
      <sheetData sheetId="12" refreshError="1"/>
      <sheetData sheetId="13"/>
    </sheetDataSet>
  </externalBook>
</externalLink>
</file>

<file path=xl/externalLinks/externalLink239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l"/>
      <sheetName val="DG"/>
      <sheetName val="oto"/>
      <sheetName val="Tkp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4">
          <cell r="D34">
            <v>669348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Solieu"/>
      <sheetName val="cal1"/>
      <sheetName val="cal2"/>
      <sheetName val="cal3"/>
      <sheetName val="cal4"/>
      <sheetName val="cal4 (2)"/>
      <sheetName val="CAL4(3)"/>
      <sheetName val="CVI"/>
      <sheetName val="cal5"/>
      <sheetName val="cal6"/>
      <sheetName val="Cal7"/>
      <sheetName val="BTRA"/>
      <sheetName val="cal8"/>
      <sheetName val="Sheet2"/>
      <sheetName val="Sheet1"/>
      <sheetName val="00000000"/>
      <sheetName val="km6+800-km6+840"/>
      <sheetName val="3+960"/>
      <sheetName val="SLTC"/>
      <sheetName val="336-400"/>
      <sheetName val="400-500"/>
      <sheetName val="720-800"/>
      <sheetName val="BT_x0012_A"/>
      <sheetName val="cal;"/>
      <sheetName val="Sohoa1"/>
      <sheetName val="Sohoa2"/>
      <sheetName val="Sohoa3"/>
      <sheetName val="Sohoa4"/>
      <sheetName val="LopTop(Cat)"/>
      <sheetName val="Lop1Dat"/>
      <sheetName val="Lopdinhdat"/>
      <sheetName val="Lop01(SB)"/>
      <sheetName val="Lop02(SB) "/>
      <sheetName val="XL4Test5"/>
      <sheetName val="Girder"/>
      <sheetName val="Tendon"/>
      <sheetName val="Tong hop thu chi T1 .06"/>
      <sheetName val="Tong hop thu chi T2.06 "/>
      <sheetName val="Tong hop thu chi T3.06"/>
      <sheetName val="tong hop thu chi T1 (2)"/>
      <sheetName val="tong hop thu chi T1"/>
      <sheetName val="Tong hop thu chi T2 (2)"/>
      <sheetName val="Tong hop thu chi T2"/>
      <sheetName val="Tong hop thu chi T3 (2)"/>
      <sheetName val="Tong hop thu chi T3"/>
      <sheetName val="Tong hop thu chi T4 (2)"/>
      <sheetName val="Tong hop thu chi T4"/>
      <sheetName val="Tong hop thu chi T5) (2)"/>
      <sheetName val="Tong hop thu chi T5)"/>
      <sheetName val="Tong hop thu chi T7.06"/>
      <sheetName val="Tong hop thu chi T6.06"/>
      <sheetName val="Tong hop thu chi T5.06  "/>
      <sheetName val="Tong hop thu chi T1.06"/>
      <sheetName val="Tong hop thu chi T2.06"/>
      <sheetName val="Tong hop thu chi T3.O6"/>
      <sheetName val="Tong hop thu chi T4.06 "/>
      <sheetName val="Tong hop thu chi T6 (2)"/>
      <sheetName val="Tong hop thu chi T6"/>
      <sheetName val="Tong hop thu chi T7"/>
      <sheetName val="Tong hop thu chi T8"/>
      <sheetName val="Tong hop thu chi T9"/>
      <sheetName val="Tong hop thu chi T10"/>
      <sheetName val="Tong hop thu chi T11"/>
      <sheetName val="Tong hop thu chi T12"/>
      <sheetName val="Sheet3"/>
      <sheetName val="Thanh Son 1"/>
      <sheetName val="Thanh Son 2"/>
      <sheetName val="Thanh Son 3"/>
      <sheetName val="Thanh Son 4"/>
      <sheetName val="5a"/>
      <sheetName val="Thanh Son 5a"/>
      <sheetName val="Thanh Son 8"/>
      <sheetName val="thanh Son 9a"/>
      <sheetName val="Thanh Son 9b"/>
      <sheetName val="Thanh Son 9c"/>
      <sheetName val="Thanh Son 10"/>
      <sheetName val="Thanh Son 11"/>
      <sheetName val="Thanh Son 12"/>
      <sheetName val="Thanh Son 13"/>
      <sheetName val="XL4Poppy"/>
      <sheetName val="NKCTỪ"/>
      <sheetName val="SỔ CÁI"/>
      <sheetName val="BCÂNĐỐI"/>
      <sheetName val="CĐKTOÁN"/>
      <sheetName val="KQHĐKD"/>
      <sheetName val="TỒN QUỸ"/>
      <sheetName val="NKCT?"/>
      <sheetName val="S? CÁI"/>
      <sheetName val="BCÂNÐ?I"/>
      <sheetName val="CÐKTOÁN"/>
      <sheetName val="KQHÐKD"/>
      <sheetName val="T?N QU?"/>
      <sheetName val="Xuly Data"/>
      <sheetName val="A6"/>
    </sheetNames>
    <sheetDataSet>
      <sheetData sheetId="0"/>
      <sheetData sheetId="1" refreshError="1">
        <row r="15">
          <cell r="D15">
            <v>0.9</v>
          </cell>
        </row>
        <row r="27">
          <cell r="E27">
            <v>2.86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40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  <sheetName val="CPBBO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  <sheetData sheetId="20" refreshError="1"/>
    </sheetDataSet>
  </externalBook>
</externalLink>
</file>

<file path=xl/externalLinks/externalLink241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THKLVL"/>
      <sheetName val="DTCT"/>
      <sheetName val="GVLCT"/>
      <sheetName val="§G1"/>
      <sheetName val="§G2"/>
      <sheetName val="TC"/>
      <sheetName val="VCTH"/>
      <sheetName val="kl"/>
      <sheetName val="Tkp"/>
      <sheetName val="ksp"/>
      <sheetName val="M+MC"/>
      <sheetName val="00000000"/>
      <sheetName val="GVL§CT"/>
      <sheetName val="§G"/>
      <sheetName val="M_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3">
          <cell r="D23">
            <v>821144</v>
          </cell>
        </row>
      </sheetData>
      <sheetData sheetId="12"/>
      <sheetData sheetId="13" refreshError="1"/>
      <sheetData sheetId="14" refreshError="1"/>
      <sheetData sheetId="15"/>
    </sheetDataSet>
  </externalBook>
</externalLink>
</file>

<file path=xl/externalLinks/externalLink242.xml><?xml version="1.0" encoding="utf-8"?>
<externalLink xmlns="http://schemas.openxmlformats.org/spreadsheetml/2006/main">
  <externalBook xmlns:r="http://schemas.openxmlformats.org/officeDocument/2006/relationships" r:id="rId1">
    <sheetNames>
      <sheetName val="LCTT"/>
      <sheetName val="BCDKT_2001"/>
      <sheetName val="NBCD_2001"/>
      <sheetName val="BKQKD P1_2001"/>
      <sheetName val="BKQKD P2_2001"/>
      <sheetName val="BCKQKDP3_2001"/>
      <sheetName val="QTSDHD"/>
      <sheetName val="qtvat"/>
      <sheetName val="TMBCTC"/>
      <sheetName val="bcdsps"/>
      <sheetName val="BCDKT"/>
      <sheetName val="NBCD"/>
      <sheetName val="BCDKT_2001 (2)"/>
      <sheetName val="BKQKD P1"/>
      <sheetName val="BKQKD P2"/>
      <sheetName val="BCKQKDP3"/>
      <sheetName val="ct311"/>
      <sheetName val="nhatkychung"/>
      <sheetName val="NKC152"/>
      <sheetName val="soctNXT"/>
      <sheetName val="CT15206"/>
      <sheetName val="KHO15206 "/>
      <sheetName val="NKNXT"/>
      <sheetName val="n_x_t"/>
      <sheetName val="CTGS"/>
      <sheetName val="tkGTGT"/>
      <sheetName val="Sheet4"/>
      <sheetName val="CTKHAC"/>
      <sheetName val="bkhdMV"/>
      <sheetName val="bkhdBR"/>
      <sheetName val="NKC"/>
      <sheetName val="socai"/>
      <sheetName val="BL10_01"/>
      <sheetName val="thsdhd"/>
      <sheetName val="Sheet1"/>
      <sheetName val="bcsdhdQ4"/>
      <sheetName val="HTTK"/>
      <sheetName val="111"/>
      <sheetName val="133"/>
      <sheetName val="152"/>
      <sheetName val="154"/>
      <sheetName val="155"/>
      <sheetName val="214"/>
      <sheetName val="211"/>
      <sheetName val="241"/>
      <sheetName val="311"/>
      <sheetName val="331"/>
      <sheetName val="3331"/>
      <sheetName val="3334"/>
      <sheetName val="334"/>
      <sheetName val="335"/>
      <sheetName val="338"/>
      <sheetName val="421"/>
      <sheetName val="511"/>
      <sheetName val="621"/>
      <sheetName val="622"/>
      <sheetName val="632"/>
      <sheetName val="641"/>
      <sheetName val="642"/>
      <sheetName val="911"/>
      <sheetName val="15203"/>
      <sheetName val="15205"/>
      <sheetName val="15206"/>
      <sheetName val="15207"/>
      <sheetName val="15208"/>
      <sheetName val="15209"/>
      <sheetName val="15217"/>
      <sheetName val="15228"/>
      <sheetName val="15233"/>
      <sheetName val="15236"/>
      <sheetName val="15239"/>
      <sheetName val="15240"/>
      <sheetName val="15245"/>
      <sheetName val="15246"/>
      <sheetName val="15247"/>
      <sheetName val="15248"/>
      <sheetName val="MSVT"/>
      <sheetName val="Sheet8"/>
      <sheetName val="Sheet7"/>
      <sheetName val="Sheet6"/>
      <sheetName val="Sheet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>
        <row r="3">
          <cell r="A3">
            <v>15201</v>
          </cell>
          <cell r="B3" t="str">
            <v>WET 500</v>
          </cell>
          <cell r="C3" t="str">
            <v>Kg</v>
          </cell>
        </row>
        <row r="4">
          <cell r="A4">
            <v>15202</v>
          </cell>
          <cell r="B4" t="str">
            <v>DISPER 760W</v>
          </cell>
          <cell r="C4" t="str">
            <v>Kg</v>
          </cell>
        </row>
        <row r="5">
          <cell r="A5">
            <v>15203</v>
          </cell>
          <cell r="B5" t="str">
            <v>EVA DA 1410</v>
          </cell>
          <cell r="C5" t="str">
            <v>Kg</v>
          </cell>
        </row>
        <row r="6">
          <cell r="A6">
            <v>15204</v>
          </cell>
          <cell r="B6" t="str">
            <v>PVA 24S</v>
          </cell>
          <cell r="C6" t="str">
            <v>Kg</v>
          </cell>
        </row>
        <row r="7">
          <cell r="A7">
            <v>15205</v>
          </cell>
          <cell r="B7" t="str">
            <v>Boät ñaù (CaCo3)</v>
          </cell>
          <cell r="C7" t="str">
            <v>Kg</v>
          </cell>
        </row>
        <row r="8">
          <cell r="A8">
            <v>15206</v>
          </cell>
          <cell r="B8" t="str">
            <v>Bao KPK 41x8x78cm</v>
          </cell>
          <cell r="C8" t="str">
            <v>Caùi</v>
          </cell>
        </row>
        <row r="9">
          <cell r="A9">
            <v>15207</v>
          </cell>
          <cell r="B9" t="str">
            <v>METOLOSE 60TF</v>
          </cell>
          <cell r="C9" t="str">
            <v>Kg</v>
          </cell>
        </row>
        <row r="10">
          <cell r="A10">
            <v>15208</v>
          </cell>
          <cell r="B10" t="str">
            <v>Xi maêng traéng</v>
          </cell>
          <cell r="C10" t="str">
            <v>Kg</v>
          </cell>
        </row>
        <row r="11">
          <cell r="A11">
            <v>15209</v>
          </cell>
          <cell r="B11" t="str">
            <v>Boät TALE</v>
          </cell>
          <cell r="C11" t="str">
            <v>Kg</v>
          </cell>
        </row>
        <row r="12">
          <cell r="A12">
            <v>15210</v>
          </cell>
          <cell r="B12" t="str">
            <v>Glaswax E1</v>
          </cell>
          <cell r="C12" t="str">
            <v>Kg</v>
          </cell>
        </row>
        <row r="13">
          <cell r="A13">
            <v>15211</v>
          </cell>
          <cell r="B13" t="str">
            <v>Glascol TA</v>
          </cell>
          <cell r="C13" t="str">
            <v>Kg</v>
          </cell>
        </row>
        <row r="14">
          <cell r="A14">
            <v>15212</v>
          </cell>
          <cell r="B14" t="str">
            <v>Glascol LS16</v>
          </cell>
          <cell r="C14" t="str">
            <v>Kg</v>
          </cell>
        </row>
        <row r="15">
          <cell r="A15">
            <v>15213</v>
          </cell>
          <cell r="B15" t="str">
            <v>Black PnulexV</v>
          </cell>
          <cell r="C15" t="str">
            <v>Kg</v>
          </cell>
        </row>
        <row r="16">
          <cell r="A16">
            <v>15214</v>
          </cell>
          <cell r="B16" t="str">
            <v>Voffew Llau 705</v>
          </cell>
          <cell r="C16" t="str">
            <v>Kg</v>
          </cell>
        </row>
        <row r="17">
          <cell r="A17">
            <v>15215</v>
          </cell>
          <cell r="B17" t="str">
            <v>Acticicle HF</v>
          </cell>
          <cell r="C17" t="str">
            <v>Kg</v>
          </cell>
        </row>
        <row r="18">
          <cell r="A18">
            <v>15216</v>
          </cell>
          <cell r="B18" t="str">
            <v>Hokolan HC 010</v>
          </cell>
          <cell r="C18" t="str">
            <v>Kg</v>
          </cell>
        </row>
        <row r="19">
          <cell r="A19">
            <v>15217</v>
          </cell>
          <cell r="B19" t="str">
            <v>Hokolan Orange HC 132</v>
          </cell>
          <cell r="C19" t="str">
            <v>Kg</v>
          </cell>
        </row>
        <row r="20">
          <cell r="A20">
            <v>15218</v>
          </cell>
          <cell r="B20" t="str">
            <v>Yellow 106</v>
          </cell>
          <cell r="C20" t="str">
            <v>Kg</v>
          </cell>
        </row>
        <row r="21">
          <cell r="A21">
            <v>15219</v>
          </cell>
          <cell r="B21" t="str">
            <v>Yellow 15 (Boät)</v>
          </cell>
          <cell r="C21" t="str">
            <v>Kg</v>
          </cell>
        </row>
        <row r="22">
          <cell r="A22">
            <v>15220</v>
          </cell>
          <cell r="B22" t="str">
            <v>Phuï gia möïc in</v>
          </cell>
          <cell r="C22" t="str">
            <v>Kg</v>
          </cell>
        </row>
        <row r="23">
          <cell r="A23">
            <v>15221</v>
          </cell>
          <cell r="B23" t="str">
            <v>VISCOPOL 9052</v>
          </cell>
          <cell r="C23" t="str">
            <v>Kg</v>
          </cell>
        </row>
        <row r="24">
          <cell r="A24">
            <v>15222</v>
          </cell>
          <cell r="B24" t="str">
            <v>Propylen CN</v>
          </cell>
          <cell r="C24" t="str">
            <v>Kg</v>
          </cell>
        </row>
        <row r="25">
          <cell r="A25">
            <v>15223</v>
          </cell>
          <cell r="B25" t="str">
            <v>Green GB</v>
          </cell>
          <cell r="C25" t="str">
            <v>Kg</v>
          </cell>
        </row>
        <row r="26">
          <cell r="A26">
            <v>15224</v>
          </cell>
          <cell r="B26" t="str">
            <v>Blue MB</v>
          </cell>
          <cell r="C26" t="str">
            <v>Kg</v>
          </cell>
        </row>
        <row r="27">
          <cell r="A27">
            <v>15225</v>
          </cell>
          <cell r="B27" t="str">
            <v>Acrosil R 972</v>
          </cell>
          <cell r="C27" t="str">
            <v>Kg</v>
          </cell>
        </row>
        <row r="28">
          <cell r="A28">
            <v>15226</v>
          </cell>
          <cell r="B28" t="str">
            <v>SHMP</v>
          </cell>
          <cell r="C28" t="str">
            <v>Kg</v>
          </cell>
        </row>
        <row r="29">
          <cell r="A29">
            <v>15227</v>
          </cell>
          <cell r="B29" t="str">
            <v>Texanol</v>
          </cell>
          <cell r="C29" t="str">
            <v>Kg</v>
          </cell>
        </row>
        <row r="30">
          <cell r="A30">
            <v>15228</v>
          </cell>
          <cell r="B30" t="str">
            <v>Farco White A948-75006,18L</v>
          </cell>
          <cell r="C30" t="str">
            <v>CA</v>
          </cell>
        </row>
        <row r="31">
          <cell r="A31">
            <v>15229</v>
          </cell>
          <cell r="B31" t="str">
            <v>Red DWG New</v>
          </cell>
          <cell r="C31" t="str">
            <v>Kg</v>
          </cell>
        </row>
        <row r="32">
          <cell r="A32">
            <v>15230</v>
          </cell>
          <cell r="B32" t="str">
            <v>Boät xanh 5380</v>
          </cell>
          <cell r="C32" t="str">
            <v>Kg</v>
          </cell>
        </row>
        <row r="33">
          <cell r="A33">
            <v>15231</v>
          </cell>
          <cell r="B33" t="str">
            <v>Green 15 (77520-77603)</v>
          </cell>
          <cell r="C33" t="str">
            <v>Kg</v>
          </cell>
        </row>
        <row r="34">
          <cell r="A34">
            <v>15232</v>
          </cell>
          <cell r="B34" t="str">
            <v>Duraguaro Mfrino A920-72089</v>
          </cell>
          <cell r="C34" t="str">
            <v>CA</v>
          </cell>
        </row>
        <row r="35">
          <cell r="A35">
            <v>15233</v>
          </cell>
          <cell r="B35" t="str">
            <v>Farco Frost 18L A948-109</v>
          </cell>
          <cell r="C35" t="str">
            <v>CA</v>
          </cell>
        </row>
        <row r="36">
          <cell r="A36">
            <v>15234</v>
          </cell>
          <cell r="B36" t="str">
            <v>Vaûi deät laøm rulo sôn</v>
          </cell>
          <cell r="C36" t="str">
            <v>Meùt</v>
          </cell>
        </row>
        <row r="37">
          <cell r="A37">
            <v>15235</v>
          </cell>
          <cell r="B37" t="str">
            <v>Sealer 2000; A931-18177G,5L</v>
          </cell>
          <cell r="C37" t="str">
            <v>CA</v>
          </cell>
        </row>
        <row r="38">
          <cell r="A38">
            <v>15236</v>
          </cell>
          <cell r="B38" t="str">
            <v>Dulux WS Camel; A915-22620,5L</v>
          </cell>
          <cell r="C38" t="str">
            <v>CA</v>
          </cell>
        </row>
        <row r="39">
          <cell r="A39">
            <v>15237</v>
          </cell>
          <cell r="B39" t="str">
            <v>Bermocoll EBS 451FQ</v>
          </cell>
          <cell r="C39" t="str">
            <v>Kg</v>
          </cell>
        </row>
        <row r="40">
          <cell r="A40">
            <v>15238</v>
          </cell>
          <cell r="B40" t="str">
            <v>Acticicle EPW</v>
          </cell>
          <cell r="C40" t="str">
            <v>KG</v>
          </cell>
        </row>
        <row r="41">
          <cell r="A41">
            <v>15239</v>
          </cell>
          <cell r="B41" t="str">
            <v>Acropol 63-893</v>
          </cell>
          <cell r="C41" t="str">
            <v>Kg</v>
          </cell>
        </row>
        <row r="42">
          <cell r="A42">
            <v>15240</v>
          </cell>
          <cell r="B42" t="str">
            <v>Viscopol 7350</v>
          </cell>
          <cell r="C42" t="str">
            <v>Kg</v>
          </cell>
        </row>
        <row r="43">
          <cell r="A43">
            <v>15241</v>
          </cell>
          <cell r="B43" t="str">
            <v>Dispex GA40</v>
          </cell>
          <cell r="C43" t="str">
            <v>Kg</v>
          </cell>
        </row>
        <row r="44">
          <cell r="A44">
            <v>15242</v>
          </cell>
          <cell r="B44" t="str">
            <v>Thuøng 5GAS</v>
          </cell>
          <cell r="C44" t="str">
            <v>Kg</v>
          </cell>
        </row>
        <row r="45">
          <cell r="A45">
            <v>15243</v>
          </cell>
          <cell r="B45" t="str">
            <v>Titamium dioxide</v>
          </cell>
          <cell r="C45" t="str">
            <v>Kg</v>
          </cell>
        </row>
        <row r="46">
          <cell r="A46">
            <v>15244</v>
          </cell>
          <cell r="B46" t="str">
            <v>Nopeo NXZ</v>
          </cell>
          <cell r="C46" t="str">
            <v>Kg</v>
          </cell>
        </row>
        <row r="47">
          <cell r="A47">
            <v>15245</v>
          </cell>
          <cell r="B47" t="str">
            <v>Sipernat 820A</v>
          </cell>
          <cell r="C47" t="str">
            <v>Kg</v>
          </cell>
        </row>
        <row r="48">
          <cell r="A48">
            <v>15246</v>
          </cell>
          <cell r="B48" t="str">
            <v>Phu gia möïc in BYK-323</v>
          </cell>
          <cell r="C48" t="str">
            <v>Kg</v>
          </cell>
        </row>
        <row r="49">
          <cell r="A49">
            <v>15247</v>
          </cell>
          <cell r="B49" t="str">
            <v>Phu gia möïc in BYK-141</v>
          </cell>
          <cell r="C49" t="str">
            <v>Kg</v>
          </cell>
        </row>
        <row r="50">
          <cell r="A50">
            <v>15248</v>
          </cell>
          <cell r="B50" t="str">
            <v>Phu gia möïc in BYK-307</v>
          </cell>
          <cell r="C50" t="str">
            <v>Kg</v>
          </cell>
        </row>
      </sheetData>
      <sheetData sheetId="77"/>
      <sheetData sheetId="78"/>
      <sheetData sheetId="79"/>
      <sheetData sheetId="80"/>
      <sheetData sheetId="81"/>
    </sheetDataSet>
  </externalBook>
</externalLink>
</file>

<file path=xl/externalLinks/externalLink243.xml><?xml version="1.0" encoding="utf-8"?>
<externalLink xmlns="http://schemas.openxmlformats.org/spreadsheetml/2006/main">
  <externalBook xmlns:r="http://schemas.openxmlformats.org/officeDocument/2006/relationships" r:id="rId1">
    <sheetNames>
      <sheetName val="t3"/>
      <sheetName val="t2"/>
      <sheetName val="t1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 refreshError="1">
        <row r="2">
          <cell r="C2">
            <v>0.5</v>
          </cell>
          <cell r="D2">
            <v>1</v>
          </cell>
        </row>
      </sheetData>
      <sheetData sheetId="5"/>
    </sheetDataSet>
  </externalBook>
</externalLink>
</file>

<file path=xl/externalLinks/externalLink244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TNHCHINH"/>
      <sheetName val="Sheet2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  <sheetData sheetId="2" refreshError="1"/>
    </sheetDataSet>
  </externalBook>
</externalLink>
</file>

<file path=xl/externalLinks/externalLink245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T§CT"/>
      <sheetName val="§G"/>
      <sheetName val="TC"/>
      <sheetName val="KLTC"/>
      <sheetName val="VCTH"/>
      <sheetName val="vcot"/>
      <sheetName val="Tkp"/>
      <sheetName val="ksp"/>
      <sheetName val="M+MC"/>
      <sheetName val="00000000"/>
      <sheetName val="10000000"/>
      <sheetName val="M_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1">
          <cell r="D11">
            <v>45294</v>
          </cell>
        </row>
      </sheetData>
      <sheetData sheetId="11"/>
      <sheetData sheetId="12"/>
      <sheetData sheetId="13"/>
    </sheetDataSet>
  </externalBook>
</externalLink>
</file>

<file path=xl/externalLinks/externalLink246.xml><?xml version="1.0" encoding="utf-8"?>
<externalLink xmlns="http://schemas.openxmlformats.org/spreadsheetml/2006/main">
  <externalBook xmlns:r="http://schemas.openxmlformats.org/officeDocument/2006/relationships" r:id="rId1">
    <sheetNames>
      <sheetName val="@QDinh"/>
      <sheetName val="SoLieuDT"/>
      <sheetName val="TongHop"/>
      <sheetName val="ToString"/>
      <sheetName val="CPThietBi"/>
      <sheetName val="DinhMucCPK"/>
      <sheetName val="CPXL"/>
      <sheetName val="DTXL"/>
      <sheetName val="DinhMucThKe"/>
      <sheetName val="CP Khac"/>
      <sheetName val="CPKS&amp;TK"/>
      <sheetName val="TgHop-XDCB"/>
      <sheetName val="ThanhPhan"/>
      <sheetName val="@ZTrungThe"/>
      <sheetName val="@TramTreo"/>
      <sheetName val="@TramNen"/>
      <sheetName val="@MayPhat"/>
      <sheetName val="@ZHaThe"/>
      <sheetName val="VatLieu"/>
      <sheetName val="NC"/>
      <sheetName val="Test"/>
      <sheetName val="SuDungLai"/>
      <sheetName val="ThuHoi"/>
      <sheetName val="VanTai"/>
      <sheetName val="Bang ke KLVT"/>
      <sheetName val="Bang THKLVT"/>
      <sheetName val="THAO GO THU HOI"/>
      <sheetName val="BocLen"/>
      <sheetName val="XXuong"/>
      <sheetName val="ChuDan"/>
      <sheetName val="Cuoc VTcu"/>
      <sheetName val="Error"/>
      <sheetName val="XL4Test5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47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THKLVL"/>
      <sheetName val="DTCT"/>
      <sheetName val="GVLCT"/>
      <sheetName val="§G1"/>
      <sheetName val="§G2"/>
      <sheetName val="TC"/>
      <sheetName val="VCTH"/>
      <sheetName val="kl"/>
      <sheetName val="Tkp"/>
      <sheetName val="ksp"/>
      <sheetName val="M+MC"/>
      <sheetName val="BLCDC"/>
      <sheetName val="00000000"/>
      <sheetName val="vco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8">
          <cell r="D18">
            <v>265934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48.xml><?xml version="1.0" encoding="utf-8"?>
<externalLink xmlns="http://schemas.openxmlformats.org/spreadsheetml/2006/main">
  <externalBook xmlns:r="http://schemas.openxmlformats.org/officeDocument/2006/relationships" r:id="rId1">
    <sheetNames>
      <sheetName val="比較表"/>
      <sheetName val="比較表 (2)"/>
      <sheetName val="MH比較表"/>
      <sheetName val="ENG比較表 (2)"/>
      <sheetName val="thl 2003"/>
      <sheetName val="SD31-12-03"/>
      <sheetName val="CDKT-HANG "/>
      <sheetName val="Ngoai bang"/>
      <sheetName val="KQKD-HANG"/>
      <sheetName val="THUE"/>
      <sheetName val="thue VAT"/>
      <sheetName val="ChitieuTC-HANG"/>
      <sheetName val="BS"/>
      <sheetName val="OFF-BS"/>
      <sheetName val="PL"/>
      <sheetName val="TAX"/>
      <sheetName val="VAT (2)"/>
      <sheetName val="00000000"/>
      <sheetName val="XL4Poppy"/>
      <sheetName val="Sheet14"/>
      <sheetName val="Sheet18"/>
      <sheetName val="DoiT"/>
      <sheetName val="Da NThu"/>
      <sheetName val="Sheet10"/>
      <sheetName val="HBT"/>
      <sheetName val="SCL - 01"/>
      <sheetName val="XDCB - 00"/>
      <sheetName val="SCL-2000"/>
      <sheetName val="2000"/>
      <sheetName val="Sheet13"/>
      <sheetName val="KtoanHBT"/>
      <sheetName val="BB"/>
      <sheetName val="KH"/>
      <sheetName val="Sheet11"/>
      <sheetName val="Sheet7"/>
      <sheetName val="TH"/>
      <sheetName val="Sheet8"/>
      <sheetName val="Sheet5"/>
      <sheetName val="Sheet2"/>
      <sheetName val="Sheet6"/>
      <sheetName val="Sheet1"/>
      <sheetName val="Sheet4"/>
      <sheetName val="VIETNAM (2)"/>
      <sheetName val="LCTT"/>
      <sheetName val="bangtinh"/>
      <sheetName val="10000000"/>
      <sheetName val="20000000"/>
      <sheetName val="30000000"/>
      <sheetName val="HTTC-01"/>
      <sheetName val="KCB-01"/>
      <sheetName val="HTTC-02"/>
      <sheetName val="KCB-02"/>
      <sheetName val="HTTC-03"/>
      <sheetName val="KCB-03"/>
      <sheetName val="Btong"/>
      <sheetName val="CTiet"/>
      <sheetName val="Thop VL"/>
      <sheetName val="VC"/>
      <sheetName val="THDT"/>
      <sheetName val="LKVL"/>
      <sheetName val="TKVL"/>
      <sheetName val="TH VL"/>
      <sheetName val="TH-1"/>
      <sheetName val="TH-DT"/>
      <sheetName val="QT3"/>
      <sheetName val="QT4"/>
      <sheetName val="TONGXL"/>
      <sheetName val="DON GIA CHI TIET TL"/>
      <sheetName val="DD35"/>
      <sheetName val="TBA35"/>
      <sheetName val="TH quyettoan"/>
      <sheetName val="biaQT"/>
      <sheetName val="TKe"/>
      <sheetName val="QL6A"/>
      <sheetName val="QL32"/>
      <sheetName val="QL12"/>
      <sheetName val="Sheet9"/>
      <sheetName val="Sheet12"/>
      <sheetName val="Sheet15"/>
      <sheetName val="Sheet16"/>
      <sheetName val="Sheet17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Quý I.2001"/>
      <sheetName val="Quý II .2001"/>
      <sheetName val="Quý III.2001"/>
      <sheetName val="T10"/>
      <sheetName val="T11"/>
      <sheetName val="T12.2001"/>
      <sheetName val="Quý IV.2001"/>
      <sheetName val="Nam 2001"/>
      <sheetName val="DONGIA-NGHIAKY"/>
      <sheetName val="d c1"/>
      <sheetName val="d c2"/>
      <sheetName val="NAM"/>
      <sheetName val="HUNG"/>
      <sheetName val="HAI"/>
      <sheetName val="LAM"/>
      <sheetName val="Bang gia"/>
      <sheetName val="HANG TIEN BAO"/>
      <sheetName val="TH NHAP TON"/>
      <sheetName val="TH BAN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Mar1"/>
      <sheetName val="Mar3"/>
      <sheetName val="Mar4"/>
      <sheetName val="Mar5"/>
      <sheetName val="Mar6"/>
      <sheetName val="Mar7"/>
      <sheetName val="Mar8"/>
      <sheetName val="Mar10"/>
      <sheetName val="Mar11"/>
      <sheetName val="Mar12"/>
      <sheetName val="Mar13"/>
      <sheetName val="Mar14"/>
      <sheetName val="Mar15"/>
      <sheetName val="Mar17"/>
      <sheetName val="Mar18"/>
      <sheetName val="Mar19"/>
      <sheetName val="Mar20"/>
      <sheetName val="Mar21"/>
      <sheetName val="Mar22"/>
      <sheetName val="Mar24"/>
      <sheetName val="Mar25"/>
      <sheetName val="Mar26"/>
      <sheetName val="Mar27"/>
      <sheetName val="Mar28"/>
      <sheetName val="Mar29"/>
      <sheetName val="Mar31"/>
      <sheetName val="Mar31 (2)"/>
      <sheetName val="CLGXS"/>
      <sheetName val="thasat"/>
      <sheetName val="DC1605"/>
      <sheetName val="DcnamTV"/>
      <sheetName val="ppnamdaibieu"/>
      <sheetName val="TyleAdreyanop"/>
      <sheetName val="ppAdreyanop"/>
      <sheetName val="ketqua"/>
      <sheetName val="maxminth"/>
      <sheetName val="XXXXXXXX"/>
      <sheetName val="Sheet3"/>
      <sheetName val="NAM2002"/>
      <sheetName val="QI-02"/>
      <sheetName val="QUYII-02 "/>
      <sheetName val="QUYIII"/>
      <sheetName val="QUYIV-12"/>
      <sheetName val="QUYIV-11"/>
      <sheetName val="P.TAIVU"/>
      <sheetName val="Chart1"/>
      <sheetName val="TCHC"/>
      <sheetName val="CT45-3"/>
      <sheetName val="CT TR THDHA"/>
      <sheetName val="CT KHU CTSMY"/>
      <sheetName val="CT DNGHE DVVL"/>
      <sheetName val="CT TR NBLOAN"/>
      <sheetName val="SGIANH T3"/>
      <sheetName val="CT NMXMSG T9"/>
      <sheetName val="CT NMXM SGIANH"/>
      <sheetName val="TO COKHI"/>
      <sheetName val="CNUOC NTP"/>
      <sheetName val="NGAV CN2"/>
      <sheetName val="NGAV BVE"/>
      <sheetName val="NGIO AVUONG CN1"/>
      <sheetName val="NGIO AVUONG-KT"/>
      <sheetName val="N GioSGIANH"/>
      <sheetName val="Ngoaigio"/>
      <sheetName val="CT T D A.VUONG KT-LXE"/>
      <sheetName val="gia cong cokhi "/>
      <sheetName val="CT KENH N10-11"/>
      <sheetName val="DNNThach"/>
      <sheetName val="CT BVSONTINH"/>
      <sheetName val="CT TRUONG TSON"/>
      <sheetName val="CTCN CHOHK"/>
      <sheetName val="Thuong tet"/>
      <sheetName val="CTTTDDDC"/>
      <sheetName val="CT TTDDAC DIA CHINH"/>
      <sheetName val="CT VKS Son Tay"/>
      <sheetName val="CT AV-BVE-CDUONG"/>
      <sheetName val="CT A.VUONG CN"/>
      <sheetName val="PTCHC BSUNG"/>
      <sheetName val="PKT LUONG OM"/>
      <sheetName val="PKT"/>
      <sheetName val="Outlets"/>
      <sheetName val="PGs"/>
      <sheetName val="t10-9"/>
      <sheetName val="t9-8"/>
      <sheetName val="tk cty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2"/>
      <sheetName val="PHUONG"/>
      <sheetName val="HAO"/>
      <sheetName val="KIET"/>
      <sheetName val="ANH"/>
      <sheetName val="HUYNH"/>
      <sheetName val="TONGHOP"/>
      <sheetName val="TONKHO"/>
      <sheetName val="BANLE"/>
      <sheetName val="NHAPKHO"/>
      <sheetName val="Vatlieu"/>
      <sheetName val="He so"/>
      <sheetName val="PL Vua"/>
      <sheetName val="DgDuong"/>
      <sheetName val="dgmo-tru"/>
      <sheetName val="dgdam"/>
      <sheetName val="Dam-Mo-Tru"/>
      <sheetName val="dgcong"/>
      <sheetName val="DPD"/>
      <sheetName val="DTDuong"/>
      <sheetName val="GTXLc"/>
      <sheetName val="CPXLk"/>
      <sheetName val="DBu"/>
      <sheetName val="KPTH"/>
      <sheetName val="Bang KL ket cau"/>
      <sheetName val="Bang VL"/>
      <sheetName val="VL(No V-c)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uyen"/>
      <sheetName val="dgcoc"/>
      <sheetName val="CP3-3nhip(L=130,251m)(OK)"/>
      <sheetName val="CP4-7nhip(L=289,384m)(OK)"/>
      <sheetName val="CP5-3nhip(L=130,27m)(OK)"/>
      <sheetName val="CP6-4nhip(L=170,5m)(OK)"/>
      <sheetName val="GTXLc-Doan2"/>
      <sheetName val="do xe"/>
      <sheetName val="GT do xe"/>
      <sheetName val="Bieu TH"/>
      <sheetName val="TH lop khoan"/>
      <sheetName val="cdkhoan"/>
      <sheetName val="DG cau"/>
      <sheetName val="PA1-Cau banDUL(1x12m)"/>
      <sheetName val="PA2-Cong ds 2(3x3,5)"/>
      <sheetName val="XL(chinh+khac)"/>
      <sheetName val="S-VK (I)"/>
      <sheetName val="Bang KL"/>
      <sheetName val="GTXL"/>
      <sheetName val="dgchitiet"/>
      <sheetName val="DTCong"/>
      <sheetName val="KLuong(cong)"/>
      <sheetName val="DHai(banDUL-5x20,05m)"/>
      <sheetName val="KVinh(banDUL-3x21,05m)"/>
      <sheetName val="KLuong(Cau)"/>
      <sheetName val="M"/>
      <sheetName val="NC"/>
      <sheetName val="VL"/>
      <sheetName val="DT(KVinh)"/>
      <sheetName val="DT(DHai)"/>
      <sheetName val="KL"/>
      <sheetName val="dg(cau)"/>
      <sheetName val="DT(cong)"/>
      <sheetName val="GTXLk"/>
      <sheetName val="CTXD"/>
      <sheetName val="KL cau Bac Phu Cat"/>
      <sheetName val="Dam, mo, tru"/>
      <sheetName val="Gia VL"/>
      <sheetName val="Luong"/>
      <sheetName val="Tuong chan"/>
      <sheetName val="KL-cau"/>
      <sheetName val="KL-nhip dam"/>
      <sheetName val="THKP"/>
      <sheetName val="KL-coc"/>
      <sheetName val="dgphu"/>
      <sheetName val="Thi cong"/>
      <sheetName val="XLK"/>
      <sheetName val="BIA"/>
      <sheetName val="T 01"/>
      <sheetName val="TH03"/>
      <sheetName val="Gia "/>
      <sheetName val="TONGHOPTHAU"/>
      <sheetName val="CLVT cau tau"/>
      <sheetName val="BUVC cau tau"/>
      <sheetName val="CLVT ke"/>
      <sheetName val="CLVT bai nua nghieng"/>
      <sheetName val="BVC ke"/>
      <sheetName val="Bu van chuyen ben nua nghieng"/>
      <sheetName val="CHITIETTHAU"/>
      <sheetName val="Vat Lieu"/>
      <sheetName val="GTXL(TT03)"/>
      <sheetName val="CP4-7nhip(L=290,418m)"/>
      <sheetName val="KL toan bo"/>
      <sheetName val="Thep"/>
      <sheetName val="KL chi tiet"/>
      <sheetName val="DG chitiet"/>
      <sheetName val="KLcau"/>
      <sheetName val="Cong(KM1+640-KM5+540)"/>
      <sheetName val="KM 209(1x18m)-Tthuong"/>
      <sheetName val="KM 205(1x12m)-BanDUL"/>
      <sheetName val="Gia tri XLc"/>
      <sheetName val="GTXL-Cau"/>
      <sheetName val="DHai(ban-5x20,05m;coc40x40)"/>
      <sheetName val="KVinh(ban-3x21,05m;PA2)"/>
      <sheetName val="KVinh(ban-3x24m;PA1)"/>
      <sheetName val="Vat Lieu "/>
      <sheetName val="CP3-3nhip(L=130,423m)"/>
      <sheetName val="KLTB- 3"/>
      <sheetName val="CP5-3nhip(L=130,27m)"/>
      <sheetName val="KLTB- 5"/>
      <sheetName val="CP6-4nhip(L=170,40m)"/>
      <sheetName val="GTXL(TT03+04)"/>
      <sheetName val="KLTB- 6"/>
      <sheetName val="May"/>
      <sheetName val="VLieu"/>
      <sheetName val="GTXL(TT03-2005)"/>
      <sheetName val="CP1-3nhip(L=130,40m)"/>
      <sheetName val="CP2-4nhip(L=170,40m)"/>
      <sheetName val="KLTB- 2"/>
      <sheetName val="KLTB- 1"/>
      <sheetName val="PTho"/>
      <sheetName val="MTe"/>
      <sheetName val="SHo"/>
      <sheetName val="TDuong"/>
      <sheetName val="ThanUyen"/>
      <sheetName val="Nganh"/>
      <sheetName val="BQLDA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ks-tk"/>
      <sheetName val="dtctiet"/>
      <sheetName val="Cong"/>
      <sheetName val="thnen"/>
      <sheetName val="klnen"/>
      <sheetName val="_x0000_畑⃽⹉〲㄰_x000c_儀ﵵ䤠⁉㈮〰ఱ_x0000_畑⃽滯⁧㔲欠⥧̂_x0000_潢匀敨瑥ز_x0000_桓敥㙴_x0006_匀敨瑥ر_x0000_桓敥㑴_x0006_吀乏塇ፌ_x0000_佄⁎䥇⁁䡃⁉䥔呅吠ь_x0000_䑄㔳_x0005_吀䅂㔳_x000c_吀⁈畱敹瑴慯ծ_x0000_楢兡͔_x0000_䭔ѥ_x0000_䱑䄶_x0004_儀㍌в_x0000_䱑㈱_x0006_匀敨瑥ܹ_x0000_桓敥ㅴܲ_x0000_桓敥ㅴܵ_x0000_桓敥ㅴܶ_x0000_桓敥ㅴܷ_x0000_桓敥ㅴܹ_x0000_桓敥㉴ܰ_x0000_桓敥㉴ܱ_x0000_"/>
      <sheetName val="Dthu noi bo"/>
      <sheetName val="Dieu chinh Dthu"/>
      <sheetName val="Doanh thu SX#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Disch"/>
      <sheetName val="Pack"/>
      <sheetName val="Delivery"/>
      <sheetName val="M10"/>
      <sheetName val="D.Order"/>
      <sheetName val="Report"/>
      <sheetName val="Report.Delivery"/>
      <sheetName val="dg2001"/>
      <sheetName val="VTPA"/>
      <sheetName val="chi phi"/>
      <sheetName val="SCKC"/>
      <sheetName val="KLg"/>
      <sheetName val="TL"/>
      <sheetName val="TM"/>
      <sheetName val="tѨasat"/>
      <sheetName val="Binh Phu"/>
      <sheetName val="XUAN"/>
      <sheetName val="GIAU"/>
      <sheetName val="HUU TIN"/>
      <sheetName val="GC truong Thanh"/>
      <sheetName val="mua TruongThanh "/>
      <sheetName val="TRONG"/>
      <sheetName val="TVU"/>
      <sheetName val="CUONG"/>
      <sheetName val="D HOANG"/>
      <sheetName val="THUY"/>
      <sheetName val="TANnamPhat"/>
      <sheetName val="vinatafong2"/>
      <sheetName val="ViNaTaFong"/>
      <sheetName val="DaiNam"/>
      <sheetName val="SAPA"/>
      <sheetName val="BICH QUANG"/>
      <sheetName val="DAI HOA"/>
      <sheetName val="DAI HOA (2)"/>
      <sheetName val="DTXD"/>
      <sheetName val="THUAN HIEN"/>
      <sheetName val="       A.TY       "/>
      <sheetName val="SON VIET (2)"/>
      <sheetName val="SON VIET"/>
      <sheetName val="TRUONG PHAT"/>
      <sheetName val="PHU CHAU"/>
      <sheetName val="DA LOI"/>
      <sheetName val="MUA NGOAI"/>
      <sheetName val="HOAN CHAU"/>
      <sheetName val="HUU LIEN"/>
      <sheetName val="VAN PHAT"/>
      <sheetName val="    MCC   "/>
      <sheetName val="CTY QUOC HUNG"/>
      <sheetName val="TIEN NHUNG"/>
      <sheetName val="ANH SAO"/>
      <sheetName val="MUOI HOI"/>
      <sheetName val="TanPhuCuong"/>
      <sheetName val="THIEN CO"/>
      <sheetName val="HUNG PHAT"/>
      <sheetName val="TAN VIET"/>
      <sheetName val="TKH (37)"/>
      <sheetName val="TKH (38)"/>
      <sheetName val="TKH (39)"/>
      <sheetName val="TKH (40)"/>
      <sheetName val="TOTAL"/>
      <sheetName val="Congv50x50"/>
      <sheetName val="v75x75"/>
      <sheetName val="tronD75"/>
      <sheetName val="klnen+mat623-anphu"/>
      <sheetName val="THKL"/>
      <sheetName val="KL vua"/>
      <sheetName val="DGCT"/>
      <sheetName val="KL thep"/>
      <sheetName val="TKVT thi cong"/>
      <sheetName val="Nhan cong"/>
      <sheetName val="ph©n tÝch vËn chuyÓn"/>
      <sheetName val="DGCT TC"/>
      <sheetName val="KSTK"/>
      <sheetName val="CVC"/>
      <sheetName val="CLVT"/>
      <sheetName val="vatTu"/>
      <sheetName val="STKLD"/>
      <sheetName val="SoBac"/>
      <sheetName val="DUOI"/>
      <sheetName val="shop DW"/>
      <sheetName val="phan tich KLQT"/>
      <sheetName val="TH KLQT"/>
      <sheetName val="QT SON"/>
      <sheetName val="Sheet1 (2)"/>
      <sheetName val="OFFICE"/>
      <sheetName val="CUTTING"/>
      <sheetName val="ISSUANCE ROI"/>
      <sheetName val="LINE A r"/>
      <sheetName val="LINE B r"/>
      <sheetName val="LINE C r"/>
      <sheetName val="LINE D"/>
      <sheetName val="LINE E"/>
      <sheetName val="LINE F"/>
      <sheetName val="LINE G"/>
      <sheetName val="TRIMMING r"/>
      <sheetName val="Q.C"/>
      <sheetName val="PRESSING"/>
      <sheetName val="PACKING r"/>
      <sheetName val="stop "/>
      <sheetName val="TONG"/>
      <sheetName val="SUB"/>
      <sheetName val="SU2LOAI"/>
      <sheetName val="ANOTHER JOB"/>
      <sheetName val="THVT"/>
      <sheetName val="PHAN TICH DON GIA"/>
      <sheetName val="DONGIA DU TOAN"/>
      <sheetName val="40000000"/>
      <sheetName val="T 2"/>
      <sheetName val="t 3"/>
      <sheetName val="t12-1"/>
      <sheetName val="cong no cuoi ky"/>
      <sheetName val="621"/>
      <sheetName val="622"/>
      <sheetName val="623"/>
      <sheetName val="627"/>
      <sheetName val="642"/>
      <sheetName val="CHITIET"/>
      <sheetName val="台塑中油RFCC比較表"/>
      <sheetName val="XL4Test5"/>
      <sheetName val="KE PHI"/>
      <sheetName val="KE THUE"/>
      <sheetName val="KE CHI PHI"/>
      <sheetName val="TINH GIA THANH"/>
      <sheetName val="TONG HOP KHAU HAO"/>
      <sheetName val="TONG HOP CHI PHI"/>
      <sheetName val="DA SAN XUAT TRONG THANG"/>
      <sheetName val="THANH TOAN TIEN UNG"/>
      <sheetName val="KHAU HAO DAY CHUYEN DA"/>
      <sheetName val="BHT1"/>
      <sheetName val="TH T1"/>
      <sheetName val="THEM GIO T1"/>
      <sheetName val="VP T1"/>
      <sheetName val="GT PX T1"/>
      <sheetName val="SXT1"/>
      <sheetName val="XDCB"/>
      <sheetName val="XL"/>
      <sheetName val="CN.VLXD"/>
      <sheetName val="Q1-03"/>
      <sheetName val="Q2-03"/>
      <sheetName val="Thoat nuoc"/>
      <sheetName val="XXXXXXX0"/>
      <sheetName val="XXXXXXX1"/>
      <sheetName val="DCML T10"/>
      <sheetName val="X DAU"/>
      <sheetName val="BS Men"/>
      <sheetName val="AN CA TT"/>
      <sheetName val="AN CA VP"/>
      <sheetName val="VAN PHONG"/>
      <sheetName val="TTDTDD"/>
      <sheetName val="R.BIA"/>
      <sheetName val="DIEN TU"/>
      <sheetName val="Ca"/>
      <sheetName val="THUOC LA"/>
      <sheetName val="THUOC LA Cuong"/>
      <sheetName val="THUOC LA UNG (2)"/>
      <sheetName val="VLDX"/>
      <sheetName val="CD"/>
      <sheetName val="NHUA"/>
      <sheetName val="Le"/>
      <sheetName val="XD"/>
      <sheetName val="Ung XD (3)"/>
      <sheetName val="NHOT"/>
      <sheetName val="Sam, lop"/>
      <sheetName val="ML LG"/>
      <sheetName val="so tien"/>
      <sheetName val="Ung THAN DA 3"/>
      <sheetName val="uoc TH03.2"/>
      <sheetName val="UocTH03.1"/>
      <sheetName val="KH 04"/>
      <sheetName val="Khluong 04 cua BanQL"/>
      <sheetName val="DToan"/>
      <sheetName val="DGia TT"/>
      <sheetName val="tt"/>
      <sheetName val="dttc1"/>
      <sheetName val="th 2"/>
      <sheetName val="phu luc "/>
      <sheetName val="Tong hop kiem toan"/>
      <sheetName val="QT mÇm non "/>
      <sheetName val="B, c.lenh VL"/>
      <sheetName val="TS"/>
      <sheetName val="BBan"/>
      <sheetName val="¸TSCD"/>
      <sheetName val="NCVKT"/>
      <sheetName val="MMTB"/>
      <sheetName val="PTVT"/>
      <sheetName val="TSCDZKHAC"/>
      <sheetName val="¸CTCDCDUNG"/>
      <sheetName val="VTHHoaTKHO"/>
      <sheetName val="CCDCQL"/>
      <sheetName val="CPSXDD"/>
      <sheetName val="CCDC"/>
      <sheetName val="HHUDONG"/>
      <sheetName val="PThu"/>
      <sheetName val="ptra"/>
      <sheetName val="kdoi"/>
      <sheetName val="TGUI"/>
      <sheetName val="BKTM"/>
      <sheetName val="NSXC"/>
      <sheetName val="DD35KV"/>
      <sheetName val="HM PHUTRO"/>
      <sheetName val="Khe uoc vay"/>
      <sheetName val="Tom tat"/>
      <sheetName val="TH tien vay"/>
      <sheetName val="KH tra no vay NH "/>
      <sheetName val="vay NHNo LS"/>
      <sheetName val="tr.han No LS"/>
      <sheetName val="NHNo Thanh hoa"/>
      <sheetName val="vay NHCT"/>
      <sheetName val="vay NHDT"/>
      <sheetName val="Dai han HTPT"/>
      <sheetName val="Lai quy 3 "/>
      <sheetName val="Tr.han NHCT"/>
      <sheetName val="Tr.han NHDT"/>
      <sheetName val="Von tu co HTPT"/>
      <sheetName val="KH NH"/>
      <sheetName val="HDTD BKLS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#REF"/>
      <sheetName val="_x0000_畑⃽⹉〲㄰_x000c_儀ﵵ䤠⁉㈮〰ఱ_x0000_畑⃽滯⁧㔲欠⥧̂_x0000_潢匀敨瑥ز_x0000_桓"/>
      <sheetName val="Chi tiet"/>
      <sheetName val="THCT"/>
      <sheetName val="PTDG"/>
      <sheetName val="Chi tiet (2)"/>
      <sheetName val="DT THU CHI NS2004"/>
      <sheetName val="MSN CO THU"/>
      <sheetName val="donbaohiem"/>
      <sheetName val="GIAYYEUCAU"/>
      <sheetName val="BIEUNHAP"/>
      <sheetName val="suadoibosung"/>
      <sheetName val="DGXDCB"/>
      <sheetName val="DEM"/>
      <sheetName val="KHOILUONG"/>
      <sheetName val="DONGIA"/>
      <sheetName val="CPKSTK"/>
      <sheetName val="THIETBI"/>
      <sheetName val="TDT"/>
      <sheetName val="VC1"/>
      <sheetName val="VC2"/>
      <sheetName val="VC3"/>
      <sheetName val="VC4"/>
      <sheetName val="VC5"/>
      <sheetName val="BaoCao"/>
      <sheetName val="PTVL"/>
      <sheetName val="CO SO DU LIEU PTVL"/>
      <sheetName val="THKH04"/>
      <sheetName val="Nam03"/>
      <sheetName val="QUI 2"/>
      <sheetName val="QuÝ 1"/>
      <sheetName val="Chart45"/>
      <sheetName val="Chart44"/>
      <sheetName val="Chart43"/>
      <sheetName val="Chart42"/>
      <sheetName val="Chart41"/>
      <sheetName val="Chart40"/>
      <sheetName val="Chart39"/>
      <sheetName val="Chart38"/>
      <sheetName val="Chart37"/>
      <sheetName val="Chart36"/>
      <sheetName val="Chart35"/>
      <sheetName val="Chart34"/>
      <sheetName val="Chart33"/>
      <sheetName val="Chart32"/>
      <sheetName val="Chart31"/>
      <sheetName val="Chart30"/>
      <sheetName val="Chart29"/>
      <sheetName val="I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/>
    </sheetDataSet>
  </externalBook>
</externalLink>
</file>

<file path=xl/externalLinks/externalLink249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Dinh muc du toan"/>
      <sheetName val="Config"/>
      <sheetName val="AutoClose"/>
      <sheetName val="DG "/>
      <sheetName val="TNHCHINH"/>
      <sheetName val="tra-vat-lieu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</sheetNames>
    <sheetDataSet>
      <sheetData sheetId="0"/>
      <sheetData sheetId="1" refreshError="1"/>
      <sheetData sheetId="2" refreshError="1"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250.xml><?xml version="1.0" encoding="utf-8"?>
<externalLink xmlns="http://schemas.openxmlformats.org/spreadsheetml/2006/main">
  <externalBook xmlns:r="http://schemas.openxmlformats.org/officeDocument/2006/relationships" r:id="rId1">
    <sheetNames>
      <sheetName val="PCTN"/>
      <sheetName val="DT05"/>
      <sheetName val="QUYEN CHI LUONG"/>
      <sheetName val="Chart1"/>
      <sheetName val="TH-DANG06"/>
      <sheetName val="CT-DANG06"/>
      <sheetName val="TH-DOAN06"/>
      <sheetName val="CT-DOAN06"/>
      <sheetName val="luong06"/>
      <sheetName val="LuongTC"/>
      <sheetName val="Luong KT"/>
      <sheetName val="LuongKH"/>
      <sheetName val="hssp06"/>
      <sheetName val="ngoai gio06"/>
      <sheetName val="antrua"/>
      <sheetName val="Tamung06"/>
      <sheetName val="TNCN"/>
      <sheetName val="XL4Popp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1.xml><?xml version="1.0" encoding="utf-8"?>
<externalLink xmlns="http://schemas.openxmlformats.org/spreadsheetml/2006/main">
  <externalBook xmlns:r="http://schemas.openxmlformats.org/officeDocument/2006/relationships" r:id="rId1">
    <sheetNames>
      <sheetName val="T5"/>
      <sheetName val="T6"/>
      <sheetName val="T7"/>
      <sheetName val="T8"/>
      <sheetName val="T9"/>
      <sheetName val="T10"/>
      <sheetName val="T11"/>
      <sheetName val="T12"/>
      <sheetName val="LCTT"/>
      <sheetName val="112"/>
      <sheetName val="112MOI"/>
      <sheetName val="PHAN LOAI CHI PHI"/>
      <sheetName val="Ket-ch"/>
      <sheetName val="N-X-T"/>
      <sheetName val="nkc"/>
      <sheetName val="CDKT"/>
      <sheetName val="BCD"/>
      <sheetName val="socai"/>
      <sheetName val="KQKD-P1"/>
      <sheetName val="KQKD-P2"/>
      <sheetName val="KQKD-P3"/>
      <sheetName val="CCHITIEU"/>
      <sheetName val="Dau vao"/>
      <sheetName val="Daura"/>
      <sheetName val="Tokhai"/>
      <sheetName val="BKHdong"/>
      <sheetName val="SdHD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R4" t="str">
            <v>N</v>
          </cell>
          <cell r="S4" t="str">
            <v>C</v>
          </cell>
          <cell r="T4" t="str">
            <v>N</v>
          </cell>
          <cell r="U4" t="str">
            <v>C</v>
          </cell>
        </row>
        <row r="6">
          <cell r="R6" t="str">
            <v>1111</v>
          </cell>
          <cell r="S6" t="str">
            <v>1121</v>
          </cell>
          <cell r="T6">
            <v>850000</v>
          </cell>
          <cell r="U6">
            <v>850000</v>
          </cell>
        </row>
        <row r="7">
          <cell r="R7" t="str">
            <v>635K</v>
          </cell>
          <cell r="S7" t="str">
            <v>1111</v>
          </cell>
          <cell r="T7">
            <v>4000</v>
          </cell>
          <cell r="U7">
            <v>4000</v>
          </cell>
        </row>
        <row r="8">
          <cell r="R8" t="str">
            <v>141T</v>
          </cell>
          <cell r="S8" t="str">
            <v>1111</v>
          </cell>
          <cell r="T8">
            <v>5000</v>
          </cell>
          <cell r="U8">
            <v>5000</v>
          </cell>
        </row>
        <row r="9">
          <cell r="R9" t="str">
            <v>642</v>
          </cell>
          <cell r="S9" t="str">
            <v>1111</v>
          </cell>
          <cell r="T9">
            <v>2500</v>
          </cell>
          <cell r="U9">
            <v>2500</v>
          </cell>
        </row>
        <row r="10">
          <cell r="R10" t="str">
            <v>334</v>
          </cell>
          <cell r="S10" t="str">
            <v>1111</v>
          </cell>
          <cell r="T10">
            <v>736000</v>
          </cell>
          <cell r="U10">
            <v>736000</v>
          </cell>
        </row>
        <row r="11">
          <cell r="R11" t="str">
            <v>1331</v>
          </cell>
          <cell r="S11" t="str">
            <v>1111</v>
          </cell>
          <cell r="T11">
            <v>1000</v>
          </cell>
          <cell r="U11">
            <v>1000</v>
          </cell>
        </row>
        <row r="12">
          <cell r="R12" t="str">
            <v>1521A</v>
          </cell>
          <cell r="S12" t="str">
            <v>1111</v>
          </cell>
          <cell r="T12">
            <v>10000</v>
          </cell>
          <cell r="U12">
            <v>10000</v>
          </cell>
        </row>
        <row r="13">
          <cell r="R13" t="str">
            <v>1331</v>
          </cell>
          <cell r="S13" t="str">
            <v>1111</v>
          </cell>
          <cell r="T13">
            <v>300</v>
          </cell>
          <cell r="U13">
            <v>300</v>
          </cell>
        </row>
        <row r="14">
          <cell r="R14" t="str">
            <v>642</v>
          </cell>
          <cell r="S14" t="str">
            <v>1111</v>
          </cell>
          <cell r="T14">
            <v>3000</v>
          </cell>
          <cell r="U14">
            <v>3000</v>
          </cell>
        </row>
        <row r="15">
          <cell r="R15" t="str">
            <v>141T</v>
          </cell>
          <cell r="S15" t="str">
            <v>1111</v>
          </cell>
          <cell r="T15">
            <v>10000</v>
          </cell>
          <cell r="U15">
            <v>10000</v>
          </cell>
        </row>
        <row r="16">
          <cell r="R16" t="str">
            <v>1331</v>
          </cell>
          <cell r="S16" t="str">
            <v>1111</v>
          </cell>
          <cell r="T16">
            <v>500</v>
          </cell>
          <cell r="U16">
            <v>500</v>
          </cell>
        </row>
        <row r="17">
          <cell r="R17" t="str">
            <v>1331</v>
          </cell>
          <cell r="S17" t="str">
            <v>1111</v>
          </cell>
          <cell r="T17">
            <v>500</v>
          </cell>
          <cell r="U17">
            <v>500</v>
          </cell>
        </row>
        <row r="18">
          <cell r="R18" t="str">
            <v>1522B</v>
          </cell>
          <cell r="S18" t="str">
            <v>1111</v>
          </cell>
          <cell r="T18">
            <v>5000</v>
          </cell>
          <cell r="U18">
            <v>5000</v>
          </cell>
        </row>
        <row r="19">
          <cell r="R19" t="str">
            <v>1524D</v>
          </cell>
          <cell r="S19" t="str">
            <v>1111</v>
          </cell>
          <cell r="T19">
            <v>5000</v>
          </cell>
          <cell r="U19">
            <v>5000</v>
          </cell>
        </row>
        <row r="20">
          <cell r="R20" t="str">
            <v>1111</v>
          </cell>
          <cell r="S20" t="str">
            <v>311</v>
          </cell>
          <cell r="T20">
            <v>400000</v>
          </cell>
          <cell r="U20">
            <v>400000</v>
          </cell>
        </row>
        <row r="21">
          <cell r="R21" t="str">
            <v>1111</v>
          </cell>
          <cell r="S21" t="str">
            <v>141T</v>
          </cell>
          <cell r="T21">
            <v>1000</v>
          </cell>
          <cell r="U21">
            <v>1000</v>
          </cell>
        </row>
        <row r="22">
          <cell r="R22" t="str">
            <v>1331</v>
          </cell>
          <cell r="S22" t="str">
            <v>1111</v>
          </cell>
          <cell r="T22">
            <v>1220</v>
          </cell>
          <cell r="U22">
            <v>1220</v>
          </cell>
        </row>
        <row r="23">
          <cell r="R23" t="str">
            <v>153X</v>
          </cell>
          <cell r="S23" t="str">
            <v>1111</v>
          </cell>
          <cell r="T23">
            <v>12200</v>
          </cell>
          <cell r="U23">
            <v>12200</v>
          </cell>
        </row>
        <row r="24">
          <cell r="R24" t="str">
            <v>1111</v>
          </cell>
          <cell r="S24" t="str">
            <v>1388Khac</v>
          </cell>
          <cell r="T24">
            <v>2000</v>
          </cell>
          <cell r="U24">
            <v>2000</v>
          </cell>
        </row>
        <row r="25">
          <cell r="R25" t="str">
            <v>1111</v>
          </cell>
          <cell r="S25" t="str">
            <v>1121</v>
          </cell>
          <cell r="T25">
            <v>100000</v>
          </cell>
          <cell r="U25">
            <v>100000</v>
          </cell>
        </row>
        <row r="26">
          <cell r="R26" t="str">
            <v>334</v>
          </cell>
          <cell r="S26" t="str">
            <v>1111</v>
          </cell>
          <cell r="T26">
            <v>100000</v>
          </cell>
          <cell r="U26">
            <v>100000</v>
          </cell>
        </row>
        <row r="27">
          <cell r="R27" t="str">
            <v>1331</v>
          </cell>
          <cell r="S27" t="str">
            <v>1111</v>
          </cell>
          <cell r="T27">
            <v>550</v>
          </cell>
          <cell r="U27">
            <v>550</v>
          </cell>
        </row>
        <row r="28">
          <cell r="R28" t="str">
            <v>642</v>
          </cell>
          <cell r="S28" t="str">
            <v>1111</v>
          </cell>
          <cell r="T28">
            <v>5500</v>
          </cell>
          <cell r="U28">
            <v>5500</v>
          </cell>
        </row>
        <row r="29">
          <cell r="R29" t="str">
            <v>1121</v>
          </cell>
          <cell r="S29" t="str">
            <v>1111</v>
          </cell>
          <cell r="T29">
            <v>250000</v>
          </cell>
          <cell r="U29">
            <v>250000</v>
          </cell>
        </row>
        <row r="30">
          <cell r="R30" t="str">
            <v>1331</v>
          </cell>
          <cell r="S30" t="str">
            <v>1111</v>
          </cell>
          <cell r="T30">
            <v>100</v>
          </cell>
          <cell r="U30">
            <v>100</v>
          </cell>
        </row>
        <row r="31">
          <cell r="R31" t="str">
            <v>1521A</v>
          </cell>
          <cell r="S31" t="str">
            <v>1111</v>
          </cell>
          <cell r="T31">
            <v>1000</v>
          </cell>
          <cell r="U31">
            <v>1000</v>
          </cell>
        </row>
        <row r="32">
          <cell r="R32" t="str">
            <v>334</v>
          </cell>
          <cell r="S32" t="str">
            <v>1111</v>
          </cell>
          <cell r="T32">
            <v>800000</v>
          </cell>
          <cell r="U32">
            <v>800000</v>
          </cell>
        </row>
        <row r="33">
          <cell r="R33" t="str">
            <v>1331</v>
          </cell>
          <cell r="S33" t="str">
            <v>1111</v>
          </cell>
          <cell r="T33">
            <v>500</v>
          </cell>
          <cell r="U33">
            <v>500</v>
          </cell>
        </row>
        <row r="34">
          <cell r="R34" t="str">
            <v>1331</v>
          </cell>
          <cell r="S34" t="str">
            <v>1111</v>
          </cell>
          <cell r="T34">
            <v>100</v>
          </cell>
          <cell r="U34">
            <v>100</v>
          </cell>
        </row>
        <row r="35">
          <cell r="R35" t="str">
            <v>1522B</v>
          </cell>
          <cell r="S35" t="str">
            <v>1111</v>
          </cell>
          <cell r="T35">
            <v>5000</v>
          </cell>
          <cell r="U35">
            <v>5000</v>
          </cell>
        </row>
        <row r="36">
          <cell r="R36" t="str">
            <v>1523C</v>
          </cell>
          <cell r="S36" t="str">
            <v>1111</v>
          </cell>
          <cell r="T36">
            <v>1000</v>
          </cell>
          <cell r="U36">
            <v>1000</v>
          </cell>
        </row>
        <row r="37">
          <cell r="R37" t="str">
            <v>1331</v>
          </cell>
          <cell r="S37" t="str">
            <v>1111</v>
          </cell>
          <cell r="T37">
            <v>2000</v>
          </cell>
          <cell r="U37">
            <v>2000</v>
          </cell>
        </row>
        <row r="38">
          <cell r="R38" t="str">
            <v>642</v>
          </cell>
          <cell r="S38" t="str">
            <v>1111</v>
          </cell>
          <cell r="T38">
            <v>20000</v>
          </cell>
          <cell r="U38">
            <v>20000</v>
          </cell>
        </row>
        <row r="39">
          <cell r="R39" t="str">
            <v>1331</v>
          </cell>
          <cell r="S39" t="str">
            <v>1111</v>
          </cell>
          <cell r="T39">
            <v>1000</v>
          </cell>
          <cell r="U39">
            <v>1000</v>
          </cell>
        </row>
        <row r="40">
          <cell r="R40" t="str">
            <v>6271</v>
          </cell>
          <cell r="S40" t="str">
            <v>1111</v>
          </cell>
          <cell r="T40">
            <v>10000</v>
          </cell>
          <cell r="U40">
            <v>10000</v>
          </cell>
        </row>
        <row r="41">
          <cell r="R41" t="str">
            <v>141T</v>
          </cell>
          <cell r="S41" t="str">
            <v>1111</v>
          </cell>
          <cell r="T41">
            <v>10000</v>
          </cell>
          <cell r="U41">
            <v>10000</v>
          </cell>
        </row>
        <row r="42">
          <cell r="R42" t="str">
            <v>1332</v>
          </cell>
          <cell r="S42" t="str">
            <v>1111</v>
          </cell>
          <cell r="T42">
            <v>43200</v>
          </cell>
          <cell r="U42">
            <v>43200</v>
          </cell>
        </row>
        <row r="43">
          <cell r="R43" t="str">
            <v>211</v>
          </cell>
          <cell r="S43" t="str">
            <v>1111</v>
          </cell>
          <cell r="T43">
            <v>432000</v>
          </cell>
          <cell r="U43">
            <v>432000</v>
          </cell>
        </row>
        <row r="44">
          <cell r="R44" t="str">
            <v>121</v>
          </cell>
          <cell r="S44" t="str">
            <v>1111</v>
          </cell>
          <cell r="T44">
            <v>17720</v>
          </cell>
          <cell r="U44">
            <v>17720</v>
          </cell>
        </row>
        <row r="45">
          <cell r="R45" t="str">
            <v>213</v>
          </cell>
          <cell r="S45" t="str">
            <v>1111</v>
          </cell>
          <cell r="T45">
            <v>80000</v>
          </cell>
          <cell r="U45">
            <v>80000</v>
          </cell>
        </row>
        <row r="46">
          <cell r="R46" t="str">
            <v>141T</v>
          </cell>
          <cell r="S46" t="str">
            <v>1111</v>
          </cell>
          <cell r="T46">
            <v>5000</v>
          </cell>
          <cell r="U46">
            <v>5000</v>
          </cell>
        </row>
        <row r="47">
          <cell r="R47" t="str">
            <v>338</v>
          </cell>
          <cell r="S47" t="str">
            <v>1111</v>
          </cell>
          <cell r="T47">
            <v>51000</v>
          </cell>
          <cell r="U47">
            <v>51000</v>
          </cell>
        </row>
        <row r="48">
          <cell r="R48" t="str">
            <v>331Y</v>
          </cell>
          <cell r="S48" t="str">
            <v>1111</v>
          </cell>
          <cell r="T48">
            <v>200000</v>
          </cell>
          <cell r="U48">
            <v>200000</v>
          </cell>
        </row>
        <row r="49">
          <cell r="R49" t="str">
            <v>1331</v>
          </cell>
          <cell r="S49" t="str">
            <v>1111</v>
          </cell>
          <cell r="T49">
            <v>1530</v>
          </cell>
          <cell r="U49">
            <v>1530</v>
          </cell>
        </row>
        <row r="50">
          <cell r="R50" t="str">
            <v>153X</v>
          </cell>
          <cell r="S50" t="str">
            <v>1111</v>
          </cell>
          <cell r="T50">
            <v>15300</v>
          </cell>
          <cell r="U50">
            <v>15300</v>
          </cell>
        </row>
        <row r="51">
          <cell r="R51" t="str">
            <v>1111</v>
          </cell>
          <cell r="S51" t="str">
            <v>131A</v>
          </cell>
          <cell r="T51">
            <v>300000</v>
          </cell>
          <cell r="U51">
            <v>300000</v>
          </cell>
        </row>
        <row r="52">
          <cell r="R52" t="str">
            <v>1111</v>
          </cell>
          <cell r="S52" t="str">
            <v>1121</v>
          </cell>
          <cell r="T52">
            <v>900000</v>
          </cell>
          <cell r="U52">
            <v>900000</v>
          </cell>
        </row>
        <row r="53">
          <cell r="R53" t="str">
            <v>1111</v>
          </cell>
          <cell r="S53" t="str">
            <v>711</v>
          </cell>
          <cell r="T53">
            <v>120000</v>
          </cell>
          <cell r="U53">
            <v>120000</v>
          </cell>
        </row>
        <row r="54">
          <cell r="R54" t="str">
            <v>1111</v>
          </cell>
          <cell r="S54" t="str">
            <v>33311</v>
          </cell>
          <cell r="T54">
            <v>12000</v>
          </cell>
          <cell r="U54">
            <v>12000</v>
          </cell>
        </row>
        <row r="55">
          <cell r="R55" t="str">
            <v>1111</v>
          </cell>
          <cell r="S55" t="str">
            <v>141T</v>
          </cell>
          <cell r="T55">
            <v>1000</v>
          </cell>
          <cell r="U55">
            <v>1000</v>
          </cell>
        </row>
        <row r="56">
          <cell r="R56" t="str">
            <v>1111</v>
          </cell>
          <cell r="S56" t="str">
            <v>1388Khac</v>
          </cell>
          <cell r="T56">
            <v>6000</v>
          </cell>
          <cell r="U56">
            <v>6000</v>
          </cell>
        </row>
        <row r="57">
          <cell r="R57" t="str">
            <v>1111</v>
          </cell>
          <cell r="S57" t="str">
            <v>141T</v>
          </cell>
          <cell r="T57">
            <v>500</v>
          </cell>
          <cell r="U57">
            <v>500</v>
          </cell>
        </row>
        <row r="58">
          <cell r="R58" t="str">
            <v>1111</v>
          </cell>
          <cell r="S58" t="str">
            <v>1121</v>
          </cell>
          <cell r="T58">
            <v>120000</v>
          </cell>
          <cell r="U58">
            <v>120000</v>
          </cell>
        </row>
        <row r="59">
          <cell r="R59" t="str">
            <v>1111</v>
          </cell>
          <cell r="S59" t="str">
            <v>1121</v>
          </cell>
          <cell r="T59">
            <v>200000</v>
          </cell>
          <cell r="U59">
            <v>200000</v>
          </cell>
        </row>
        <row r="60">
          <cell r="R60" t="str">
            <v>1331</v>
          </cell>
          <cell r="S60" t="str">
            <v>331M</v>
          </cell>
          <cell r="T60">
            <v>41000</v>
          </cell>
          <cell r="U60">
            <v>41000</v>
          </cell>
        </row>
        <row r="61">
          <cell r="R61" t="str">
            <v>1522B</v>
          </cell>
          <cell r="S61" t="str">
            <v>331M</v>
          </cell>
          <cell r="T61">
            <v>410000</v>
          </cell>
          <cell r="U61">
            <v>410000</v>
          </cell>
        </row>
        <row r="62">
          <cell r="R62" t="str">
            <v>1331</v>
          </cell>
          <cell r="S62" t="str">
            <v>331K</v>
          </cell>
          <cell r="T62">
            <v>78000</v>
          </cell>
          <cell r="U62">
            <v>78000</v>
          </cell>
        </row>
        <row r="63">
          <cell r="R63" t="str">
            <v>1521A</v>
          </cell>
          <cell r="S63" t="str">
            <v>331K</v>
          </cell>
          <cell r="T63">
            <v>780000</v>
          </cell>
          <cell r="U63">
            <v>780000</v>
          </cell>
        </row>
        <row r="64">
          <cell r="R64" t="str">
            <v>1331</v>
          </cell>
          <cell r="S64" t="str">
            <v>331L</v>
          </cell>
          <cell r="T64">
            <v>9800</v>
          </cell>
          <cell r="U64">
            <v>9800</v>
          </cell>
        </row>
        <row r="65">
          <cell r="R65" t="str">
            <v>1523C</v>
          </cell>
          <cell r="S65" t="str">
            <v>331L</v>
          </cell>
          <cell r="T65">
            <v>98000</v>
          </cell>
          <cell r="U65">
            <v>98000</v>
          </cell>
        </row>
        <row r="66">
          <cell r="R66" t="str">
            <v>1331</v>
          </cell>
          <cell r="S66" t="str">
            <v>331Z</v>
          </cell>
          <cell r="T66">
            <v>52000</v>
          </cell>
          <cell r="U66">
            <v>52000</v>
          </cell>
        </row>
        <row r="67">
          <cell r="R67" t="str">
            <v>1522B</v>
          </cell>
          <cell r="S67" t="str">
            <v>331Z</v>
          </cell>
          <cell r="T67">
            <v>520000</v>
          </cell>
          <cell r="U67">
            <v>520000</v>
          </cell>
        </row>
        <row r="68">
          <cell r="R68" t="str">
            <v>1331</v>
          </cell>
          <cell r="S68" t="str">
            <v>331T</v>
          </cell>
          <cell r="T68">
            <v>19000</v>
          </cell>
          <cell r="U68">
            <v>19000</v>
          </cell>
        </row>
        <row r="69">
          <cell r="R69" t="str">
            <v>1388Khac</v>
          </cell>
          <cell r="S69" t="str">
            <v>331T</v>
          </cell>
          <cell r="T69">
            <v>10000</v>
          </cell>
          <cell r="U69">
            <v>10000</v>
          </cell>
        </row>
        <row r="70">
          <cell r="R70" t="str">
            <v>1524D</v>
          </cell>
          <cell r="S70" t="str">
            <v>331T</v>
          </cell>
          <cell r="T70">
            <v>190000</v>
          </cell>
          <cell r="U70">
            <v>190000</v>
          </cell>
        </row>
        <row r="71">
          <cell r="R71" t="str">
            <v>1331</v>
          </cell>
          <cell r="S71" t="str">
            <v>331N</v>
          </cell>
          <cell r="T71">
            <v>600</v>
          </cell>
          <cell r="U71">
            <v>600</v>
          </cell>
        </row>
        <row r="72">
          <cell r="R72" t="str">
            <v>1524D</v>
          </cell>
          <cell r="S72" t="str">
            <v>331N</v>
          </cell>
          <cell r="T72">
            <v>6000</v>
          </cell>
          <cell r="U72">
            <v>6000</v>
          </cell>
        </row>
        <row r="73">
          <cell r="R73" t="str">
            <v>1331</v>
          </cell>
          <cell r="S73" t="str">
            <v>331V</v>
          </cell>
          <cell r="T73">
            <v>94000</v>
          </cell>
          <cell r="U73">
            <v>94000</v>
          </cell>
        </row>
        <row r="74">
          <cell r="R74" t="str">
            <v>1521A</v>
          </cell>
          <cell r="S74" t="str">
            <v>331V</v>
          </cell>
          <cell r="T74">
            <v>940000</v>
          </cell>
          <cell r="U74">
            <v>940000</v>
          </cell>
        </row>
        <row r="75">
          <cell r="R75" t="str">
            <v>153X</v>
          </cell>
          <cell r="S75" t="str">
            <v>331P</v>
          </cell>
          <cell r="T75">
            <v>52000</v>
          </cell>
          <cell r="U75">
            <v>52000</v>
          </cell>
        </row>
        <row r="76">
          <cell r="R76" t="str">
            <v>1331</v>
          </cell>
          <cell r="S76" t="str">
            <v>331S</v>
          </cell>
          <cell r="T76">
            <v>41000</v>
          </cell>
          <cell r="U76">
            <v>41000</v>
          </cell>
        </row>
        <row r="77">
          <cell r="R77" t="str">
            <v>1522B</v>
          </cell>
          <cell r="S77" t="str">
            <v>331S</v>
          </cell>
          <cell r="T77">
            <v>410000</v>
          </cell>
          <cell r="U77">
            <v>410000</v>
          </cell>
        </row>
        <row r="78">
          <cell r="R78" t="str">
            <v>1331</v>
          </cell>
          <cell r="S78" t="str">
            <v>331Q</v>
          </cell>
          <cell r="T78">
            <v>9700</v>
          </cell>
          <cell r="U78">
            <v>9700</v>
          </cell>
        </row>
        <row r="79">
          <cell r="R79" t="str">
            <v>1523C</v>
          </cell>
          <cell r="S79" t="str">
            <v>331Q</v>
          </cell>
          <cell r="T79">
            <v>97000</v>
          </cell>
          <cell r="U79">
            <v>97000</v>
          </cell>
        </row>
        <row r="80">
          <cell r="R80" t="str">
            <v>1331</v>
          </cell>
          <cell r="S80" t="str">
            <v>331O</v>
          </cell>
          <cell r="T80">
            <v>41000</v>
          </cell>
          <cell r="U80">
            <v>41000</v>
          </cell>
        </row>
        <row r="81">
          <cell r="R81" t="str">
            <v>1521A</v>
          </cell>
          <cell r="S81" t="str">
            <v>331O</v>
          </cell>
          <cell r="T81">
            <v>410000</v>
          </cell>
          <cell r="U81">
            <v>410000</v>
          </cell>
        </row>
        <row r="82">
          <cell r="R82" t="str">
            <v>131C</v>
          </cell>
          <cell r="S82" t="str">
            <v>5112</v>
          </cell>
          <cell r="T82">
            <v>1200000</v>
          </cell>
          <cell r="U82">
            <v>1200000</v>
          </cell>
        </row>
        <row r="83">
          <cell r="R83" t="str">
            <v>131C</v>
          </cell>
          <cell r="S83" t="str">
            <v>33311</v>
          </cell>
          <cell r="T83">
            <v>120000</v>
          </cell>
          <cell r="U83">
            <v>120000</v>
          </cell>
        </row>
        <row r="84">
          <cell r="R84" t="str">
            <v>131D</v>
          </cell>
          <cell r="S84" t="str">
            <v>5112</v>
          </cell>
          <cell r="T84">
            <v>1400000</v>
          </cell>
          <cell r="U84">
            <v>1400000</v>
          </cell>
        </row>
        <row r="85">
          <cell r="R85" t="str">
            <v>131D</v>
          </cell>
          <cell r="S85" t="str">
            <v>33311</v>
          </cell>
          <cell r="T85">
            <v>140000</v>
          </cell>
          <cell r="U85">
            <v>140000</v>
          </cell>
        </row>
        <row r="86">
          <cell r="R86" t="str">
            <v>131A</v>
          </cell>
          <cell r="S86" t="str">
            <v>5112</v>
          </cell>
          <cell r="T86">
            <v>300000</v>
          </cell>
          <cell r="U86">
            <v>300000</v>
          </cell>
        </row>
        <row r="87">
          <cell r="R87" t="str">
            <v>131A</v>
          </cell>
          <cell r="S87" t="str">
            <v>33311</v>
          </cell>
          <cell r="T87">
            <v>30000</v>
          </cell>
          <cell r="U87">
            <v>30000</v>
          </cell>
        </row>
        <row r="88">
          <cell r="R88" t="str">
            <v>131D</v>
          </cell>
          <cell r="S88" t="str">
            <v>5112</v>
          </cell>
          <cell r="T88">
            <v>1850000</v>
          </cell>
          <cell r="U88">
            <v>1850000</v>
          </cell>
        </row>
        <row r="89">
          <cell r="R89" t="str">
            <v>131D</v>
          </cell>
          <cell r="S89" t="str">
            <v>33311</v>
          </cell>
          <cell r="T89">
            <v>185000</v>
          </cell>
          <cell r="U89">
            <v>185000</v>
          </cell>
        </row>
        <row r="90">
          <cell r="R90" t="str">
            <v>131E</v>
          </cell>
          <cell r="S90" t="str">
            <v>5112</v>
          </cell>
          <cell r="T90">
            <v>937500</v>
          </cell>
          <cell r="U90">
            <v>937500</v>
          </cell>
        </row>
        <row r="91">
          <cell r="R91" t="str">
            <v>131E</v>
          </cell>
          <cell r="S91" t="str">
            <v>33311</v>
          </cell>
          <cell r="T91">
            <v>93750</v>
          </cell>
          <cell r="U91">
            <v>93750</v>
          </cell>
        </row>
        <row r="92">
          <cell r="R92" t="str">
            <v>128</v>
          </cell>
          <cell r="S92" t="str">
            <v>155F01</v>
          </cell>
          <cell r="T92">
            <v>611050</v>
          </cell>
          <cell r="U92">
            <v>611050</v>
          </cell>
        </row>
        <row r="93">
          <cell r="R93" t="str">
            <v>128</v>
          </cell>
          <cell r="S93" t="str">
            <v>412</v>
          </cell>
          <cell r="T93">
            <v>88950</v>
          </cell>
          <cell r="U93">
            <v>88950</v>
          </cell>
        </row>
        <row r="94">
          <cell r="R94" t="str">
            <v>131F</v>
          </cell>
          <cell r="S94" t="str">
            <v>5112</v>
          </cell>
          <cell r="T94">
            <v>900000</v>
          </cell>
          <cell r="U94">
            <v>900000</v>
          </cell>
        </row>
        <row r="95">
          <cell r="R95" t="str">
            <v>131F</v>
          </cell>
          <cell r="S95" t="str">
            <v>33311</v>
          </cell>
          <cell r="T95">
            <v>90000</v>
          </cell>
          <cell r="U95">
            <v>90000</v>
          </cell>
        </row>
        <row r="96">
          <cell r="R96" t="str">
            <v>331M</v>
          </cell>
          <cell r="S96" t="str">
            <v>1121</v>
          </cell>
          <cell r="T96">
            <v>600000</v>
          </cell>
          <cell r="U96">
            <v>600000</v>
          </cell>
        </row>
        <row r="97">
          <cell r="R97" t="str">
            <v>155F01</v>
          </cell>
          <cell r="S97" t="str">
            <v>1541F01</v>
          </cell>
          <cell r="T97">
            <v>1089694</v>
          </cell>
          <cell r="U97">
            <v>1089694</v>
          </cell>
        </row>
        <row r="98">
          <cell r="R98" t="str">
            <v>632</v>
          </cell>
          <cell r="S98" t="str">
            <v>155F01</v>
          </cell>
          <cell r="T98">
            <v>1066560</v>
          </cell>
          <cell r="U98">
            <v>1066560</v>
          </cell>
        </row>
        <row r="99">
          <cell r="R99" t="str">
            <v>1121</v>
          </cell>
          <cell r="S99" t="str">
            <v>131B</v>
          </cell>
          <cell r="T99">
            <v>900000</v>
          </cell>
          <cell r="U99">
            <v>900000</v>
          </cell>
        </row>
        <row r="100">
          <cell r="R100" t="str">
            <v>6211F01</v>
          </cell>
          <cell r="S100" t="str">
            <v>1522B</v>
          </cell>
          <cell r="T100">
            <v>408000</v>
          </cell>
          <cell r="U100">
            <v>408000</v>
          </cell>
        </row>
        <row r="101">
          <cell r="R101" t="str">
            <v>6212B</v>
          </cell>
          <cell r="S101" t="str">
            <v>1522B</v>
          </cell>
          <cell r="T101">
            <v>10200</v>
          </cell>
          <cell r="U101">
            <v>10200</v>
          </cell>
        </row>
        <row r="102">
          <cell r="R102" t="str">
            <v>6211F01</v>
          </cell>
          <cell r="S102" t="str">
            <v>1521A</v>
          </cell>
          <cell r="T102">
            <v>1224000</v>
          </cell>
          <cell r="U102">
            <v>1224000</v>
          </cell>
        </row>
        <row r="103">
          <cell r="R103" t="str">
            <v>6271</v>
          </cell>
          <cell r="S103" t="str">
            <v>1522B</v>
          </cell>
          <cell r="T103">
            <v>2040</v>
          </cell>
          <cell r="U103">
            <v>2040</v>
          </cell>
        </row>
        <row r="104">
          <cell r="R104" t="str">
            <v>6272</v>
          </cell>
          <cell r="S104" t="str">
            <v>1522B</v>
          </cell>
          <cell r="T104">
            <v>10200</v>
          </cell>
          <cell r="U104">
            <v>10200</v>
          </cell>
        </row>
        <row r="105">
          <cell r="R105" t="str">
            <v>641</v>
          </cell>
          <cell r="S105" t="str">
            <v>1522B</v>
          </cell>
          <cell r="T105">
            <v>20400</v>
          </cell>
          <cell r="U105">
            <v>20400</v>
          </cell>
        </row>
        <row r="106">
          <cell r="R106" t="str">
            <v>642</v>
          </cell>
          <cell r="S106" t="str">
            <v>1522B</v>
          </cell>
          <cell r="T106">
            <v>5100</v>
          </cell>
          <cell r="U106">
            <v>5100</v>
          </cell>
        </row>
        <row r="107">
          <cell r="R107" t="str">
            <v>6271</v>
          </cell>
          <cell r="S107" t="str">
            <v>1523C</v>
          </cell>
          <cell r="T107">
            <v>158400</v>
          </cell>
          <cell r="U107">
            <v>158400</v>
          </cell>
        </row>
        <row r="108">
          <cell r="R108" t="str">
            <v>6272</v>
          </cell>
          <cell r="S108" t="str">
            <v>1523C</v>
          </cell>
          <cell r="T108">
            <v>14850</v>
          </cell>
          <cell r="U108">
            <v>14850</v>
          </cell>
        </row>
        <row r="109">
          <cell r="R109" t="str">
            <v>642</v>
          </cell>
          <cell r="S109" t="str">
            <v>1523C</v>
          </cell>
          <cell r="T109">
            <v>24750</v>
          </cell>
          <cell r="U109">
            <v>24750</v>
          </cell>
        </row>
        <row r="110">
          <cell r="R110" t="str">
            <v>1421</v>
          </cell>
          <cell r="S110" t="str">
            <v>153X</v>
          </cell>
          <cell r="T110">
            <v>6240</v>
          </cell>
          <cell r="U110">
            <v>6240</v>
          </cell>
        </row>
        <row r="111">
          <cell r="R111" t="str">
            <v>642</v>
          </cell>
          <cell r="S111" t="str">
            <v>153X</v>
          </cell>
          <cell r="T111">
            <v>1040</v>
          </cell>
          <cell r="U111">
            <v>1040</v>
          </cell>
        </row>
        <row r="112">
          <cell r="R112" t="str">
            <v>642</v>
          </cell>
          <cell r="S112" t="str">
            <v>1421</v>
          </cell>
          <cell r="T112">
            <v>3120</v>
          </cell>
          <cell r="U112">
            <v>3120</v>
          </cell>
        </row>
        <row r="113">
          <cell r="R113" t="str">
            <v>331K</v>
          </cell>
          <cell r="S113" t="str">
            <v>1121</v>
          </cell>
          <cell r="T113">
            <v>780000</v>
          </cell>
          <cell r="U113">
            <v>780000</v>
          </cell>
        </row>
        <row r="114">
          <cell r="R114" t="str">
            <v>642</v>
          </cell>
          <cell r="S114" t="str">
            <v>141T</v>
          </cell>
          <cell r="T114">
            <v>9000</v>
          </cell>
          <cell r="U114">
            <v>9000</v>
          </cell>
        </row>
        <row r="115">
          <cell r="R115" t="str">
            <v>155F01</v>
          </cell>
          <cell r="S115" t="str">
            <v>1541F01</v>
          </cell>
          <cell r="T115">
            <v>544847</v>
          </cell>
          <cell r="U115">
            <v>544847</v>
          </cell>
        </row>
        <row r="116">
          <cell r="R116" t="str">
            <v>1121</v>
          </cell>
          <cell r="S116" t="str">
            <v>131C</v>
          </cell>
          <cell r="T116">
            <v>1200000</v>
          </cell>
          <cell r="U116">
            <v>1200000</v>
          </cell>
        </row>
        <row r="117">
          <cell r="R117" t="str">
            <v>1331</v>
          </cell>
          <cell r="S117" t="str">
            <v>331P</v>
          </cell>
          <cell r="T117">
            <v>5200</v>
          </cell>
          <cell r="U117">
            <v>5200</v>
          </cell>
        </row>
        <row r="118">
          <cell r="R118" t="str">
            <v>632</v>
          </cell>
          <cell r="S118" t="str">
            <v>155F01</v>
          </cell>
          <cell r="T118">
            <v>1244320</v>
          </cell>
          <cell r="U118">
            <v>1244320</v>
          </cell>
        </row>
        <row r="119">
          <cell r="R119" t="str">
            <v>331Z</v>
          </cell>
          <cell r="S119" t="str">
            <v>1121</v>
          </cell>
          <cell r="T119">
            <v>300000</v>
          </cell>
          <cell r="U119">
            <v>300000</v>
          </cell>
        </row>
        <row r="120">
          <cell r="R120" t="str">
            <v>331T</v>
          </cell>
          <cell r="S120" t="str">
            <v>1121</v>
          </cell>
          <cell r="T120">
            <v>200000</v>
          </cell>
          <cell r="U120">
            <v>200000</v>
          </cell>
        </row>
        <row r="121">
          <cell r="R121" t="str">
            <v>6211F01</v>
          </cell>
          <cell r="S121" t="str">
            <v>1521A</v>
          </cell>
          <cell r="T121">
            <v>1020000</v>
          </cell>
          <cell r="U121">
            <v>1020000</v>
          </cell>
        </row>
        <row r="122">
          <cell r="R122" t="str">
            <v>6211F01</v>
          </cell>
          <cell r="S122" t="str">
            <v>1522B</v>
          </cell>
          <cell r="T122">
            <v>204000</v>
          </cell>
          <cell r="U122">
            <v>204000</v>
          </cell>
        </row>
        <row r="123">
          <cell r="R123" t="str">
            <v>6212B</v>
          </cell>
          <cell r="S123" t="str">
            <v>1522B</v>
          </cell>
          <cell r="T123">
            <v>5100</v>
          </cell>
          <cell r="U123">
            <v>5100</v>
          </cell>
        </row>
        <row r="124">
          <cell r="R124" t="str">
            <v>6271</v>
          </cell>
          <cell r="S124" t="str">
            <v>1522B</v>
          </cell>
          <cell r="T124">
            <v>1020</v>
          </cell>
          <cell r="U124">
            <v>1020</v>
          </cell>
        </row>
        <row r="125">
          <cell r="R125" t="str">
            <v>6272</v>
          </cell>
          <cell r="S125" t="str">
            <v>1522B</v>
          </cell>
          <cell r="T125">
            <v>5100</v>
          </cell>
          <cell r="U125">
            <v>5100</v>
          </cell>
        </row>
        <row r="126">
          <cell r="R126" t="str">
            <v>641</v>
          </cell>
          <cell r="S126" t="str">
            <v>1522B</v>
          </cell>
          <cell r="T126">
            <v>15300</v>
          </cell>
          <cell r="U126">
            <v>15300</v>
          </cell>
        </row>
        <row r="127">
          <cell r="R127" t="str">
            <v>642</v>
          </cell>
          <cell r="S127" t="str">
            <v>1522B</v>
          </cell>
          <cell r="T127">
            <v>5100</v>
          </cell>
          <cell r="U127">
            <v>5100</v>
          </cell>
        </row>
        <row r="128">
          <cell r="R128" t="str">
            <v>6271</v>
          </cell>
          <cell r="S128" t="str">
            <v>1523C</v>
          </cell>
          <cell r="T128">
            <v>84150</v>
          </cell>
          <cell r="U128">
            <v>84150</v>
          </cell>
        </row>
        <row r="129">
          <cell r="R129" t="str">
            <v>6272</v>
          </cell>
          <cell r="S129" t="str">
            <v>1523C</v>
          </cell>
          <cell r="T129">
            <v>6930</v>
          </cell>
          <cell r="U129">
            <v>6930</v>
          </cell>
        </row>
        <row r="130">
          <cell r="R130" t="str">
            <v>642</v>
          </cell>
          <cell r="S130" t="str">
            <v>1523C</v>
          </cell>
          <cell r="T130">
            <v>14850</v>
          </cell>
          <cell r="U130">
            <v>14850</v>
          </cell>
        </row>
        <row r="131">
          <cell r="R131" t="str">
            <v>6271</v>
          </cell>
          <cell r="S131" t="str">
            <v>1524D</v>
          </cell>
          <cell r="T131">
            <v>51000</v>
          </cell>
          <cell r="U131">
            <v>51000</v>
          </cell>
        </row>
        <row r="132">
          <cell r="R132" t="str">
            <v>6272</v>
          </cell>
          <cell r="S132" t="str">
            <v>1524D</v>
          </cell>
          <cell r="T132">
            <v>10200</v>
          </cell>
          <cell r="U132">
            <v>10200</v>
          </cell>
        </row>
        <row r="133">
          <cell r="R133" t="str">
            <v>642</v>
          </cell>
          <cell r="S133" t="str">
            <v>1524D</v>
          </cell>
          <cell r="T133">
            <v>5100</v>
          </cell>
          <cell r="U133">
            <v>5100</v>
          </cell>
        </row>
        <row r="134">
          <cell r="R134" t="str">
            <v>1421</v>
          </cell>
          <cell r="S134" t="str">
            <v>153X</v>
          </cell>
          <cell r="T134">
            <v>4160</v>
          </cell>
          <cell r="U134">
            <v>4160</v>
          </cell>
        </row>
        <row r="135">
          <cell r="R135" t="str">
            <v>6272</v>
          </cell>
          <cell r="S135" t="str">
            <v>1421</v>
          </cell>
          <cell r="T135">
            <v>2080</v>
          </cell>
          <cell r="U135">
            <v>2080</v>
          </cell>
        </row>
        <row r="136">
          <cell r="R136" t="str">
            <v>642</v>
          </cell>
          <cell r="S136" t="str">
            <v>153X</v>
          </cell>
          <cell r="T136">
            <v>1560</v>
          </cell>
          <cell r="U136">
            <v>1560</v>
          </cell>
        </row>
        <row r="137">
          <cell r="R137" t="str">
            <v>632</v>
          </cell>
          <cell r="S137" t="str">
            <v>155F01</v>
          </cell>
          <cell r="T137">
            <v>266640</v>
          </cell>
          <cell r="U137">
            <v>266640</v>
          </cell>
        </row>
        <row r="138">
          <cell r="R138" t="str">
            <v>1121</v>
          </cell>
          <cell r="S138" t="str">
            <v>131D</v>
          </cell>
          <cell r="T138">
            <v>1400000</v>
          </cell>
          <cell r="U138">
            <v>1400000</v>
          </cell>
        </row>
        <row r="139">
          <cell r="R139" t="str">
            <v>2141</v>
          </cell>
          <cell r="S139" t="str">
            <v>211</v>
          </cell>
          <cell r="T139">
            <v>628000</v>
          </cell>
          <cell r="U139">
            <v>628000</v>
          </cell>
        </row>
        <row r="140">
          <cell r="R140" t="str">
            <v>811</v>
          </cell>
          <cell r="S140" t="str">
            <v>211</v>
          </cell>
          <cell r="T140">
            <v>72000</v>
          </cell>
          <cell r="U140">
            <v>72000</v>
          </cell>
        </row>
        <row r="141">
          <cell r="R141" t="str">
            <v>155F01</v>
          </cell>
          <cell r="S141" t="str">
            <v>1541F01</v>
          </cell>
          <cell r="T141">
            <v>2179388</v>
          </cell>
          <cell r="U141">
            <v>2179388</v>
          </cell>
        </row>
        <row r="142">
          <cell r="R142" t="str">
            <v>1521A</v>
          </cell>
          <cell r="S142" t="str">
            <v>141T</v>
          </cell>
          <cell r="T142">
            <v>9000</v>
          </cell>
          <cell r="U142">
            <v>9000</v>
          </cell>
        </row>
        <row r="143">
          <cell r="R143" t="str">
            <v>6211F01</v>
          </cell>
          <cell r="S143" t="str">
            <v>1522B</v>
          </cell>
          <cell r="T143">
            <v>204000</v>
          </cell>
          <cell r="U143">
            <v>204000</v>
          </cell>
        </row>
        <row r="144">
          <cell r="R144" t="str">
            <v>6212B</v>
          </cell>
          <cell r="S144" t="str">
            <v>1522B</v>
          </cell>
          <cell r="T144">
            <v>5100</v>
          </cell>
          <cell r="U144">
            <v>5100</v>
          </cell>
        </row>
        <row r="145">
          <cell r="R145" t="str">
            <v>6271</v>
          </cell>
          <cell r="S145" t="str">
            <v>1522B</v>
          </cell>
          <cell r="T145">
            <v>2040</v>
          </cell>
          <cell r="U145">
            <v>2040</v>
          </cell>
        </row>
        <row r="146">
          <cell r="R146" t="str">
            <v>6272</v>
          </cell>
          <cell r="S146" t="str">
            <v>1522B</v>
          </cell>
          <cell r="T146">
            <v>5100</v>
          </cell>
          <cell r="U146">
            <v>5100</v>
          </cell>
        </row>
        <row r="147">
          <cell r="R147" t="str">
            <v>641</v>
          </cell>
          <cell r="S147" t="str">
            <v>1522B</v>
          </cell>
          <cell r="T147">
            <v>15300</v>
          </cell>
          <cell r="U147">
            <v>15300</v>
          </cell>
        </row>
        <row r="148">
          <cell r="R148" t="str">
            <v>6271</v>
          </cell>
          <cell r="S148" t="str">
            <v>1523C</v>
          </cell>
          <cell r="T148">
            <v>74250</v>
          </cell>
          <cell r="U148">
            <v>74250</v>
          </cell>
        </row>
        <row r="149">
          <cell r="R149" t="str">
            <v>6272</v>
          </cell>
          <cell r="S149" t="str">
            <v>1523C</v>
          </cell>
          <cell r="T149">
            <v>7920</v>
          </cell>
          <cell r="U149">
            <v>7920</v>
          </cell>
        </row>
        <row r="150">
          <cell r="R150" t="str">
            <v>642</v>
          </cell>
          <cell r="S150" t="str">
            <v>1523C</v>
          </cell>
          <cell r="T150">
            <v>9900</v>
          </cell>
          <cell r="U150">
            <v>9900</v>
          </cell>
        </row>
        <row r="151">
          <cell r="R151" t="str">
            <v>1421</v>
          </cell>
          <cell r="S151" t="str">
            <v>1121</v>
          </cell>
          <cell r="T151">
            <v>5000</v>
          </cell>
          <cell r="U151">
            <v>5000</v>
          </cell>
        </row>
        <row r="152">
          <cell r="R152" t="str">
            <v>642</v>
          </cell>
          <cell r="S152" t="str">
            <v>1421</v>
          </cell>
          <cell r="T152">
            <v>2500</v>
          </cell>
          <cell r="U152">
            <v>2500</v>
          </cell>
        </row>
        <row r="153">
          <cell r="R153" t="str">
            <v>331P</v>
          </cell>
          <cell r="S153" t="str">
            <v>1121</v>
          </cell>
          <cell r="T153">
            <v>52000</v>
          </cell>
          <cell r="U153">
            <v>52000</v>
          </cell>
        </row>
        <row r="154">
          <cell r="R154" t="str">
            <v>331V</v>
          </cell>
          <cell r="S154" t="str">
            <v>1121</v>
          </cell>
          <cell r="T154">
            <v>940000</v>
          </cell>
          <cell r="U154">
            <v>940000</v>
          </cell>
        </row>
        <row r="155">
          <cell r="R155" t="str">
            <v>632</v>
          </cell>
          <cell r="S155" t="str">
            <v>155F01</v>
          </cell>
          <cell r="T155">
            <v>1644280</v>
          </cell>
          <cell r="U155">
            <v>1644280</v>
          </cell>
        </row>
        <row r="156">
          <cell r="R156" t="str">
            <v>241</v>
          </cell>
          <cell r="S156" t="str">
            <v>331I</v>
          </cell>
          <cell r="T156">
            <v>300000</v>
          </cell>
          <cell r="U156">
            <v>300000</v>
          </cell>
        </row>
        <row r="157">
          <cell r="R157" t="str">
            <v>642</v>
          </cell>
          <cell r="S157" t="str">
            <v>141T</v>
          </cell>
          <cell r="T157">
            <v>6000</v>
          </cell>
          <cell r="U157">
            <v>6000</v>
          </cell>
        </row>
        <row r="158">
          <cell r="R158" t="str">
            <v>1524D</v>
          </cell>
          <cell r="S158" t="str">
            <v>141T</v>
          </cell>
          <cell r="T158">
            <v>10000</v>
          </cell>
          <cell r="U158">
            <v>10000</v>
          </cell>
        </row>
        <row r="159">
          <cell r="R159" t="str">
            <v>6271</v>
          </cell>
          <cell r="S159" t="str">
            <v>1524D</v>
          </cell>
          <cell r="T159">
            <v>51000</v>
          </cell>
          <cell r="U159">
            <v>51000</v>
          </cell>
        </row>
        <row r="160">
          <cell r="R160" t="str">
            <v>6272</v>
          </cell>
          <cell r="S160" t="str">
            <v>1524D</v>
          </cell>
          <cell r="T160">
            <v>10200</v>
          </cell>
          <cell r="U160">
            <v>10200</v>
          </cell>
        </row>
        <row r="161">
          <cell r="R161" t="str">
            <v>642</v>
          </cell>
          <cell r="S161" t="str">
            <v>1524D</v>
          </cell>
          <cell r="T161">
            <v>5100</v>
          </cell>
          <cell r="U161">
            <v>5100</v>
          </cell>
        </row>
        <row r="162">
          <cell r="R162" t="str">
            <v>155F01</v>
          </cell>
          <cell r="S162" t="str">
            <v>1541F01</v>
          </cell>
          <cell r="T162">
            <v>1634541</v>
          </cell>
          <cell r="U162">
            <v>1634541</v>
          </cell>
        </row>
        <row r="163">
          <cell r="R163" t="str">
            <v>33311</v>
          </cell>
          <cell r="S163" t="str">
            <v>1121</v>
          </cell>
          <cell r="T163">
            <v>130000</v>
          </cell>
          <cell r="U163">
            <v>130000</v>
          </cell>
        </row>
        <row r="164">
          <cell r="R164" t="str">
            <v>3334</v>
          </cell>
          <cell r="S164" t="str">
            <v>1121</v>
          </cell>
          <cell r="T164">
            <v>120000</v>
          </cell>
          <cell r="U164">
            <v>120000</v>
          </cell>
        </row>
        <row r="165">
          <cell r="R165" t="str">
            <v>642</v>
          </cell>
          <cell r="S165" t="str">
            <v>141T</v>
          </cell>
          <cell r="T165">
            <v>3000</v>
          </cell>
          <cell r="U165">
            <v>3000</v>
          </cell>
        </row>
        <row r="166">
          <cell r="R166" t="str">
            <v>632</v>
          </cell>
          <cell r="S166" t="str">
            <v>155F01</v>
          </cell>
          <cell r="T166">
            <v>833250</v>
          </cell>
          <cell r="U166">
            <v>833250</v>
          </cell>
        </row>
        <row r="167">
          <cell r="R167" t="str">
            <v>642</v>
          </cell>
          <cell r="S167" t="str">
            <v>141T</v>
          </cell>
          <cell r="T167">
            <v>4500</v>
          </cell>
          <cell r="U167">
            <v>4500</v>
          </cell>
        </row>
        <row r="168">
          <cell r="R168" t="str">
            <v>632</v>
          </cell>
          <cell r="S168" t="str">
            <v>155F01</v>
          </cell>
          <cell r="T168">
            <v>799920</v>
          </cell>
          <cell r="U168">
            <v>799920</v>
          </cell>
        </row>
        <row r="169">
          <cell r="R169" t="str">
            <v>441</v>
          </cell>
          <cell r="S169" t="str">
            <v>411</v>
          </cell>
          <cell r="T169">
            <v>432000</v>
          </cell>
          <cell r="U169">
            <v>432000</v>
          </cell>
        </row>
        <row r="170">
          <cell r="R170" t="str">
            <v>414</v>
          </cell>
          <cell r="S170" t="str">
            <v>411</v>
          </cell>
          <cell r="T170">
            <v>80000</v>
          </cell>
          <cell r="U170">
            <v>80000</v>
          </cell>
        </row>
        <row r="171">
          <cell r="R171" t="str">
            <v>331S</v>
          </cell>
          <cell r="S171" t="str">
            <v>1121</v>
          </cell>
          <cell r="T171">
            <v>410000</v>
          </cell>
          <cell r="U171">
            <v>410000</v>
          </cell>
        </row>
        <row r="172">
          <cell r="R172" t="str">
            <v>331Q</v>
          </cell>
          <cell r="S172" t="str">
            <v>1121</v>
          </cell>
          <cell r="T172">
            <v>97000</v>
          </cell>
          <cell r="U172">
            <v>97000</v>
          </cell>
        </row>
        <row r="173">
          <cell r="R173" t="str">
            <v>642</v>
          </cell>
          <cell r="S173" t="str">
            <v>1121</v>
          </cell>
          <cell r="T173">
            <v>37000</v>
          </cell>
          <cell r="U173">
            <v>37000</v>
          </cell>
        </row>
        <row r="174">
          <cell r="R174" t="str">
            <v>311</v>
          </cell>
          <cell r="S174" t="str">
            <v>1121</v>
          </cell>
          <cell r="T174">
            <v>500000</v>
          </cell>
          <cell r="U174">
            <v>500000</v>
          </cell>
        </row>
        <row r="175">
          <cell r="R175" t="str">
            <v>635LV</v>
          </cell>
          <cell r="S175" t="str">
            <v>1121</v>
          </cell>
          <cell r="T175">
            <v>4000</v>
          </cell>
          <cell r="U175">
            <v>4000</v>
          </cell>
        </row>
        <row r="176">
          <cell r="R176" t="str">
            <v>1121</v>
          </cell>
          <cell r="S176" t="str">
            <v>515TG</v>
          </cell>
          <cell r="T176">
            <v>5000</v>
          </cell>
          <cell r="U176">
            <v>5000</v>
          </cell>
        </row>
        <row r="177">
          <cell r="R177" t="str">
            <v>1121</v>
          </cell>
          <cell r="S177" t="str">
            <v>131D</v>
          </cell>
          <cell r="T177">
            <v>1850000</v>
          </cell>
          <cell r="U177">
            <v>1850000</v>
          </cell>
        </row>
        <row r="178">
          <cell r="R178" t="str">
            <v>1121</v>
          </cell>
          <cell r="S178" t="str">
            <v>131G</v>
          </cell>
          <cell r="T178">
            <v>300000</v>
          </cell>
          <cell r="U178">
            <v>300000</v>
          </cell>
        </row>
        <row r="179">
          <cell r="R179" t="str">
            <v>1121</v>
          </cell>
          <cell r="S179" t="str">
            <v>515LD</v>
          </cell>
          <cell r="T179">
            <v>60000</v>
          </cell>
          <cell r="U179">
            <v>60000</v>
          </cell>
        </row>
        <row r="180">
          <cell r="R180" t="str">
            <v>331I</v>
          </cell>
          <cell r="S180" t="str">
            <v>1121</v>
          </cell>
          <cell r="T180">
            <v>300000</v>
          </cell>
          <cell r="U180">
            <v>300000</v>
          </cell>
        </row>
        <row r="181">
          <cell r="R181" t="str">
            <v>341</v>
          </cell>
          <cell r="S181" t="str">
            <v>315</v>
          </cell>
          <cell r="T181">
            <v>500000</v>
          </cell>
          <cell r="U181">
            <v>500000</v>
          </cell>
        </row>
        <row r="182">
          <cell r="R182" t="str">
            <v>6221F01</v>
          </cell>
          <cell r="S182" t="str">
            <v>334</v>
          </cell>
          <cell r="T182">
            <v>800000</v>
          </cell>
          <cell r="U182">
            <v>800000</v>
          </cell>
        </row>
        <row r="183">
          <cell r="R183" t="str">
            <v>6222B</v>
          </cell>
          <cell r="S183" t="str">
            <v>334</v>
          </cell>
          <cell r="T183">
            <v>55000</v>
          </cell>
          <cell r="U183">
            <v>55000</v>
          </cell>
        </row>
        <row r="184">
          <cell r="R184" t="str">
            <v>6271</v>
          </cell>
          <cell r="S184" t="str">
            <v>334</v>
          </cell>
          <cell r="T184">
            <v>140000</v>
          </cell>
          <cell r="U184">
            <v>140000</v>
          </cell>
        </row>
        <row r="185">
          <cell r="R185" t="str">
            <v>6272</v>
          </cell>
          <cell r="S185" t="str">
            <v>334</v>
          </cell>
          <cell r="T185">
            <v>33000</v>
          </cell>
          <cell r="U185">
            <v>33000</v>
          </cell>
        </row>
        <row r="186">
          <cell r="R186" t="str">
            <v>641</v>
          </cell>
          <cell r="S186" t="str">
            <v>334</v>
          </cell>
          <cell r="T186">
            <v>12000</v>
          </cell>
          <cell r="U186">
            <v>12000</v>
          </cell>
        </row>
        <row r="187">
          <cell r="R187" t="str">
            <v>642</v>
          </cell>
          <cell r="S187" t="str">
            <v>334</v>
          </cell>
          <cell r="T187">
            <v>160000</v>
          </cell>
          <cell r="U187">
            <v>160000</v>
          </cell>
        </row>
        <row r="188">
          <cell r="R188" t="str">
            <v>338</v>
          </cell>
          <cell r="S188" t="str">
            <v>334</v>
          </cell>
          <cell r="T188">
            <v>50000</v>
          </cell>
          <cell r="U188">
            <v>50000</v>
          </cell>
        </row>
        <row r="189">
          <cell r="R189" t="str">
            <v>431</v>
          </cell>
          <cell r="S189" t="str">
            <v>334</v>
          </cell>
          <cell r="T189">
            <v>100000</v>
          </cell>
          <cell r="U189">
            <v>100000</v>
          </cell>
        </row>
        <row r="190">
          <cell r="R190" t="str">
            <v>334</v>
          </cell>
          <cell r="S190" t="str">
            <v>338</v>
          </cell>
          <cell r="T190">
            <v>60000</v>
          </cell>
          <cell r="U190">
            <v>60000</v>
          </cell>
        </row>
        <row r="191">
          <cell r="R191" t="str">
            <v>6221F01</v>
          </cell>
          <cell r="S191" t="str">
            <v>338</v>
          </cell>
          <cell r="T191">
            <v>136000</v>
          </cell>
          <cell r="U191">
            <v>136000</v>
          </cell>
        </row>
        <row r="192">
          <cell r="R192" t="str">
            <v>6222B</v>
          </cell>
          <cell r="S192" t="str">
            <v>338</v>
          </cell>
          <cell r="T192">
            <v>9350</v>
          </cell>
          <cell r="U192">
            <v>9350</v>
          </cell>
        </row>
        <row r="193">
          <cell r="R193" t="str">
            <v>6271</v>
          </cell>
          <cell r="S193" t="str">
            <v>338</v>
          </cell>
          <cell r="T193">
            <v>23800</v>
          </cell>
          <cell r="U193">
            <v>23800</v>
          </cell>
        </row>
        <row r="194">
          <cell r="R194" t="str">
            <v>6272</v>
          </cell>
          <cell r="S194" t="str">
            <v>338</v>
          </cell>
          <cell r="T194">
            <v>5610</v>
          </cell>
          <cell r="U194">
            <v>5610</v>
          </cell>
        </row>
        <row r="195">
          <cell r="R195" t="str">
            <v>641</v>
          </cell>
          <cell r="S195" t="str">
            <v>338</v>
          </cell>
          <cell r="T195">
            <v>2040</v>
          </cell>
          <cell r="U195">
            <v>2040</v>
          </cell>
        </row>
        <row r="196">
          <cell r="R196" t="str">
            <v>642</v>
          </cell>
          <cell r="S196" t="str">
            <v>338</v>
          </cell>
          <cell r="T196">
            <v>27200</v>
          </cell>
          <cell r="U196">
            <v>27200</v>
          </cell>
        </row>
        <row r="197">
          <cell r="R197" t="str">
            <v>6271</v>
          </cell>
          <cell r="S197" t="str">
            <v>2141</v>
          </cell>
          <cell r="T197">
            <v>358000</v>
          </cell>
          <cell r="U197">
            <v>358000</v>
          </cell>
        </row>
        <row r="198">
          <cell r="R198" t="str">
            <v>6272</v>
          </cell>
          <cell r="S198" t="str">
            <v>2141</v>
          </cell>
          <cell r="T198">
            <v>40000</v>
          </cell>
          <cell r="U198">
            <v>40000</v>
          </cell>
        </row>
        <row r="199">
          <cell r="R199" t="str">
            <v>641</v>
          </cell>
          <cell r="S199" t="str">
            <v>2141</v>
          </cell>
          <cell r="T199">
            <v>35500</v>
          </cell>
          <cell r="U199">
            <v>35500</v>
          </cell>
        </row>
        <row r="200">
          <cell r="R200" t="str">
            <v>642</v>
          </cell>
          <cell r="S200" t="str">
            <v>2141</v>
          </cell>
          <cell r="T200">
            <v>74800</v>
          </cell>
          <cell r="U200">
            <v>74800</v>
          </cell>
        </row>
        <row r="201">
          <cell r="R201" t="str">
            <v>1421</v>
          </cell>
          <cell r="S201" t="str">
            <v>241</v>
          </cell>
          <cell r="T201">
            <v>300000</v>
          </cell>
          <cell r="U201">
            <v>300000</v>
          </cell>
        </row>
        <row r="202">
          <cell r="R202" t="str">
            <v>6271</v>
          </cell>
          <cell r="S202" t="str">
            <v>1421</v>
          </cell>
          <cell r="T202">
            <v>50000</v>
          </cell>
          <cell r="U202">
            <v>50000</v>
          </cell>
        </row>
        <row r="203">
          <cell r="R203" t="str">
            <v>642</v>
          </cell>
          <cell r="S203" t="str">
            <v>139</v>
          </cell>
          <cell r="T203">
            <v>150200</v>
          </cell>
          <cell r="U203">
            <v>150200</v>
          </cell>
        </row>
        <row r="204">
          <cell r="R204" t="str">
            <v>632</v>
          </cell>
          <cell r="S204" t="str">
            <v>159</v>
          </cell>
          <cell r="T204">
            <v>16260</v>
          </cell>
          <cell r="U204">
            <v>16260</v>
          </cell>
        </row>
        <row r="205">
          <cell r="R205" t="str">
            <v>635K</v>
          </cell>
          <cell r="S205" t="str">
            <v>129</v>
          </cell>
          <cell r="T205">
            <v>5000</v>
          </cell>
          <cell r="U205">
            <v>5000</v>
          </cell>
        </row>
        <row r="206">
          <cell r="R206" t="str">
            <v>642</v>
          </cell>
          <cell r="S206" t="str">
            <v>3338</v>
          </cell>
          <cell r="T206">
            <v>329375</v>
          </cell>
          <cell r="U206">
            <v>329375</v>
          </cell>
        </row>
        <row r="207">
          <cell r="R207" t="str">
            <v>33311</v>
          </cell>
          <cell r="S207" t="str">
            <v>1331</v>
          </cell>
          <cell r="T207">
            <v>400600</v>
          </cell>
          <cell r="U207">
            <v>400600</v>
          </cell>
        </row>
        <row r="208">
          <cell r="R208" t="str">
            <v>33311</v>
          </cell>
          <cell r="S208" t="str">
            <v>1332</v>
          </cell>
          <cell r="T208">
            <v>43200</v>
          </cell>
          <cell r="U208">
            <v>43200</v>
          </cell>
        </row>
        <row r="209">
          <cell r="R209" t="str">
            <v>1542B</v>
          </cell>
          <cell r="S209" t="str">
            <v>6212B</v>
          </cell>
          <cell r="T209">
            <v>20400</v>
          </cell>
          <cell r="U209">
            <v>20400</v>
          </cell>
        </row>
        <row r="210">
          <cell r="R210" t="str">
            <v>1542B</v>
          </cell>
          <cell r="S210" t="str">
            <v>6222B</v>
          </cell>
          <cell r="T210">
            <v>64350</v>
          </cell>
          <cell r="U210">
            <v>64350</v>
          </cell>
        </row>
        <row r="211">
          <cell r="R211" t="str">
            <v>1542B</v>
          </cell>
          <cell r="S211" t="str">
            <v>6272</v>
          </cell>
          <cell r="T211">
            <v>151190</v>
          </cell>
          <cell r="U211">
            <v>151190</v>
          </cell>
        </row>
        <row r="212">
          <cell r="R212" t="str">
            <v>6271</v>
          </cell>
          <cell r="S212" t="str">
            <v>1542B</v>
          </cell>
          <cell r="T212">
            <v>176955</v>
          </cell>
          <cell r="U212">
            <v>176955</v>
          </cell>
        </row>
        <row r="213">
          <cell r="R213" t="str">
            <v>642</v>
          </cell>
          <cell r="S213" t="str">
            <v>1542B</v>
          </cell>
          <cell r="T213">
            <v>58985</v>
          </cell>
          <cell r="U213">
            <v>58985</v>
          </cell>
        </row>
        <row r="214">
          <cell r="R214" t="str">
            <v>1541F01</v>
          </cell>
          <cell r="S214" t="str">
            <v>6211F01</v>
          </cell>
          <cell r="T214">
            <v>3060000</v>
          </cell>
          <cell r="U214">
            <v>3060000</v>
          </cell>
        </row>
        <row r="215">
          <cell r="R215" t="str">
            <v>1541F01</v>
          </cell>
          <cell r="S215" t="str">
            <v>6221F01</v>
          </cell>
          <cell r="T215">
            <v>936000</v>
          </cell>
          <cell r="U215">
            <v>936000</v>
          </cell>
        </row>
        <row r="216">
          <cell r="R216" t="str">
            <v>1541F01</v>
          </cell>
          <cell r="S216" t="str">
            <v>6271</v>
          </cell>
          <cell r="T216">
            <v>1182655</v>
          </cell>
          <cell r="U216">
            <v>1182655</v>
          </cell>
        </row>
        <row r="217">
          <cell r="R217" t="str">
            <v>5112</v>
          </cell>
          <cell r="S217" t="str">
            <v>911</v>
          </cell>
          <cell r="T217">
            <v>6587500</v>
          </cell>
          <cell r="U217">
            <v>6587500</v>
          </cell>
        </row>
        <row r="218">
          <cell r="R218" t="str">
            <v>911</v>
          </cell>
          <cell r="S218" t="str">
            <v>632</v>
          </cell>
          <cell r="T218">
            <v>5871230</v>
          </cell>
          <cell r="U218">
            <v>5871230</v>
          </cell>
        </row>
        <row r="219">
          <cell r="R219" t="str">
            <v>911</v>
          </cell>
          <cell r="S219" t="str">
            <v>641</v>
          </cell>
          <cell r="T219">
            <v>100540</v>
          </cell>
          <cell r="U219">
            <v>100540</v>
          </cell>
        </row>
        <row r="220">
          <cell r="R220" t="str">
            <v>911</v>
          </cell>
          <cell r="S220" t="str">
            <v>642</v>
          </cell>
          <cell r="T220">
            <v>969180</v>
          </cell>
          <cell r="U220">
            <v>969180</v>
          </cell>
        </row>
        <row r="221">
          <cell r="R221" t="str">
            <v>515</v>
          </cell>
          <cell r="S221" t="str">
            <v>911</v>
          </cell>
          <cell r="T221">
            <v>65000</v>
          </cell>
          <cell r="U221">
            <v>65000</v>
          </cell>
        </row>
        <row r="222">
          <cell r="R222" t="str">
            <v>711</v>
          </cell>
          <cell r="S222" t="str">
            <v>911</v>
          </cell>
          <cell r="T222">
            <v>120000</v>
          </cell>
          <cell r="U222">
            <v>120000</v>
          </cell>
        </row>
        <row r="223">
          <cell r="R223" t="str">
            <v>911</v>
          </cell>
          <cell r="S223" t="str">
            <v>635</v>
          </cell>
          <cell r="T223">
            <v>13000</v>
          </cell>
          <cell r="U223">
            <v>13000</v>
          </cell>
        </row>
        <row r="224">
          <cell r="R224" t="str">
            <v>911</v>
          </cell>
          <cell r="S224" t="str">
            <v>811</v>
          </cell>
          <cell r="T224">
            <v>72000</v>
          </cell>
          <cell r="U224">
            <v>72000</v>
          </cell>
        </row>
        <row r="225">
          <cell r="R225" t="str">
            <v>421</v>
          </cell>
          <cell r="S225" t="str">
            <v>911</v>
          </cell>
          <cell r="T225">
            <v>7025950</v>
          </cell>
          <cell r="U225">
            <v>7025950</v>
          </cell>
        </row>
        <row r="226">
          <cell r="R226" t="str">
            <v>911</v>
          </cell>
          <cell r="S226" t="str">
            <v>421</v>
          </cell>
          <cell r="T226">
            <v>6772500</v>
          </cell>
          <cell r="U226">
            <v>6772500</v>
          </cell>
        </row>
        <row r="227">
          <cell r="R227" t="str">
            <v>711</v>
          </cell>
          <cell r="S227" t="str">
            <v>1111</v>
          </cell>
          <cell r="T227">
            <v>0</v>
          </cell>
          <cell r="U227">
            <v>0</v>
          </cell>
        </row>
        <row r="228">
          <cell r="T228">
            <v>0</v>
          </cell>
          <cell r="U228">
            <v>0</v>
          </cell>
        </row>
        <row r="229">
          <cell r="U229">
            <v>0</v>
          </cell>
        </row>
        <row r="230">
          <cell r="U230">
            <v>0</v>
          </cell>
        </row>
        <row r="231">
          <cell r="U231">
            <v>0</v>
          </cell>
        </row>
        <row r="232">
          <cell r="U232">
            <v>0</v>
          </cell>
        </row>
        <row r="233">
          <cell r="U233">
            <v>0</v>
          </cell>
        </row>
        <row r="234">
          <cell r="U234">
            <v>0</v>
          </cell>
        </row>
        <row r="235">
          <cell r="U235">
            <v>0</v>
          </cell>
        </row>
        <row r="236">
          <cell r="U236">
            <v>0</v>
          </cell>
        </row>
        <row r="237">
          <cell r="U237">
            <v>0</v>
          </cell>
        </row>
        <row r="238">
          <cell r="U238">
            <v>0</v>
          </cell>
        </row>
        <row r="239">
          <cell r="U239">
            <v>0</v>
          </cell>
        </row>
        <row r="240">
          <cell r="U240">
            <v>0</v>
          </cell>
        </row>
        <row r="241">
          <cell r="U241">
            <v>0</v>
          </cell>
        </row>
        <row r="242">
          <cell r="U242">
            <v>0</v>
          </cell>
        </row>
        <row r="243">
          <cell r="U243">
            <v>0</v>
          </cell>
        </row>
        <row r="244">
          <cell r="U244">
            <v>0</v>
          </cell>
        </row>
        <row r="245">
          <cell r="U245">
            <v>0</v>
          </cell>
        </row>
        <row r="246">
          <cell r="U246">
            <v>0</v>
          </cell>
        </row>
        <row r="247">
          <cell r="U247">
            <v>0</v>
          </cell>
        </row>
        <row r="248">
          <cell r="U248">
            <v>0</v>
          </cell>
        </row>
        <row r="249">
          <cell r="U249">
            <v>0</v>
          </cell>
        </row>
        <row r="250">
          <cell r="U250">
            <v>0</v>
          </cell>
        </row>
        <row r="251">
          <cell r="U251">
            <v>0</v>
          </cell>
        </row>
        <row r="252">
          <cell r="U252">
            <v>0</v>
          </cell>
        </row>
        <row r="253">
          <cell r="U253">
            <v>0</v>
          </cell>
        </row>
        <row r="254">
          <cell r="U254">
            <v>0</v>
          </cell>
        </row>
        <row r="255">
          <cell r="U255">
            <v>0</v>
          </cell>
        </row>
        <row r="256">
          <cell r="U256">
            <v>0</v>
          </cell>
        </row>
        <row r="257">
          <cell r="U257">
            <v>0</v>
          </cell>
        </row>
        <row r="258">
          <cell r="U258">
            <v>0</v>
          </cell>
        </row>
        <row r="259">
          <cell r="U259">
            <v>0</v>
          </cell>
        </row>
        <row r="260">
          <cell r="T260">
            <v>82049480</v>
          </cell>
          <cell r="U260">
            <v>82049480</v>
          </cell>
        </row>
        <row r="261">
          <cell r="U261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2.xml><?xml version="1.0" encoding="utf-8"?>
<externalLink xmlns="http://schemas.openxmlformats.org/spreadsheetml/2006/main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  <sheetName val="Sheet1"/>
      <sheetName val="BBKK-a.Chinh"/>
      <sheetName val="Ngay24-T04"/>
      <sheetName val="BBKK-a.Huong"/>
      <sheetName val="CHECK_RLSE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53.xml><?xml version="1.0" encoding="utf-8"?>
<externalLink xmlns="http://schemas.openxmlformats.org/spreadsheetml/2006/main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  <sheetName val="CHITIET VL-NCHT1 (2)"/>
      <sheetName val="Sheet1"/>
      <sheetName val="Ngay24-T04"/>
      <sheetName val="CHECK_RLSED1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4.xml><?xml version="1.0" encoding="utf-8"?>
<externalLink xmlns="http://schemas.openxmlformats.org/spreadsheetml/2006/main">
  <externalBook xmlns:r="http://schemas.openxmlformats.org/officeDocument/2006/relationships" r:id="rId1">
    <sheetNames>
      <sheetName val="duyetI-I"/>
      <sheetName val="TH3"/>
      <sheetName val="NLuc"/>
      <sheetName val="Abutment"/>
      <sheetName val="cxac"/>
      <sheetName val="tinhbe"/>
      <sheetName val="soliªu"/>
    </sheetNames>
    <sheetDataSet>
      <sheetData sheetId="0"/>
      <sheetData sheetId="1"/>
      <sheetData sheetId="2"/>
      <sheetData sheetId="3" refreshError="1">
        <row r="33">
          <cell r="G33">
            <v>1.4</v>
          </cell>
        </row>
        <row r="35">
          <cell r="G35">
            <v>1.29535</v>
          </cell>
        </row>
      </sheetData>
      <sheetData sheetId="4"/>
      <sheetData sheetId="5"/>
      <sheetData sheetId="6"/>
    </sheetDataSet>
  </externalBook>
</externalLink>
</file>

<file path=xl/externalLinks/externalLink255.xml><?xml version="1.0" encoding="utf-8"?>
<externalLink xmlns="http://schemas.openxmlformats.org/spreadsheetml/2006/main">
  <externalBook xmlns:r="http://schemas.openxmlformats.org/officeDocument/2006/relationships" r:id="rId1">
    <sheetNames>
      <sheetName val="VP-MM"/>
      <sheetName val="VP-2115"/>
      <sheetName val="VP-PT"/>
      <sheetName val="Sh"/>
      <sheetName val="Sh2"/>
      <sheetName val="Sh3"/>
      <sheetName val="Sh4"/>
      <sheetName val="Sh5"/>
      <sheetName val="Sheet9"/>
      <sheetName val="Sheet10"/>
      <sheetName val="Sheet11"/>
      <sheetName val="Sheet12"/>
      <sheetName val="XL4Poppy"/>
      <sheetName val="THOP95"/>
      <sheetName val="GCL THU"/>
      <sheetName val="PHIEU THU"/>
      <sheetName val="PHIEU CHI"/>
      <sheetName val="GCL CHI"/>
      <sheetName val=" CHUNG TU GHI SO"/>
      <sheetName val="SO TIEN MAT"/>
      <sheetName val="~         "/>
      <sheetName val="dg-VTu"/>
      <sheetName val="XNTN1"/>
      <sheetName val="XNTN2"/>
      <sheetName val="XNTN3"/>
      <sheetName val="XNTN4"/>
      <sheetName val="XNTN5"/>
      <sheetName val="XNTN6"/>
      <sheetName val="TONGHOP"/>
      <sheetName val="Ngay 27-5-2002"/>
      <sheetName val="Ngay 11-6-2002"/>
      <sheetName val="Ngay 20-6-2002"/>
      <sheetName val="Ngay 21-6-2002"/>
      <sheetName val="Ngay 8-9-2002"/>
      <sheetName val="Ngay9-10-02"/>
      <sheetName val="11-10-02"/>
      <sheetName val="DN"/>
      <sheetName val="VP"/>
      <sheetName val="KD"/>
      <sheetName val="DD"/>
      <sheetName val="CT"/>
      <sheetName val="PX"/>
      <sheetName val="GR"/>
      <sheetName val="00000000"/>
      <sheetName val="VP_MM"/>
    </sheetNames>
    <definedNames>
      <definedName name="NToS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256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7.xml><?xml version="1.0" encoding="utf-8"?>
<externalLink xmlns="http://schemas.openxmlformats.org/spreadsheetml/2006/main">
  <externalBook xmlns:r="http://schemas.openxmlformats.org/officeDocument/2006/relationships" r:id="rId1">
    <sheetNames>
      <sheetName val="Bia-thau"/>
      <sheetName val="Chitiet-Studio"/>
      <sheetName val="TA-Fancoil"/>
      <sheetName val="TH1"/>
      <sheetName val="TH1 (bx)"/>
      <sheetName val="TH-gt(BX)"/>
      <sheetName val="Bia "/>
      <sheetName val="TB"/>
      <sheetName val="TH Lap dat"/>
      <sheetName val="DM-FCU"/>
      <sheetName val="DM-Maylanh"/>
      <sheetName val="DM-quat"/>
      <sheetName val="VLP (2)"/>
      <sheetName val="THBaoon-thau"/>
      <sheetName val="DM-Onn"/>
      <sheetName val="BO-NN"/>
      <sheetName val="DM-BO"/>
      <sheetName val="Dien-thau"/>
      <sheetName val="TH-gt"/>
      <sheetName val="LM "/>
      <sheetName val="GH"/>
      <sheetName val="CT-oGio"/>
      <sheetName val="NuocGN"/>
      <sheetName val="htd"/>
      <sheetName val="Dien"/>
      <sheetName val="Baoduong"/>
      <sheetName val="4.CT-XLtienluong"/>
      <sheetName val="NNgung"/>
      <sheetName val="GioTuoi-thau"/>
      <sheetName val="TA-bmay"/>
      <sheetName val="TT-OG "/>
      <sheetName val="TT-BG"/>
      <sheetName val="C-T maylanh"/>
      <sheetName val="DMOThep"/>
      <sheetName val="Dongia"/>
      <sheetName val="TB (2)"/>
      <sheetName val="Bia#thau"/>
      <sheetName val="TB-#thau"/>
      <sheetName val="TH #thau"/>
      <sheetName val="TH-gt#thau"/>
      <sheetName val="LM-#thau"/>
      <sheetName val="NuocLanh#thau"/>
      <sheetName val="NuocLanh#thau (2)"/>
      <sheetName val="THBaoon-thau (2)"/>
      <sheetName val="NNgung#"/>
      <sheetName val="DMnn #"/>
      <sheetName val="GioTuoi#thau"/>
      <sheetName val="Dien #thau"/>
      <sheetName val="TH-tieuam "/>
      <sheetName val="TH-PS"/>
      <sheetName val="Phatsinh tang6,7"/>
      <sheetName val="Phatsinh tang 2-8"/>
      <sheetName val="DM-OThep"/>
      <sheetName val="VLP"/>
      <sheetName val="BAO ON"/>
      <sheetName val="Don gia"/>
      <sheetName val="ong-cao ap-HC"/>
      <sheetName val="TB-#thau (2)"/>
      <sheetName val="XL4Poppy"/>
      <sheetName val="Bia_th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58.xml><?xml version="1.0" encoding="utf-8"?>
<externalLink xmlns="http://schemas.openxmlformats.org/spreadsheetml/2006/main">
  <externalBook xmlns:r="http://schemas.openxmlformats.org/officeDocument/2006/relationships" r:id="rId1">
    <sheetNames>
      <sheetName val="Bang can doi ke toan"/>
      <sheetName val="KQKD Quy 3-14"/>
      <sheetName val="LCTT-Gian tiep"/>
    </sheetNames>
    <sheetDataSet>
      <sheetData sheetId="0"/>
      <sheetData sheetId="1"/>
      <sheetData sheetId="2"/>
    </sheetDataSet>
  </externalBook>
</externalLink>
</file>

<file path=xl/externalLinks/externalLink259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TH_CPNVL"/>
      <sheetName val="A6"/>
      <sheetName val="KHECOSC"/>
      <sheetName val="Sheet1"/>
      <sheetName val="NuocGN"/>
      <sheetName val="NNgung"/>
      <sheetName val="Bia-thau"/>
      <sheetName val="Parrameters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A6"/>
    </sheetNames>
    <sheetDataSet>
      <sheetData sheetId="0" refreshError="1">
        <row r="3">
          <cell r="A3">
            <v>2</v>
          </cell>
          <cell r="B3">
            <v>1.55</v>
          </cell>
          <cell r="C3">
            <v>1.64</v>
          </cell>
          <cell r="D3">
            <v>452130</v>
          </cell>
          <cell r="E3">
            <v>475944</v>
          </cell>
          <cell r="F3">
            <v>17390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474621</v>
          </cell>
          <cell r="E4">
            <v>501081</v>
          </cell>
          <cell r="F4">
            <v>18255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483617.40000000008</v>
          </cell>
          <cell r="E5">
            <v>511135.8000000001</v>
          </cell>
          <cell r="F5">
            <v>18601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497112</v>
          </cell>
          <cell r="E6">
            <v>526218</v>
          </cell>
          <cell r="F6">
            <v>19120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507696.00000000006</v>
          </cell>
          <cell r="E7">
            <v>537331.20000000007</v>
          </cell>
          <cell r="F7">
            <v>19527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523571.99999999994</v>
          </cell>
          <cell r="E8">
            <v>554001</v>
          </cell>
          <cell r="F8">
            <v>20137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534156</v>
          </cell>
          <cell r="E9">
            <v>565114.20000000007</v>
          </cell>
          <cell r="F9">
            <v>20544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550032</v>
          </cell>
          <cell r="E10">
            <v>581784.00000000012</v>
          </cell>
          <cell r="F10">
            <v>21155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571729.19999999995</v>
          </cell>
          <cell r="E11">
            <v>605598</v>
          </cell>
          <cell r="F11">
            <v>21990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604275.00000000012</v>
          </cell>
          <cell r="E12">
            <v>641319.00000000012</v>
          </cell>
          <cell r="F12">
            <v>23241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658518</v>
          </cell>
          <cell r="E13">
            <v>700854.00000000012</v>
          </cell>
          <cell r="F13">
            <v>25328</v>
          </cell>
        </row>
      </sheetData>
    </sheetDataSet>
  </externalBook>
</externalLink>
</file>

<file path=xl/externalLinks/externalLink260.xml><?xml version="1.0" encoding="utf-8"?>
<externalLink xmlns="http://schemas.openxmlformats.org/spreadsheetml/2006/main">
  <externalBook xmlns:r="http://schemas.openxmlformats.org/officeDocument/2006/relationships" r:id="rId1">
    <sheetNames>
      <sheetName val="BCDct"/>
      <sheetName val="BCD "/>
      <sheetName val="NTP"/>
      <sheetName val="xTP"/>
      <sheetName val="X-N-T155"/>
      <sheetName val="nkc"/>
      <sheetName val="socai"/>
      <sheetName val="quy"/>
      <sheetName val="SO155"/>
      <sheetName val="Gthanh"/>
      <sheetName val="DM"/>
      <sheetName val="gtchi tiet"/>
      <sheetName val="SO152"/>
      <sheetName val="PX152"/>
      <sheetName val="n152"/>
      <sheetName val="X-N-T152"/>
      <sheetName val="ESTI."/>
      <sheetName val="DI-EST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261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XL4Poppy"/>
      <sheetName val="Chart1"/>
      <sheetName val="Phantich"/>
      <sheetName val="Toan_DA"/>
      <sheetName val="2004"/>
      <sheetName val="2005"/>
      <sheetName val="XL4Test5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01-03"/>
      <sheetName val="Tonghop"/>
      <sheetName val="Sheet1"/>
      <sheetName val="00000000"/>
      <sheetName val="10000000"/>
      <sheetName val="Gia Ban"/>
      <sheetName val="GiaCK"/>
      <sheetName val="Gia DSRs"/>
      <sheetName val="Gia NTD"/>
      <sheetName val="GiaVon"/>
      <sheetName val="17_x0000__x0000__x0000__x0000__x0000__x0000__x0000__x0000__x0000__x0000__x0000_㏘ĳ_x0000__x0004__x0000__x0000__x0000__x0000__x0000__x0000_⣬ĳ_x0000__x0000__x0000__x0000__x0000__x0000__x0000__x0000_㏸ĳ_x0000__x0000__x0015__x0000__x0000__x0000__x0000__x0000__x0000__x0000__x0000__x0000__x0000__x0000__x000e_[IBASE2.XLS]21_x0000__x0000__x0000__x0000__x0000__x0000__x0000__x0000__x0000__x0000__x0000__x0000__x0000__x0000__x0000__x0000__x0000__x0000__x0000__x0000__x0000_㊀_x0008_馏_x0008_㑰ĳ_x0000__x0004__x0000__x0000__x0000__x0000__x0000__x0000_⣬ĳ_x0000__x0000__x0000__x0000__x0000__x0000__x0000__x0000_㒐ĳ_x0000__x0000__x0013__x0000__x0000__x0000__x0000__x0000__x0000__x0000__x0000__x0000__x0000__x0000__x000e_[IBA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Cover"/>
      <sheetName val="explain"/>
      <sheetName val="Tong hop"/>
      <sheetName val="kp chi tiet"/>
      <sheetName val="Vat lieu"/>
      <sheetName val="May"/>
      <sheetName val="KHOAN"/>
      <sheetName val="CAPVATU"/>
      <sheetName val="to trinh mua VT"/>
      <sheetName val="Denghi tam ung"/>
      <sheetName val="KTRVATU "/>
      <sheetName val="MAU GNHH"/>
      <sheetName val="T.toan1"/>
      <sheetName val="Data"/>
      <sheetName val="Bang quyet toan VT"/>
      <sheetName val="Outlets"/>
      <sheetName val="PGs"/>
      <sheetName val="Summary (USD)"/>
      <sheetName val="Summary (VND)"/>
      <sheetName val="A"/>
      <sheetName val="B"/>
      <sheetName val="C"/>
      <sheetName val="D"/>
      <sheetName val="E"/>
      <sheetName val="F1"/>
      <sheetName val="F2"/>
      <sheetName val="G"/>
      <sheetName val="H"/>
      <sheetName val="3rd party"/>
      <sheetName val="interco "/>
      <sheetName val="KE PHI"/>
      <sheetName val="KE THUE"/>
      <sheetName val="KE CHI PHI"/>
      <sheetName val="TINH GIA THANH"/>
      <sheetName val="TONG HOP KHAU HAO"/>
      <sheetName val="TONG HOP CHI PHI"/>
      <sheetName val="DA SAN XUAT TRONG THANG"/>
      <sheetName val="THANH TOAN TIEN UNG"/>
      <sheetName val="KHAU HAO DAY CHUYEN DA"/>
      <sheetName val="TH"/>
      <sheetName val="bang chuan"/>
      <sheetName val="bien &lt;200 m2"/>
      <sheetName val="&lt;200"/>
      <sheetName val="bang chuan (2)"/>
      <sheetName val="thue (chinh thuc)"/>
      <sheetName val="thue"/>
      <sheetName val="thue (2)"/>
      <sheetName val="bang doi chieu"/>
      <sheetName val="20000000"/>
      <sheetName val="30000000"/>
      <sheetName val="40000000"/>
      <sheetName val="50000000"/>
      <sheetName val="60000000"/>
      <sheetName val="Thu NH T4-03"/>
      <sheetName val="thuBHYT"/>
      <sheetName val="THU NH T5-03"/>
      <sheetName val="THU NH T6-03"/>
      <sheetName val="THU NH T7-03"/>
      <sheetName val="THU NH T8-03"/>
      <sheetName val="THU NH T9-03"/>
      <sheetName val="THU TM T9-03"/>
      <sheetName val="THU NH T10 - 03"/>
      <sheetName val="Sheet10"/>
      <sheetName val="Vinh"/>
      <sheetName val="Hanh"/>
      <sheetName val="Chinh"/>
      <sheetName val="Triet"/>
      <sheetName val="Khac"/>
      <sheetName val="Hien"/>
      <sheetName val="Tong"/>
      <sheetName val="Thuchi "/>
      <sheetName val="17_x0000_㏘ĳ_x0000__x0004__x0000_⣬ĳ_x0000_㏸ĳ_x0000__x0015__x0000__x000e_[IBASE2.XLS]21"/>
      <sheetName val="PNT-QUOT-#3"/>
      <sheetName val="COAT&amp;WRAP-QIOT-#3"/>
      <sheetName val="Sheet2"/>
      <sheetName val="Sheet3"/>
      <sheetName val="lt"/>
      <sheetName val="CHI TIET NHAN HANG(CH)"/>
      <sheetName val="IBASE2"/>
      <sheetName val="T01"/>
      <sheetName val="T02"/>
      <sheetName val="T03"/>
      <sheetName val="T04"/>
      <sheetName val="t05"/>
      <sheetName val="t06"/>
      <sheetName val="t07"/>
      <sheetName val="T08"/>
      <sheetName val="t09"/>
      <sheetName val="t10"/>
      <sheetName val="t11"/>
      <sheetName val="t12"/>
      <sheetName val="TONGHOP "/>
      <sheetName val="TINH THUE (2)"/>
      <sheetName val="TINH THUE"/>
      <sheetName val="TH-NOPTHUE"/>
      <sheetName val="BS-LUONG"/>
      <sheetName val="??_x0000__x0000__x0000__x0000__x0000__x0000__x0000__x0000_??_x0000__x0000__x0013__x0000__x0000__x0000__x0000__x0000__x0000__x0000__x0000__x0000__x0000__x0000__x000e_[IBA"/>
      <sheetName val="17???????????㏘ĳ?_x0004_??????⣬ĳ????????㏸ĳ??_x0015_???????????_x000e_[IBASE2.XLS]21?????????????????????㊀_x0008_馏_x0008_㑰ĳ?_x0004_??????⣬ĳ????????㒐ĳ??_x0013_???????????_x000e_[IBA"/>
      <sheetName val="17?㏘ĳ?_x0004_?⣬ĳ?㏸ĳ?_x0015_?_x000e_[IBASE2.XLS]21"/>
      <sheetName val="??????????????_x0013_???????????_x000e_[IBA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NH T3-T10"/>
      <sheetName val="KHNH T4-T10"/>
      <sheetName val="XXXXXXXX"/>
      <sheetName val="Sheet4"/>
      <sheetName val="Sheet5"/>
      <sheetName val="17_x0000_??_x0000__x0004__x0000_??_x0000_??_x0000__x0015__x0000__x000e_[IBASE2.XLS]21"/>
      <sheetName val="SQ"/>
      <sheetName val="QNCN"/>
      <sheetName val="CNVQP"/>
      <sheetName val="thanh toan"/>
      <sheetName val="dq"/>
      <sheetName val="17_x0000__x0000__x0000__x0000__x0000__x0000__x0000__x0000__x0000__x0000__x0000_㏘ĳ_x0000__x0004__x0000__x0000__x0000__x0000__x0000__x0000_⣬ĳ_x0000__x0000__x0000__x0000__x0000__x0000_"/>
      <sheetName val="Info"/>
      <sheetName val="chi tiet von den 5-2003+lai03"/>
      <sheetName val="TONGHOP (IN)"/>
      <sheetName val="GioiThieu"/>
      <sheetName val="DanhMuc_SoDu"/>
      <sheetName val="Phat_Sinh"/>
      <sheetName val="SoTSCD"/>
      <sheetName val="So_KHQuiII"/>
      <sheetName val="GIAVLIEU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 t="str">
            <v>96</v>
          </cell>
          <cell r="AM51">
            <v>1</v>
          </cell>
          <cell r="AN51">
            <v>11.69</v>
          </cell>
          <cell r="AO51">
            <v>12.2</v>
          </cell>
          <cell r="AP51">
            <v>32.700000000000003</v>
          </cell>
          <cell r="AQ51">
            <v>42.78</v>
          </cell>
          <cell r="AR51">
            <v>57.38</v>
          </cell>
          <cell r="AS51">
            <v>45.87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P103">
            <v>25.8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/>
      <sheetData sheetId="160"/>
      <sheetData sheetId="16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62.xml><?xml version="1.0" encoding="utf-8"?>
<externalLink xmlns="http://schemas.openxmlformats.org/spreadsheetml/2006/main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#REF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63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ESTI_"/>
      <sheetName val="DI_ESTI"/>
    </sheetNames>
    <sheetDataSet>
      <sheetData sheetId="0" refreshError="1"/>
      <sheetData sheetId="1" refreshError="1"/>
      <sheetData sheetId="2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/>
      <sheetData sheetId="5"/>
    </sheetDataSet>
  </externalBook>
</externalLink>
</file>

<file path=xl/externalLinks/externalLink264.xml><?xml version="1.0" encoding="utf-8"?>
<externalLink xmlns="http://schemas.openxmlformats.org/spreadsheetml/2006/main">
  <externalBook xmlns:r="http://schemas.openxmlformats.org/officeDocument/2006/relationships" r:id="rId1">
    <sheetNames>
      <sheetName val="Tien Luong"/>
      <sheetName val="Dinh Muc VT"/>
      <sheetName val="Tong Ket"/>
      <sheetName val="TT"/>
      <sheetName val="Gia VT"/>
      <sheetName val="Vat Tu"/>
      <sheetName val="Don Gia"/>
      <sheetName val="Van Chuyen"/>
      <sheetName val="Thong so"/>
      <sheetName val="Thuyet Minh"/>
    </sheetNames>
    <sheetDataSet>
      <sheetData sheetId="0" refreshError="1"/>
      <sheetData sheetId="1" refreshError="1"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300</v>
          </cell>
        </row>
        <row r="8">
          <cell r="J8">
            <v>304.49999999999994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7.41</v>
          </cell>
        </row>
        <row r="14">
          <cell r="J14">
            <v>7.5211499999999996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11.8116</v>
          </cell>
        </row>
        <row r="28">
          <cell r="J28">
            <v>15.579500400000002</v>
          </cell>
        </row>
        <row r="29">
          <cell r="J29">
            <v>2.5985520000000002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440.87999999999994</v>
          </cell>
        </row>
        <row r="62">
          <cell r="J62">
            <v>113.43842399999998</v>
          </cell>
        </row>
        <row r="63">
          <cell r="J63">
            <v>19.178279999999994</v>
          </cell>
        </row>
        <row r="64">
          <cell r="J64">
            <v>41.839511999999992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J88">
            <v>38.775000000000013</v>
          </cell>
        </row>
        <row r="89">
          <cell r="J89">
            <v>4.2300000000000011E-3</v>
          </cell>
        </row>
        <row r="90">
          <cell r="J90">
            <v>3.8775000000000018E-2</v>
          </cell>
        </row>
        <row r="91">
          <cell r="J91">
            <v>0.11985000000000005</v>
          </cell>
        </row>
        <row r="92">
          <cell r="J92">
            <v>1.2800000000000002</v>
          </cell>
        </row>
        <row r="93">
          <cell r="J93">
            <v>1683.2000000000003</v>
          </cell>
        </row>
        <row r="94">
          <cell r="J94">
            <v>0.64000000000000012</v>
          </cell>
        </row>
        <row r="95">
          <cell r="J95">
            <v>3.840000000000001E-3</v>
          </cell>
        </row>
        <row r="96"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J99">
            <v>7326.0000000000009</v>
          </cell>
        </row>
        <row r="100">
          <cell r="J100">
            <v>3.3000000000000003</v>
          </cell>
        </row>
        <row r="101">
          <cell r="J101">
            <v>1.9800000000000002E-2</v>
          </cell>
        </row>
        <row r="102"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J130">
            <v>0</v>
          </cell>
        </row>
        <row r="131">
          <cell r="J131">
            <v>0</v>
          </cell>
        </row>
        <row r="132">
          <cell r="J132">
            <v>0</v>
          </cell>
        </row>
        <row r="133">
          <cell r="J133">
            <v>0</v>
          </cell>
        </row>
        <row r="134"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J144">
            <v>0</v>
          </cell>
        </row>
        <row r="145">
          <cell r="J145">
            <v>0</v>
          </cell>
        </row>
        <row r="146"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J149">
            <v>1.5685331310000004</v>
          </cell>
        </row>
        <row r="150">
          <cell r="J150">
            <v>12.757402798800003</v>
          </cell>
        </row>
        <row r="151"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J154">
            <v>0</v>
          </cell>
        </row>
        <row r="155">
          <cell r="J155">
            <v>0</v>
          </cell>
        </row>
        <row r="156"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J167">
            <v>0</v>
          </cell>
        </row>
        <row r="168">
          <cell r="J168">
            <v>0</v>
          </cell>
        </row>
        <row r="169"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J174">
            <v>0.70365429600000007</v>
          </cell>
        </row>
        <row r="175">
          <cell r="J175">
            <v>2.8576083600000004</v>
          </cell>
        </row>
        <row r="176"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J179">
            <v>0</v>
          </cell>
        </row>
        <row r="180">
          <cell r="J180">
            <v>0</v>
          </cell>
        </row>
        <row r="181"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J184">
            <v>1.7646719999999998E-2</v>
          </cell>
        </row>
        <row r="185">
          <cell r="J185">
            <v>4.2352127999999996E-2</v>
          </cell>
        </row>
        <row r="186"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J189">
            <v>0</v>
          </cell>
        </row>
        <row r="190">
          <cell r="J190">
            <v>0</v>
          </cell>
        </row>
        <row r="191"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J194">
            <v>1.1706021200000001</v>
          </cell>
        </row>
        <row r="195">
          <cell r="J195">
            <v>2.8094450880000004</v>
          </cell>
        </row>
        <row r="196"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J213">
            <v>0</v>
          </cell>
        </row>
        <row r="214"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J220">
            <v>1713.9913200000001</v>
          </cell>
        </row>
        <row r="221">
          <cell r="J221">
            <v>36.531038880000004</v>
          </cell>
        </row>
        <row r="222">
          <cell r="J222">
            <v>6.7414609999999993</v>
          </cell>
        </row>
        <row r="223">
          <cell r="J223">
            <v>6876.290219999999</v>
          </cell>
        </row>
        <row r="224">
          <cell r="J224">
            <v>96.268063079999976</v>
          </cell>
        </row>
        <row r="225">
          <cell r="J225">
            <v>31.280379039999993</v>
          </cell>
        </row>
        <row r="226">
          <cell r="J226">
            <v>0.09</v>
          </cell>
        </row>
        <row r="227">
          <cell r="J227">
            <v>91.8</v>
          </cell>
        </row>
        <row r="228">
          <cell r="J228">
            <v>1.2851999999999999</v>
          </cell>
        </row>
        <row r="229">
          <cell r="J229">
            <v>0.47699999999999998</v>
          </cell>
        </row>
        <row r="230">
          <cell r="J230">
            <v>0.34300000000000003</v>
          </cell>
        </row>
        <row r="231">
          <cell r="J231">
            <v>349.86</v>
          </cell>
        </row>
        <row r="232">
          <cell r="J232">
            <v>5.083260000000001</v>
          </cell>
        </row>
        <row r="233">
          <cell r="J233">
            <v>1.6532600000000004</v>
          </cell>
        </row>
        <row r="234">
          <cell r="J234">
            <v>0.38311199999999995</v>
          </cell>
        </row>
        <row r="235">
          <cell r="J235">
            <v>385.02755999999994</v>
          </cell>
        </row>
        <row r="236">
          <cell r="J236">
            <v>8.2062590399999991</v>
          </cell>
        </row>
        <row r="237">
          <cell r="J237">
            <v>0.77814000000000005</v>
          </cell>
        </row>
        <row r="238">
          <cell r="J238">
            <v>793.70280000000002</v>
          </cell>
        </row>
        <row r="239">
          <cell r="J239">
            <v>11.111839199999999</v>
          </cell>
        </row>
        <row r="240">
          <cell r="J240">
            <v>3.6105695999999994</v>
          </cell>
        </row>
        <row r="241">
          <cell r="J241">
            <v>1.25986</v>
          </cell>
        </row>
        <row r="242">
          <cell r="J242">
            <v>1266.1593</v>
          </cell>
        </row>
        <row r="243">
          <cell r="J243">
            <v>26.986201200000004</v>
          </cell>
        </row>
        <row r="244">
          <cell r="J244">
            <v>1.8864270000000003</v>
          </cell>
        </row>
        <row r="245">
          <cell r="J245">
            <v>1924.1555400000002</v>
          </cell>
        </row>
        <row r="246">
          <cell r="J246">
            <v>26.938177560000003</v>
          </cell>
        </row>
        <row r="247">
          <cell r="J247">
            <v>9.0925781400000023</v>
          </cell>
        </row>
        <row r="248">
          <cell r="J248">
            <v>0.91520000000000001</v>
          </cell>
        </row>
        <row r="249">
          <cell r="J249">
            <v>933.50400000000002</v>
          </cell>
        </row>
        <row r="250">
          <cell r="J250">
            <v>13.069056</v>
          </cell>
        </row>
        <row r="251">
          <cell r="J251">
            <v>5.6742400000000011</v>
          </cell>
        </row>
        <row r="252">
          <cell r="J252">
            <v>0.10261999999999999</v>
          </cell>
        </row>
        <row r="253">
          <cell r="J253">
            <v>103.13309999999998</v>
          </cell>
        </row>
        <row r="254">
          <cell r="J254">
            <v>2.1981203999999996</v>
          </cell>
        </row>
        <row r="255">
          <cell r="J255">
            <v>0</v>
          </cell>
        </row>
        <row r="256">
          <cell r="J256">
            <v>0</v>
          </cell>
        </row>
        <row r="257">
          <cell r="J257">
            <v>0</v>
          </cell>
        </row>
        <row r="258">
          <cell r="J258">
            <v>0.20724800000000002</v>
          </cell>
        </row>
        <row r="259">
          <cell r="J259">
            <v>211.39296000000002</v>
          </cell>
        </row>
        <row r="260">
          <cell r="J260">
            <v>2.9595014400000004</v>
          </cell>
        </row>
        <row r="261">
          <cell r="J261">
            <v>0.97406560000000009</v>
          </cell>
        </row>
        <row r="262">
          <cell r="J262">
            <v>0</v>
          </cell>
        </row>
        <row r="263">
          <cell r="J263">
            <v>0</v>
          </cell>
        </row>
        <row r="264">
          <cell r="J264">
            <v>0</v>
          </cell>
        </row>
        <row r="265">
          <cell r="J265">
            <v>0</v>
          </cell>
        </row>
        <row r="266">
          <cell r="J266">
            <v>0</v>
          </cell>
        </row>
        <row r="267">
          <cell r="J267">
            <v>0</v>
          </cell>
        </row>
        <row r="268">
          <cell r="J268">
            <v>0</v>
          </cell>
        </row>
        <row r="269">
          <cell r="J269">
            <v>0</v>
          </cell>
        </row>
        <row r="270">
          <cell r="J270">
            <v>0</v>
          </cell>
        </row>
        <row r="271">
          <cell r="J271">
            <v>0</v>
          </cell>
        </row>
        <row r="272">
          <cell r="J272">
            <v>0</v>
          </cell>
        </row>
        <row r="273">
          <cell r="J273">
            <v>0</v>
          </cell>
        </row>
        <row r="274">
          <cell r="J274">
            <v>0</v>
          </cell>
        </row>
        <row r="275">
          <cell r="J275">
            <v>0</v>
          </cell>
        </row>
        <row r="276">
          <cell r="J276">
            <v>0</v>
          </cell>
        </row>
        <row r="277">
          <cell r="J277">
            <v>0</v>
          </cell>
        </row>
        <row r="278">
          <cell r="J278">
            <v>0</v>
          </cell>
        </row>
        <row r="279">
          <cell r="J279">
            <v>0</v>
          </cell>
        </row>
        <row r="280">
          <cell r="J280">
            <v>0</v>
          </cell>
        </row>
        <row r="281">
          <cell r="J281">
            <v>0</v>
          </cell>
        </row>
        <row r="282">
          <cell r="J282">
            <v>0</v>
          </cell>
        </row>
        <row r="283">
          <cell r="J283">
            <v>0</v>
          </cell>
        </row>
        <row r="284">
          <cell r="J284">
            <v>0</v>
          </cell>
        </row>
        <row r="285">
          <cell r="J285">
            <v>0</v>
          </cell>
        </row>
        <row r="286">
          <cell r="J286">
            <v>0</v>
          </cell>
        </row>
        <row r="287">
          <cell r="J287">
            <v>0</v>
          </cell>
        </row>
        <row r="288">
          <cell r="J288">
            <v>2.42878624</v>
          </cell>
        </row>
        <row r="289">
          <cell r="J289">
            <v>2440.9301712000001</v>
          </cell>
        </row>
        <row r="290">
          <cell r="J290">
            <v>52.024601260800004</v>
          </cell>
        </row>
        <row r="291">
          <cell r="J291">
            <v>0</v>
          </cell>
        </row>
        <row r="292">
          <cell r="J292">
            <v>0</v>
          </cell>
        </row>
        <row r="293">
          <cell r="J293">
            <v>0</v>
          </cell>
        </row>
        <row r="294">
          <cell r="J294">
            <v>0</v>
          </cell>
        </row>
        <row r="295">
          <cell r="J295">
            <v>0.32657999999999998</v>
          </cell>
        </row>
        <row r="296">
          <cell r="J296">
            <v>328.21289999999999</v>
          </cell>
        </row>
        <row r="297">
          <cell r="J297">
            <v>6.9953436</v>
          </cell>
        </row>
        <row r="298">
          <cell r="J298">
            <v>98.16</v>
          </cell>
        </row>
        <row r="299">
          <cell r="J299">
            <v>0.78520147200000001</v>
          </cell>
        </row>
        <row r="300">
          <cell r="J300">
            <v>8.5762392000000007E-2</v>
          </cell>
        </row>
        <row r="301">
          <cell r="J301">
            <v>0.45505994400000005</v>
          </cell>
        </row>
        <row r="302">
          <cell r="J302">
            <v>11.896992000000001</v>
          </cell>
        </row>
        <row r="303">
          <cell r="J303">
            <v>0</v>
          </cell>
        </row>
        <row r="304">
          <cell r="J304">
            <v>0</v>
          </cell>
        </row>
        <row r="305">
          <cell r="J305">
            <v>0</v>
          </cell>
        </row>
        <row r="306">
          <cell r="J306">
            <v>0</v>
          </cell>
        </row>
        <row r="307">
          <cell r="J307">
            <v>0</v>
          </cell>
        </row>
        <row r="308">
          <cell r="J308">
            <v>178.50200000000004</v>
          </cell>
        </row>
        <row r="309">
          <cell r="J309">
            <v>1.4278731984000004</v>
          </cell>
        </row>
        <row r="310">
          <cell r="J310">
            <v>0.37860274200000016</v>
          </cell>
        </row>
        <row r="311">
          <cell r="J311">
            <v>0.60396151700000011</v>
          </cell>
        </row>
        <row r="312">
          <cell r="J312">
            <v>27.043053000000004</v>
          </cell>
        </row>
        <row r="313">
          <cell r="J313">
            <v>297.49600000000004</v>
          </cell>
        </row>
        <row r="314">
          <cell r="J314">
            <v>2.3797300032000002</v>
          </cell>
        </row>
        <row r="315">
          <cell r="J315">
            <v>0.44770173040000005</v>
          </cell>
        </row>
        <row r="316">
          <cell r="J316">
            <v>1.4903359615999998</v>
          </cell>
        </row>
        <row r="317">
          <cell r="J317">
            <v>45.070644000000001</v>
          </cell>
        </row>
        <row r="318">
          <cell r="J318">
            <v>26.538000000000007</v>
          </cell>
        </row>
        <row r="319">
          <cell r="J319">
            <v>0.21228276960000006</v>
          </cell>
        </row>
        <row r="320">
          <cell r="J320">
            <v>5.0658388200000015E-2</v>
          </cell>
        </row>
        <row r="321">
          <cell r="J321">
            <v>0.2565083466000001</v>
          </cell>
        </row>
        <row r="322">
          <cell r="J322">
            <v>3.8302030020000011</v>
          </cell>
        </row>
        <row r="323">
          <cell r="J323">
            <v>0</v>
          </cell>
        </row>
        <row r="324">
          <cell r="J324">
            <v>0</v>
          </cell>
        </row>
        <row r="325">
          <cell r="J325">
            <v>0</v>
          </cell>
        </row>
        <row r="326">
          <cell r="J326">
            <v>0</v>
          </cell>
        </row>
        <row r="327">
          <cell r="J327">
            <v>0</v>
          </cell>
        </row>
        <row r="328">
          <cell r="J328">
            <v>0</v>
          </cell>
        </row>
        <row r="329">
          <cell r="J329">
            <v>0</v>
          </cell>
        </row>
        <row r="330">
          <cell r="J330">
            <v>0</v>
          </cell>
        </row>
        <row r="331">
          <cell r="J331">
            <v>0</v>
          </cell>
        </row>
        <row r="332">
          <cell r="J332">
            <v>0</v>
          </cell>
        </row>
        <row r="333">
          <cell r="J333">
            <v>0</v>
          </cell>
        </row>
        <row r="334">
          <cell r="J334">
            <v>0</v>
          </cell>
        </row>
        <row r="335">
          <cell r="J335">
            <v>0</v>
          </cell>
        </row>
        <row r="336">
          <cell r="J336">
            <v>0</v>
          </cell>
        </row>
        <row r="337">
          <cell r="J337">
            <v>0</v>
          </cell>
        </row>
        <row r="338">
          <cell r="J338">
            <v>0</v>
          </cell>
        </row>
        <row r="339">
          <cell r="J339">
            <v>0</v>
          </cell>
        </row>
        <row r="340">
          <cell r="J340">
            <v>0</v>
          </cell>
        </row>
        <row r="341">
          <cell r="J341">
            <v>0</v>
          </cell>
        </row>
        <row r="342">
          <cell r="J342">
            <v>0</v>
          </cell>
        </row>
        <row r="343">
          <cell r="J343">
            <v>401.08559999999994</v>
          </cell>
        </row>
        <row r="344">
          <cell r="J344">
            <v>3.1924809417599995</v>
          </cell>
        </row>
        <row r="345">
          <cell r="J345">
            <v>0.76587295319999993</v>
          </cell>
        </row>
        <row r="346">
          <cell r="J346">
            <v>1.43905502424</v>
          </cell>
        </row>
        <row r="347">
          <cell r="J347">
            <v>69.049493096399999</v>
          </cell>
        </row>
        <row r="348">
          <cell r="J348">
            <v>0</v>
          </cell>
        </row>
        <row r="349">
          <cell r="J349">
            <v>0</v>
          </cell>
        </row>
        <row r="350">
          <cell r="J350">
            <v>0</v>
          </cell>
        </row>
        <row r="351">
          <cell r="J351">
            <v>0</v>
          </cell>
        </row>
        <row r="352">
          <cell r="J352">
            <v>0</v>
          </cell>
        </row>
        <row r="353">
          <cell r="J353">
            <v>69.132999999999996</v>
          </cell>
        </row>
        <row r="354">
          <cell r="J354">
            <v>8.5883925899999991E-2</v>
          </cell>
        </row>
        <row r="355">
          <cell r="J355">
            <v>0.111718928</v>
          </cell>
        </row>
        <row r="356">
          <cell r="J356">
            <v>270.60000000000002</v>
          </cell>
        </row>
        <row r="357">
          <cell r="J357">
            <v>49.069251000000001</v>
          </cell>
        </row>
        <row r="358">
          <cell r="J358">
            <v>46.256363999999998</v>
          </cell>
        </row>
        <row r="359">
          <cell r="J359">
            <v>5.3984699999999988</v>
          </cell>
        </row>
        <row r="360">
          <cell r="J360">
            <v>0</v>
          </cell>
        </row>
        <row r="361">
          <cell r="J361">
            <v>0</v>
          </cell>
        </row>
        <row r="362">
          <cell r="J362">
            <v>0</v>
          </cell>
        </row>
        <row r="363">
          <cell r="J363">
            <v>0</v>
          </cell>
        </row>
        <row r="364">
          <cell r="J364">
            <v>0</v>
          </cell>
        </row>
        <row r="365"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J371">
            <v>0</v>
          </cell>
        </row>
        <row r="372">
          <cell r="J372">
            <v>0</v>
          </cell>
        </row>
        <row r="373">
          <cell r="J373">
            <v>0</v>
          </cell>
        </row>
        <row r="374">
          <cell r="J374">
            <v>0</v>
          </cell>
        </row>
        <row r="375">
          <cell r="J375">
            <v>0</v>
          </cell>
        </row>
        <row r="376">
          <cell r="J376">
            <v>0</v>
          </cell>
        </row>
        <row r="377">
          <cell r="J377">
            <v>0</v>
          </cell>
        </row>
        <row r="378">
          <cell r="J378">
            <v>0</v>
          </cell>
        </row>
        <row r="379">
          <cell r="J379">
            <v>0</v>
          </cell>
        </row>
        <row r="380">
          <cell r="J380">
            <v>0</v>
          </cell>
        </row>
        <row r="381">
          <cell r="J381">
            <v>0</v>
          </cell>
        </row>
        <row r="382">
          <cell r="J382">
            <v>2.9193200000000004</v>
          </cell>
        </row>
        <row r="383">
          <cell r="J383">
            <v>2977.7064000000005</v>
          </cell>
        </row>
        <row r="384">
          <cell r="J384">
            <v>1.4012736000000003</v>
          </cell>
        </row>
        <row r="385">
          <cell r="J385">
            <v>5.6342876000000013</v>
          </cell>
        </row>
        <row r="386">
          <cell r="J386">
            <v>90.236181200000019</v>
          </cell>
        </row>
        <row r="387">
          <cell r="J387">
            <v>0</v>
          </cell>
        </row>
        <row r="388">
          <cell r="J388">
            <v>0</v>
          </cell>
        </row>
        <row r="389">
          <cell r="J389">
            <v>0</v>
          </cell>
        </row>
        <row r="390">
          <cell r="J390">
            <v>0</v>
          </cell>
        </row>
        <row r="391">
          <cell r="J391">
            <v>0</v>
          </cell>
        </row>
        <row r="392">
          <cell r="J392">
            <v>0</v>
          </cell>
        </row>
        <row r="393">
          <cell r="J393">
            <v>0</v>
          </cell>
        </row>
        <row r="394">
          <cell r="J394">
            <v>0</v>
          </cell>
        </row>
        <row r="395">
          <cell r="J395">
            <v>0</v>
          </cell>
        </row>
        <row r="396">
          <cell r="J396">
            <v>0</v>
          </cell>
        </row>
        <row r="397">
          <cell r="J397">
            <v>0</v>
          </cell>
        </row>
        <row r="398">
          <cell r="J398">
            <v>0</v>
          </cell>
        </row>
        <row r="399">
          <cell r="J399">
            <v>0</v>
          </cell>
        </row>
        <row r="400">
          <cell r="J400">
            <v>0</v>
          </cell>
        </row>
        <row r="401">
          <cell r="J401">
            <v>0</v>
          </cell>
        </row>
        <row r="402">
          <cell r="J402">
            <v>0</v>
          </cell>
        </row>
        <row r="403">
          <cell r="J403">
            <v>0</v>
          </cell>
        </row>
        <row r="404">
          <cell r="J404">
            <v>1.7270000000000003</v>
          </cell>
        </row>
        <row r="405"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J409">
            <v>46.476469200000011</v>
          </cell>
        </row>
        <row r="410">
          <cell r="J410">
            <v>0</v>
          </cell>
        </row>
        <row r="411">
          <cell r="J411">
            <v>0</v>
          </cell>
        </row>
        <row r="412">
          <cell r="J412">
            <v>0</v>
          </cell>
        </row>
        <row r="413">
          <cell r="J413">
            <v>0</v>
          </cell>
        </row>
        <row r="414">
          <cell r="J414">
            <v>0</v>
          </cell>
        </row>
        <row r="415">
          <cell r="J415">
            <v>0</v>
          </cell>
        </row>
        <row r="416">
          <cell r="J416">
            <v>0</v>
          </cell>
        </row>
        <row r="417">
          <cell r="J417">
            <v>0</v>
          </cell>
        </row>
        <row r="418">
          <cell r="J418">
            <v>0</v>
          </cell>
        </row>
        <row r="419">
          <cell r="J419">
            <v>0</v>
          </cell>
        </row>
        <row r="420">
          <cell r="J420">
            <v>0</v>
          </cell>
        </row>
        <row r="421">
          <cell r="J421">
            <v>0</v>
          </cell>
        </row>
        <row r="422">
          <cell r="J422">
            <v>0</v>
          </cell>
        </row>
        <row r="423">
          <cell r="J423">
            <v>0</v>
          </cell>
        </row>
        <row r="424"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J458">
            <v>0</v>
          </cell>
        </row>
        <row r="459"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J462">
            <v>0</v>
          </cell>
        </row>
        <row r="463"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J466">
            <v>0</v>
          </cell>
        </row>
        <row r="467"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J491">
            <v>0</v>
          </cell>
        </row>
        <row r="492">
          <cell r="J492">
            <v>0</v>
          </cell>
        </row>
        <row r="493">
          <cell r="J493">
            <v>0</v>
          </cell>
        </row>
        <row r="494">
          <cell r="J494">
            <v>0</v>
          </cell>
        </row>
        <row r="495">
          <cell r="J495">
            <v>0</v>
          </cell>
        </row>
        <row r="496">
          <cell r="J496">
            <v>0</v>
          </cell>
        </row>
        <row r="497">
          <cell r="J497">
            <v>0</v>
          </cell>
        </row>
        <row r="498">
          <cell r="J498">
            <v>0</v>
          </cell>
        </row>
        <row r="499">
          <cell r="J499">
            <v>0</v>
          </cell>
        </row>
        <row r="500">
          <cell r="J500">
            <v>0</v>
          </cell>
        </row>
        <row r="501">
          <cell r="J501">
            <v>0</v>
          </cell>
        </row>
        <row r="502"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J505">
            <v>0</v>
          </cell>
        </row>
        <row r="506"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J509">
            <v>0</v>
          </cell>
        </row>
        <row r="510"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J513">
            <v>0</v>
          </cell>
        </row>
        <row r="514">
          <cell r="J514">
            <v>0</v>
          </cell>
        </row>
        <row r="515">
          <cell r="J515">
            <v>0</v>
          </cell>
        </row>
        <row r="516">
          <cell r="J516">
            <v>0</v>
          </cell>
        </row>
        <row r="517">
          <cell r="J517">
            <v>0</v>
          </cell>
        </row>
        <row r="518">
          <cell r="J518">
            <v>0</v>
          </cell>
        </row>
        <row r="519">
          <cell r="J519">
            <v>0</v>
          </cell>
        </row>
        <row r="520">
          <cell r="J520">
            <v>0</v>
          </cell>
        </row>
        <row r="521">
          <cell r="J521">
            <v>0</v>
          </cell>
        </row>
        <row r="522">
          <cell r="J522">
            <v>0</v>
          </cell>
        </row>
        <row r="523">
          <cell r="J523">
            <v>0</v>
          </cell>
        </row>
        <row r="524">
          <cell r="J524">
            <v>0</v>
          </cell>
        </row>
        <row r="525">
          <cell r="J525">
            <v>0</v>
          </cell>
        </row>
        <row r="526">
          <cell r="J526">
            <v>0</v>
          </cell>
        </row>
        <row r="527">
          <cell r="J527">
            <v>0</v>
          </cell>
        </row>
        <row r="528">
          <cell r="J528">
            <v>0</v>
          </cell>
        </row>
        <row r="529">
          <cell r="J529">
            <v>0</v>
          </cell>
        </row>
        <row r="530">
          <cell r="J530">
            <v>0</v>
          </cell>
        </row>
        <row r="531">
          <cell r="J531">
            <v>0</v>
          </cell>
        </row>
        <row r="532">
          <cell r="J532">
            <v>0</v>
          </cell>
        </row>
        <row r="533">
          <cell r="J533">
            <v>0</v>
          </cell>
        </row>
        <row r="534">
          <cell r="J534">
            <v>0</v>
          </cell>
        </row>
        <row r="535">
          <cell r="J535">
            <v>0</v>
          </cell>
        </row>
        <row r="536">
          <cell r="J536">
            <v>0</v>
          </cell>
        </row>
        <row r="537">
          <cell r="J537">
            <v>0</v>
          </cell>
        </row>
        <row r="538">
          <cell r="J538">
            <v>0</v>
          </cell>
        </row>
        <row r="539">
          <cell r="J539">
            <v>245.96563200000003</v>
          </cell>
        </row>
        <row r="540">
          <cell r="J540">
            <v>40.741747284480006</v>
          </cell>
        </row>
        <row r="541">
          <cell r="J541">
            <v>29.314184021759999</v>
          </cell>
        </row>
        <row r="542">
          <cell r="J542">
            <v>231.45144000000002</v>
          </cell>
        </row>
        <row r="543">
          <cell r="J543">
            <v>38.337616521600005</v>
          </cell>
        </row>
        <row r="544">
          <cell r="J544">
            <v>27.584382619199999</v>
          </cell>
        </row>
        <row r="545">
          <cell r="J545">
            <v>0</v>
          </cell>
        </row>
        <row r="546">
          <cell r="J546">
            <v>0</v>
          </cell>
        </row>
        <row r="547">
          <cell r="J547">
            <v>0</v>
          </cell>
        </row>
        <row r="548">
          <cell r="J548">
            <v>0</v>
          </cell>
        </row>
        <row r="549">
          <cell r="J549">
            <v>0</v>
          </cell>
        </row>
        <row r="550">
          <cell r="J550">
            <v>0</v>
          </cell>
        </row>
        <row r="551">
          <cell r="J551">
            <v>0</v>
          </cell>
        </row>
        <row r="552">
          <cell r="J552">
            <v>0</v>
          </cell>
        </row>
        <row r="553">
          <cell r="J553">
            <v>0</v>
          </cell>
        </row>
        <row r="554">
          <cell r="J554">
            <v>0</v>
          </cell>
        </row>
        <row r="555">
          <cell r="J555">
            <v>0</v>
          </cell>
        </row>
        <row r="556">
          <cell r="J556">
            <v>0.457812</v>
          </cell>
        </row>
        <row r="557">
          <cell r="J557">
            <v>0.72105390000000003</v>
          </cell>
        </row>
        <row r="558">
          <cell r="J558">
            <v>0.57134937600000002</v>
          </cell>
        </row>
        <row r="559">
          <cell r="J559">
            <v>0.41431986000000004</v>
          </cell>
        </row>
        <row r="560">
          <cell r="J560">
            <v>0.68671800000000005</v>
          </cell>
        </row>
        <row r="561">
          <cell r="J561">
            <v>0</v>
          </cell>
        </row>
        <row r="562">
          <cell r="J562">
            <v>0</v>
          </cell>
        </row>
        <row r="563">
          <cell r="J563">
            <v>0</v>
          </cell>
        </row>
        <row r="564">
          <cell r="J564">
            <v>0</v>
          </cell>
        </row>
        <row r="565">
          <cell r="J565">
            <v>0</v>
          </cell>
        </row>
        <row r="566">
          <cell r="J566">
            <v>0</v>
          </cell>
        </row>
        <row r="567">
          <cell r="J567">
            <v>0</v>
          </cell>
        </row>
        <row r="568">
          <cell r="J568">
            <v>0</v>
          </cell>
        </row>
        <row r="569">
          <cell r="J569">
            <v>0</v>
          </cell>
        </row>
        <row r="570">
          <cell r="J570">
            <v>0</v>
          </cell>
        </row>
        <row r="571">
          <cell r="J571">
            <v>0</v>
          </cell>
        </row>
        <row r="572">
          <cell r="J572">
            <v>0</v>
          </cell>
        </row>
        <row r="573">
          <cell r="J573">
            <v>0</v>
          </cell>
        </row>
        <row r="574">
          <cell r="J574">
            <v>0</v>
          </cell>
        </row>
        <row r="575">
          <cell r="J575">
            <v>0</v>
          </cell>
        </row>
        <row r="576">
          <cell r="J576">
            <v>0</v>
          </cell>
        </row>
        <row r="577">
          <cell r="J577">
            <v>0</v>
          </cell>
        </row>
        <row r="578">
          <cell r="J578">
            <v>0</v>
          </cell>
        </row>
        <row r="579">
          <cell r="J579">
            <v>12</v>
          </cell>
        </row>
        <row r="580">
          <cell r="J580">
            <v>72</v>
          </cell>
        </row>
        <row r="581">
          <cell r="J581">
            <v>274.44</v>
          </cell>
        </row>
        <row r="582">
          <cell r="J582">
            <v>0</v>
          </cell>
        </row>
        <row r="583">
          <cell r="J583">
            <v>0</v>
          </cell>
        </row>
        <row r="584">
          <cell r="J584">
            <v>0</v>
          </cell>
        </row>
        <row r="585">
          <cell r="J585">
            <v>0</v>
          </cell>
        </row>
        <row r="586">
          <cell r="J586">
            <v>0</v>
          </cell>
        </row>
        <row r="587">
          <cell r="J587">
            <v>0</v>
          </cell>
        </row>
        <row r="588">
          <cell r="J588">
            <v>0</v>
          </cell>
        </row>
        <row r="589">
          <cell r="J589">
            <v>0</v>
          </cell>
        </row>
        <row r="590">
          <cell r="J590">
            <v>0</v>
          </cell>
        </row>
        <row r="591">
          <cell r="J591">
            <v>0</v>
          </cell>
        </row>
        <row r="592">
          <cell r="J592">
            <v>0</v>
          </cell>
        </row>
        <row r="593">
          <cell r="J593">
            <v>0</v>
          </cell>
        </row>
        <row r="594">
          <cell r="J594">
            <v>0.31</v>
          </cell>
        </row>
        <row r="595">
          <cell r="J595">
            <v>0.31154999999999994</v>
          </cell>
        </row>
        <row r="596">
          <cell r="J596">
            <v>0.84741599999999995</v>
          </cell>
        </row>
        <row r="597">
          <cell r="J597">
            <v>0.25296000000000002</v>
          </cell>
        </row>
        <row r="598">
          <cell r="J598">
            <v>2.87742E-2</v>
          </cell>
        </row>
        <row r="599">
          <cell r="J599">
            <v>0.14229</v>
          </cell>
        </row>
        <row r="600">
          <cell r="J600">
            <v>0</v>
          </cell>
        </row>
        <row r="601">
          <cell r="J601">
            <v>0</v>
          </cell>
        </row>
        <row r="602">
          <cell r="J602">
            <v>0</v>
          </cell>
        </row>
        <row r="603">
          <cell r="J603">
            <v>0</v>
          </cell>
        </row>
        <row r="604">
          <cell r="J604">
            <v>0</v>
          </cell>
        </row>
        <row r="605">
          <cell r="J605">
            <v>0</v>
          </cell>
        </row>
        <row r="606">
          <cell r="J606">
            <v>0</v>
          </cell>
        </row>
        <row r="607">
          <cell r="J607">
            <v>0</v>
          </cell>
        </row>
        <row r="608">
          <cell r="J608">
            <v>0</v>
          </cell>
        </row>
        <row r="609">
          <cell r="J609">
            <v>0</v>
          </cell>
        </row>
        <row r="610">
          <cell r="J610">
            <v>0</v>
          </cell>
        </row>
        <row r="611">
          <cell r="J611">
            <v>0</v>
          </cell>
        </row>
        <row r="612">
          <cell r="J612">
            <v>0</v>
          </cell>
        </row>
        <row r="613">
          <cell r="J613">
            <v>0</v>
          </cell>
        </row>
        <row r="614">
          <cell r="J614">
            <v>0</v>
          </cell>
        </row>
        <row r="615">
          <cell r="J615">
            <v>0</v>
          </cell>
        </row>
        <row r="616">
          <cell r="J616">
            <v>0</v>
          </cell>
        </row>
        <row r="617">
          <cell r="J617">
            <v>0</v>
          </cell>
        </row>
        <row r="618">
          <cell r="J618">
            <v>0</v>
          </cell>
        </row>
        <row r="619">
          <cell r="J619">
            <v>0</v>
          </cell>
        </row>
        <row r="620">
          <cell r="J620">
            <v>0</v>
          </cell>
        </row>
        <row r="621">
          <cell r="J621">
            <v>0</v>
          </cell>
        </row>
        <row r="622">
          <cell r="J622">
            <v>0</v>
          </cell>
        </row>
        <row r="623">
          <cell r="J623">
            <v>0</v>
          </cell>
        </row>
        <row r="624">
          <cell r="J624">
            <v>0</v>
          </cell>
        </row>
        <row r="625">
          <cell r="J625">
            <v>0</v>
          </cell>
        </row>
        <row r="626">
          <cell r="J626">
            <v>0</v>
          </cell>
        </row>
        <row r="627">
          <cell r="J627">
            <v>0</v>
          </cell>
        </row>
        <row r="628">
          <cell r="J628">
            <v>0</v>
          </cell>
        </row>
        <row r="629">
          <cell r="J629">
            <v>0</v>
          </cell>
        </row>
        <row r="630">
          <cell r="J630">
            <v>0.03</v>
          </cell>
        </row>
        <row r="631">
          <cell r="J631">
            <v>3.0149999999999996E-2</v>
          </cell>
        </row>
        <row r="632">
          <cell r="J632">
            <v>1.2239999999999998</v>
          </cell>
        </row>
        <row r="633">
          <cell r="J633">
            <v>0.12852</v>
          </cell>
        </row>
        <row r="634">
          <cell r="J634">
            <v>0.55079999999999985</v>
          </cell>
        </row>
        <row r="635">
          <cell r="J635">
            <v>1.3525199999999998E-2</v>
          </cell>
        </row>
        <row r="636">
          <cell r="J636">
            <v>1.5911999999999996E-3</v>
          </cell>
        </row>
        <row r="637">
          <cell r="J637">
            <v>7.1603999999999999E-3</v>
          </cell>
        </row>
        <row r="638">
          <cell r="J638">
            <v>0</v>
          </cell>
        </row>
        <row r="639">
          <cell r="J639">
            <v>0</v>
          </cell>
        </row>
        <row r="640">
          <cell r="J640">
            <v>0</v>
          </cell>
        </row>
        <row r="641">
          <cell r="J641">
            <v>0</v>
          </cell>
        </row>
        <row r="642">
          <cell r="J642">
            <v>0</v>
          </cell>
        </row>
        <row r="643">
          <cell r="J643">
            <v>0</v>
          </cell>
        </row>
        <row r="644">
          <cell r="J644">
            <v>0</v>
          </cell>
        </row>
        <row r="645">
          <cell r="J645">
            <v>0</v>
          </cell>
        </row>
        <row r="646">
          <cell r="J646">
            <v>0</v>
          </cell>
        </row>
        <row r="647">
          <cell r="J647">
            <v>0</v>
          </cell>
        </row>
        <row r="648">
          <cell r="J648">
            <v>0</v>
          </cell>
        </row>
        <row r="649">
          <cell r="J649">
            <v>0</v>
          </cell>
        </row>
        <row r="650">
          <cell r="J650">
            <v>0</v>
          </cell>
        </row>
        <row r="651">
          <cell r="J651">
            <v>0</v>
          </cell>
        </row>
        <row r="652">
          <cell r="J652">
            <v>0</v>
          </cell>
        </row>
        <row r="653">
          <cell r="J653">
            <v>0</v>
          </cell>
        </row>
        <row r="654">
          <cell r="J654">
            <v>0.3</v>
          </cell>
        </row>
        <row r="655">
          <cell r="J655">
            <v>0.30149999999999993</v>
          </cell>
        </row>
        <row r="656">
          <cell r="J656">
            <v>59.241599999999998</v>
          </cell>
        </row>
        <row r="657">
          <cell r="J657">
            <v>6.4871999999999987</v>
          </cell>
        </row>
        <row r="658">
          <cell r="J658">
            <v>20.196000000000002</v>
          </cell>
        </row>
        <row r="659">
          <cell r="J659">
            <v>1.1933999999999998</v>
          </cell>
        </row>
        <row r="660">
          <cell r="J660">
            <v>0.11934</v>
          </cell>
        </row>
        <row r="661">
          <cell r="J661">
            <v>0.77724000000000004</v>
          </cell>
        </row>
        <row r="662">
          <cell r="J662">
            <v>0</v>
          </cell>
        </row>
        <row r="663">
          <cell r="J663">
            <v>0</v>
          </cell>
        </row>
        <row r="664">
          <cell r="J664">
            <v>0</v>
          </cell>
        </row>
        <row r="665">
          <cell r="J665">
            <v>0</v>
          </cell>
        </row>
        <row r="666">
          <cell r="J666">
            <v>0</v>
          </cell>
        </row>
        <row r="667">
          <cell r="J667">
            <v>0</v>
          </cell>
        </row>
        <row r="668">
          <cell r="J668">
            <v>0</v>
          </cell>
        </row>
        <row r="669">
          <cell r="J669">
            <v>0</v>
          </cell>
        </row>
        <row r="670">
          <cell r="J670">
            <v>0</v>
          </cell>
        </row>
        <row r="671">
          <cell r="J671">
            <v>0</v>
          </cell>
        </row>
        <row r="672">
          <cell r="J672">
            <v>0</v>
          </cell>
        </row>
        <row r="673">
          <cell r="J673">
            <v>0</v>
          </cell>
        </row>
        <row r="674">
          <cell r="J674">
            <v>0</v>
          </cell>
        </row>
        <row r="675">
          <cell r="J675">
            <v>0</v>
          </cell>
        </row>
        <row r="676">
          <cell r="J676">
            <v>0</v>
          </cell>
        </row>
        <row r="677">
          <cell r="J677">
            <v>0</v>
          </cell>
        </row>
        <row r="678">
          <cell r="J678">
            <v>0</v>
          </cell>
        </row>
        <row r="679">
          <cell r="J679">
            <v>0</v>
          </cell>
        </row>
        <row r="680">
          <cell r="J680">
            <v>0</v>
          </cell>
        </row>
        <row r="681">
          <cell r="J681">
            <v>0</v>
          </cell>
        </row>
        <row r="682">
          <cell r="J682">
            <v>0</v>
          </cell>
        </row>
        <row r="683">
          <cell r="J683">
            <v>0</v>
          </cell>
        </row>
        <row r="684">
          <cell r="J684">
            <v>0</v>
          </cell>
        </row>
        <row r="685">
          <cell r="J685">
            <v>0</v>
          </cell>
        </row>
        <row r="686">
          <cell r="J686">
            <v>0</v>
          </cell>
        </row>
        <row r="687">
          <cell r="J687">
            <v>0</v>
          </cell>
        </row>
        <row r="688">
          <cell r="J688">
            <v>0</v>
          </cell>
        </row>
        <row r="689">
          <cell r="J689">
            <v>0</v>
          </cell>
        </row>
        <row r="690">
          <cell r="J690">
            <v>0</v>
          </cell>
        </row>
        <row r="691">
          <cell r="J691">
            <v>0</v>
          </cell>
        </row>
        <row r="692">
          <cell r="J692">
            <v>0</v>
          </cell>
        </row>
        <row r="693">
          <cell r="J693">
            <v>0</v>
          </cell>
        </row>
        <row r="694">
          <cell r="J694">
            <v>0</v>
          </cell>
        </row>
        <row r="695">
          <cell r="J695">
            <v>0</v>
          </cell>
        </row>
        <row r="696">
          <cell r="J696">
            <v>0</v>
          </cell>
        </row>
        <row r="697">
          <cell r="J697">
            <v>0</v>
          </cell>
        </row>
        <row r="698">
          <cell r="J698">
            <v>0</v>
          </cell>
        </row>
        <row r="699">
          <cell r="J699">
            <v>0</v>
          </cell>
        </row>
        <row r="700">
          <cell r="J700">
            <v>0</v>
          </cell>
        </row>
        <row r="701">
          <cell r="J701">
            <v>0</v>
          </cell>
        </row>
        <row r="702">
          <cell r="J702">
            <v>0</v>
          </cell>
        </row>
        <row r="703">
          <cell r="J703">
            <v>0</v>
          </cell>
        </row>
        <row r="704">
          <cell r="J704">
            <v>0</v>
          </cell>
        </row>
        <row r="705">
          <cell r="J705">
            <v>0</v>
          </cell>
        </row>
        <row r="706">
          <cell r="J706">
            <v>0</v>
          </cell>
        </row>
        <row r="707">
          <cell r="J707">
            <v>0</v>
          </cell>
        </row>
        <row r="708">
          <cell r="J708">
            <v>0</v>
          </cell>
        </row>
        <row r="709">
          <cell r="J709">
            <v>0</v>
          </cell>
        </row>
        <row r="710">
          <cell r="J710">
            <v>0</v>
          </cell>
        </row>
        <row r="711">
          <cell r="J711">
            <v>0</v>
          </cell>
        </row>
        <row r="712">
          <cell r="J712">
            <v>0</v>
          </cell>
        </row>
        <row r="713">
          <cell r="J713">
            <v>0</v>
          </cell>
        </row>
        <row r="714">
          <cell r="J714">
            <v>0</v>
          </cell>
        </row>
        <row r="715">
          <cell r="J715">
            <v>0</v>
          </cell>
        </row>
        <row r="716">
          <cell r="J716">
            <v>0</v>
          </cell>
        </row>
        <row r="717">
          <cell r="J717">
            <v>0</v>
          </cell>
        </row>
        <row r="718">
          <cell r="J718">
            <v>0</v>
          </cell>
        </row>
        <row r="719">
          <cell r="J719">
            <v>0</v>
          </cell>
        </row>
        <row r="720">
          <cell r="J720">
            <v>0</v>
          </cell>
        </row>
        <row r="721">
          <cell r="J721">
            <v>0</v>
          </cell>
        </row>
        <row r="722">
          <cell r="J722">
            <v>0</v>
          </cell>
        </row>
        <row r="723">
          <cell r="J723">
            <v>0</v>
          </cell>
        </row>
        <row r="724">
          <cell r="J724">
            <v>0</v>
          </cell>
        </row>
        <row r="725">
          <cell r="J725">
            <v>0</v>
          </cell>
        </row>
        <row r="726">
          <cell r="J726">
            <v>0</v>
          </cell>
        </row>
        <row r="727">
          <cell r="J727">
            <v>0</v>
          </cell>
        </row>
        <row r="728">
          <cell r="J728">
            <v>0</v>
          </cell>
        </row>
        <row r="729">
          <cell r="J729">
            <v>0</v>
          </cell>
        </row>
        <row r="730">
          <cell r="J730">
            <v>0</v>
          </cell>
        </row>
        <row r="731">
          <cell r="J731">
            <v>0</v>
          </cell>
        </row>
        <row r="732">
          <cell r="J732">
            <v>0</v>
          </cell>
        </row>
        <row r="733">
          <cell r="J733">
            <v>0</v>
          </cell>
        </row>
        <row r="734">
          <cell r="J734">
            <v>0</v>
          </cell>
        </row>
        <row r="735">
          <cell r="J735">
            <v>0</v>
          </cell>
        </row>
        <row r="736">
          <cell r="J736">
            <v>0</v>
          </cell>
        </row>
        <row r="737">
          <cell r="J737">
            <v>0</v>
          </cell>
        </row>
        <row r="738">
          <cell r="J738">
            <v>0</v>
          </cell>
        </row>
        <row r="739">
          <cell r="J739">
            <v>0</v>
          </cell>
        </row>
        <row r="740">
          <cell r="J740">
            <v>0</v>
          </cell>
        </row>
        <row r="741">
          <cell r="J741">
            <v>0</v>
          </cell>
        </row>
        <row r="742">
          <cell r="J742">
            <v>0</v>
          </cell>
        </row>
        <row r="743">
          <cell r="J743">
            <v>0</v>
          </cell>
        </row>
        <row r="744">
          <cell r="J744">
            <v>0</v>
          </cell>
        </row>
        <row r="745">
          <cell r="J745">
            <v>0</v>
          </cell>
        </row>
        <row r="746">
          <cell r="J746">
            <v>0</v>
          </cell>
        </row>
        <row r="747">
          <cell r="J747">
            <v>0</v>
          </cell>
        </row>
        <row r="748">
          <cell r="J748">
            <v>0</v>
          </cell>
        </row>
        <row r="749">
          <cell r="J749">
            <v>0</v>
          </cell>
        </row>
        <row r="750">
          <cell r="J750">
            <v>0</v>
          </cell>
        </row>
        <row r="751">
          <cell r="J751">
            <v>0</v>
          </cell>
        </row>
        <row r="752">
          <cell r="J752">
            <v>0</v>
          </cell>
        </row>
        <row r="753">
          <cell r="J753">
            <v>0</v>
          </cell>
        </row>
        <row r="754">
          <cell r="J754">
            <v>0</v>
          </cell>
        </row>
        <row r="755">
          <cell r="J755">
            <v>0</v>
          </cell>
        </row>
        <row r="756">
          <cell r="J756">
            <v>0</v>
          </cell>
        </row>
        <row r="757">
          <cell r="J757">
            <v>0</v>
          </cell>
        </row>
        <row r="758">
          <cell r="J758">
            <v>0</v>
          </cell>
        </row>
        <row r="759">
          <cell r="J759">
            <v>0</v>
          </cell>
        </row>
        <row r="760">
          <cell r="J760">
            <v>0</v>
          </cell>
        </row>
        <row r="761">
          <cell r="J761">
            <v>0</v>
          </cell>
        </row>
        <row r="762">
          <cell r="J762">
            <v>0</v>
          </cell>
        </row>
        <row r="763">
          <cell r="J763">
            <v>0</v>
          </cell>
        </row>
        <row r="764">
          <cell r="J764">
            <v>0</v>
          </cell>
        </row>
        <row r="765">
          <cell r="J765">
            <v>0</v>
          </cell>
        </row>
        <row r="766">
          <cell r="J766">
            <v>0</v>
          </cell>
        </row>
        <row r="767">
          <cell r="J767">
            <v>0</v>
          </cell>
        </row>
        <row r="768">
          <cell r="J768">
            <v>0</v>
          </cell>
        </row>
        <row r="769">
          <cell r="J769">
            <v>0</v>
          </cell>
        </row>
        <row r="770">
          <cell r="J770">
            <v>0</v>
          </cell>
        </row>
        <row r="771">
          <cell r="J771">
            <v>0</v>
          </cell>
        </row>
        <row r="772">
          <cell r="J772">
            <v>0</v>
          </cell>
        </row>
        <row r="773">
          <cell r="J773">
            <v>0</v>
          </cell>
        </row>
        <row r="774">
          <cell r="J774">
            <v>0</v>
          </cell>
        </row>
        <row r="775">
          <cell r="J775">
            <v>0</v>
          </cell>
        </row>
        <row r="776">
          <cell r="J776">
            <v>0</v>
          </cell>
        </row>
        <row r="777">
          <cell r="J777">
            <v>0</v>
          </cell>
        </row>
        <row r="778">
          <cell r="J778">
            <v>0</v>
          </cell>
        </row>
        <row r="779">
          <cell r="J779">
            <v>0</v>
          </cell>
        </row>
        <row r="780">
          <cell r="J780">
            <v>0</v>
          </cell>
        </row>
        <row r="781">
          <cell r="J781">
            <v>0</v>
          </cell>
        </row>
        <row r="782">
          <cell r="J782">
            <v>0</v>
          </cell>
        </row>
        <row r="783">
          <cell r="J783">
            <v>0</v>
          </cell>
        </row>
        <row r="784">
          <cell r="J784">
            <v>0</v>
          </cell>
        </row>
        <row r="785">
          <cell r="J785">
            <v>0</v>
          </cell>
        </row>
        <row r="786">
          <cell r="J786">
            <v>0</v>
          </cell>
        </row>
        <row r="787">
          <cell r="J787">
            <v>0</v>
          </cell>
        </row>
        <row r="788">
          <cell r="J788">
            <v>0</v>
          </cell>
        </row>
        <row r="789">
          <cell r="J789">
            <v>0</v>
          </cell>
        </row>
        <row r="790">
          <cell r="J790">
            <v>0</v>
          </cell>
        </row>
        <row r="791">
          <cell r="J791">
            <v>0</v>
          </cell>
        </row>
        <row r="792">
          <cell r="J792">
            <v>0</v>
          </cell>
        </row>
        <row r="793">
          <cell r="J793">
            <v>0</v>
          </cell>
        </row>
        <row r="794">
          <cell r="J794">
            <v>0</v>
          </cell>
        </row>
        <row r="795">
          <cell r="J795">
            <v>0</v>
          </cell>
        </row>
        <row r="796">
          <cell r="J796">
            <v>0</v>
          </cell>
        </row>
        <row r="797">
          <cell r="J797">
            <v>0</v>
          </cell>
        </row>
        <row r="798">
          <cell r="J798">
            <v>0</v>
          </cell>
        </row>
        <row r="799">
          <cell r="J799">
            <v>0</v>
          </cell>
        </row>
        <row r="800">
          <cell r="J800">
            <v>0</v>
          </cell>
        </row>
        <row r="801"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J805">
            <v>0</v>
          </cell>
        </row>
        <row r="806">
          <cell r="J806">
            <v>0</v>
          </cell>
        </row>
        <row r="807">
          <cell r="J807">
            <v>0</v>
          </cell>
        </row>
        <row r="808">
          <cell r="J808">
            <v>0</v>
          </cell>
        </row>
        <row r="809">
          <cell r="J809">
            <v>0</v>
          </cell>
        </row>
        <row r="810">
          <cell r="J810">
            <v>0</v>
          </cell>
        </row>
        <row r="811">
          <cell r="J811">
            <v>0</v>
          </cell>
        </row>
        <row r="812">
          <cell r="J812">
            <v>2.4207400000000003</v>
          </cell>
        </row>
        <row r="813">
          <cell r="J813">
            <v>716.61166220000018</v>
          </cell>
        </row>
        <row r="814">
          <cell r="J814">
            <v>2.7112288000000007</v>
          </cell>
        </row>
        <row r="815">
          <cell r="J815">
            <v>0</v>
          </cell>
        </row>
        <row r="816">
          <cell r="J816">
            <v>0</v>
          </cell>
        </row>
        <row r="817">
          <cell r="J817">
            <v>0</v>
          </cell>
        </row>
        <row r="818">
          <cell r="J818">
            <v>3.2178</v>
          </cell>
        </row>
        <row r="819">
          <cell r="J819">
            <v>1029.7925339999999</v>
          </cell>
        </row>
        <row r="820">
          <cell r="J820">
            <v>3.5074020000000008</v>
          </cell>
        </row>
        <row r="821">
          <cell r="J821">
            <v>7.0937250000000001</v>
          </cell>
        </row>
        <row r="822">
          <cell r="J822">
            <v>2908.7109989999999</v>
          </cell>
        </row>
        <row r="823">
          <cell r="J823">
            <v>7.4484112499999986</v>
          </cell>
        </row>
        <row r="824">
          <cell r="J824">
            <v>5.1617611200000004</v>
          </cell>
        </row>
        <row r="825">
          <cell r="J825">
            <v>1858.4404736448</v>
          </cell>
        </row>
        <row r="826"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J829">
            <v>117027.71311828197</v>
          </cell>
        </row>
        <row r="830">
          <cell r="J830">
            <v>145.87465395056583</v>
          </cell>
        </row>
        <row r="831">
          <cell r="J831">
            <v>280.72838770200389</v>
          </cell>
        </row>
        <row r="832">
          <cell r="J832">
            <v>0</v>
          </cell>
        </row>
        <row r="833">
          <cell r="J833">
            <v>0</v>
          </cell>
        </row>
        <row r="834">
          <cell r="J834">
            <v>0</v>
          </cell>
        </row>
        <row r="835">
          <cell r="J835">
            <v>0</v>
          </cell>
        </row>
        <row r="836">
          <cell r="J836">
            <v>42.2712255</v>
          </cell>
        </row>
        <row r="837">
          <cell r="J837">
            <v>9722.3818649999994</v>
          </cell>
        </row>
        <row r="838">
          <cell r="J838">
            <v>20.881985396999998</v>
          </cell>
        </row>
        <row r="839">
          <cell r="J839">
            <v>38.169042532758617</v>
          </cell>
        </row>
        <row r="840">
          <cell r="J840">
            <v>0</v>
          </cell>
        </row>
        <row r="841">
          <cell r="J841">
            <v>0</v>
          </cell>
        </row>
        <row r="842">
          <cell r="J842">
            <v>0</v>
          </cell>
        </row>
        <row r="843">
          <cell r="J843">
            <v>0</v>
          </cell>
        </row>
        <row r="844">
          <cell r="J844">
            <v>9.5035949999999989</v>
          </cell>
        </row>
        <row r="845">
          <cell r="J845">
            <v>1967.2441650000001</v>
          </cell>
        </row>
        <row r="846">
          <cell r="J846">
            <v>4.7708046899999994</v>
          </cell>
        </row>
        <row r="847">
          <cell r="J847">
            <v>8.5342283099999996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5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[Thai Hoa 2.xls聝ctTBA"/>
      <sheetName val="ma-pt"/>
      <sheetName val="TT35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ESTI_"/>
      <sheetName val="DI_ESTI"/>
      <sheetName val="DEF"/>
      <sheetName val="Ctinh 10kV"/>
      <sheetName val="TTTram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TÊA"/>
      <sheetName val="THcthet"/>
      <sheetName val="[Thai Hoa 2.xls?ctTBA"/>
      <sheetName val="ESTI."/>
      <sheetName val="DI-ESTI"/>
      <sheetName val="[Thai Hoa 2.xlsã¢ctTBA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66.xml><?xml version="1.0" encoding="utf-8"?>
<externalLink xmlns="http://schemas.openxmlformats.org/spreadsheetml/2006/main">
  <externalBook xmlns:r="http://schemas.openxmlformats.org/officeDocument/2006/relationships" r:id="rId1">
    <sheetNames>
      <sheetName val="NHAP"/>
      <sheetName val="MAMH"/>
      <sheetName val="SBN"/>
      <sheetName val="DSC"/>
      <sheetName val="DSL"/>
    </sheetNames>
    <sheetDataSet>
      <sheetData sheetId="0" refreshError="1">
        <row r="2">
          <cell r="E2">
            <v>30001</v>
          </cell>
          <cell r="G2">
            <v>35000</v>
          </cell>
        </row>
        <row r="3">
          <cell r="E3">
            <v>30002</v>
          </cell>
          <cell r="G3">
            <v>70000</v>
          </cell>
        </row>
        <row r="4">
          <cell r="E4">
            <v>30003</v>
          </cell>
          <cell r="G4">
            <v>70000</v>
          </cell>
        </row>
        <row r="5">
          <cell r="E5">
            <v>30004</v>
          </cell>
          <cell r="G5">
            <v>210000</v>
          </cell>
        </row>
        <row r="6">
          <cell r="E6">
            <v>30005</v>
          </cell>
        </row>
        <row r="7">
          <cell r="E7">
            <v>30006</v>
          </cell>
          <cell r="G7">
            <v>87500</v>
          </cell>
        </row>
        <row r="8">
          <cell r="E8">
            <v>30007</v>
          </cell>
        </row>
        <row r="9">
          <cell r="E9">
            <v>30008</v>
          </cell>
          <cell r="G9">
            <v>35000</v>
          </cell>
        </row>
        <row r="10">
          <cell r="E10">
            <v>30008</v>
          </cell>
          <cell r="G10">
            <v>52500</v>
          </cell>
        </row>
        <row r="11">
          <cell r="E11">
            <v>30008</v>
          </cell>
          <cell r="G11">
            <v>52500</v>
          </cell>
        </row>
        <row r="12">
          <cell r="E12">
            <v>30009</v>
          </cell>
          <cell r="G12">
            <v>52500</v>
          </cell>
        </row>
        <row r="13">
          <cell r="E13">
            <v>30010</v>
          </cell>
          <cell r="G13">
            <v>70000</v>
          </cell>
        </row>
        <row r="14">
          <cell r="E14">
            <v>30011</v>
          </cell>
          <cell r="G14">
            <v>87500</v>
          </cell>
        </row>
        <row r="15">
          <cell r="E15">
            <v>30012</v>
          </cell>
          <cell r="G15">
            <v>70000</v>
          </cell>
        </row>
        <row r="16">
          <cell r="E16">
            <v>30013</v>
          </cell>
          <cell r="G16">
            <v>35000</v>
          </cell>
        </row>
        <row r="17">
          <cell r="E17">
            <v>30013</v>
          </cell>
          <cell r="G17">
            <v>35000</v>
          </cell>
        </row>
        <row r="18">
          <cell r="E18">
            <v>30014</v>
          </cell>
          <cell r="G18">
            <v>17500</v>
          </cell>
        </row>
        <row r="19">
          <cell r="E19">
            <v>30015</v>
          </cell>
          <cell r="G19">
            <v>70000</v>
          </cell>
        </row>
        <row r="20">
          <cell r="E20">
            <v>30016</v>
          </cell>
          <cell r="G20">
            <v>70000</v>
          </cell>
        </row>
        <row r="21">
          <cell r="E21">
            <v>30016</v>
          </cell>
          <cell r="G21">
            <v>52500</v>
          </cell>
        </row>
        <row r="22">
          <cell r="E22">
            <v>30017</v>
          </cell>
          <cell r="G22">
            <v>70000</v>
          </cell>
        </row>
        <row r="23">
          <cell r="E23">
            <v>30017</v>
          </cell>
          <cell r="G23">
            <v>52500</v>
          </cell>
        </row>
        <row r="24">
          <cell r="E24">
            <v>30018</v>
          </cell>
          <cell r="G24">
            <v>70000</v>
          </cell>
        </row>
        <row r="25">
          <cell r="E25">
            <v>30019</v>
          </cell>
          <cell r="G25">
            <v>70000</v>
          </cell>
        </row>
        <row r="26">
          <cell r="E26">
            <v>30020</v>
          </cell>
          <cell r="G26">
            <v>87500</v>
          </cell>
        </row>
        <row r="27">
          <cell r="E27">
            <v>30020</v>
          </cell>
          <cell r="G27">
            <v>52500</v>
          </cell>
        </row>
        <row r="28">
          <cell r="E28">
            <v>30021</v>
          </cell>
          <cell r="G28">
            <v>35000</v>
          </cell>
        </row>
        <row r="29">
          <cell r="E29">
            <v>30021</v>
          </cell>
          <cell r="G29">
            <v>35000</v>
          </cell>
        </row>
        <row r="30">
          <cell r="E30">
            <v>30021</v>
          </cell>
          <cell r="G30">
            <v>52500</v>
          </cell>
        </row>
        <row r="31">
          <cell r="E31">
            <v>30022</v>
          </cell>
          <cell r="G31">
            <v>70000</v>
          </cell>
        </row>
        <row r="32">
          <cell r="E32">
            <v>30023</v>
          </cell>
          <cell r="G32">
            <v>52500</v>
          </cell>
        </row>
        <row r="33">
          <cell r="E33">
            <v>30024</v>
          </cell>
          <cell r="G33">
            <v>52500</v>
          </cell>
        </row>
        <row r="34">
          <cell r="E34">
            <v>30025</v>
          </cell>
          <cell r="G34">
            <v>52500</v>
          </cell>
        </row>
        <row r="35">
          <cell r="E35">
            <v>30026</v>
          </cell>
          <cell r="G35">
            <v>70000</v>
          </cell>
        </row>
        <row r="36">
          <cell r="E36">
            <v>30027</v>
          </cell>
          <cell r="G36">
            <v>52500</v>
          </cell>
        </row>
        <row r="37">
          <cell r="E37">
            <v>30028</v>
          </cell>
          <cell r="G37">
            <v>70000</v>
          </cell>
        </row>
        <row r="38">
          <cell r="E38">
            <v>30029</v>
          </cell>
          <cell r="G38">
            <v>70000</v>
          </cell>
        </row>
        <row r="39">
          <cell r="E39">
            <v>30029</v>
          </cell>
          <cell r="G39">
            <v>53000</v>
          </cell>
        </row>
        <row r="40">
          <cell r="E40">
            <v>30030</v>
          </cell>
          <cell r="G40">
            <v>52500</v>
          </cell>
        </row>
        <row r="41">
          <cell r="E41">
            <v>30031</v>
          </cell>
          <cell r="G41">
            <v>210000</v>
          </cell>
        </row>
        <row r="42">
          <cell r="E42">
            <v>30032</v>
          </cell>
          <cell r="G42">
            <v>70000</v>
          </cell>
        </row>
        <row r="43">
          <cell r="E43">
            <v>30032</v>
          </cell>
          <cell r="G43">
            <v>52500</v>
          </cell>
        </row>
        <row r="44">
          <cell r="E44">
            <v>30033</v>
          </cell>
          <cell r="G44">
            <v>70000</v>
          </cell>
        </row>
        <row r="45">
          <cell r="E45">
            <v>30034</v>
          </cell>
          <cell r="G45">
            <v>35000</v>
          </cell>
        </row>
        <row r="46">
          <cell r="E46">
            <v>30034</v>
          </cell>
          <cell r="G46">
            <v>35000</v>
          </cell>
        </row>
        <row r="47">
          <cell r="E47">
            <v>30035</v>
          </cell>
          <cell r="G47">
            <v>52500</v>
          </cell>
        </row>
        <row r="48">
          <cell r="E48">
            <v>30036</v>
          </cell>
          <cell r="G48">
            <v>70000</v>
          </cell>
        </row>
        <row r="49">
          <cell r="E49">
            <v>30037</v>
          </cell>
          <cell r="G49">
            <v>70000</v>
          </cell>
        </row>
        <row r="50">
          <cell r="E50">
            <v>30038</v>
          </cell>
          <cell r="G50">
            <v>52500</v>
          </cell>
        </row>
        <row r="51">
          <cell r="E51">
            <v>30038</v>
          </cell>
          <cell r="G51">
            <v>52500</v>
          </cell>
        </row>
        <row r="52">
          <cell r="E52">
            <v>30039</v>
          </cell>
          <cell r="G52">
            <v>52500</v>
          </cell>
        </row>
        <row r="53">
          <cell r="E53">
            <v>30040</v>
          </cell>
          <cell r="G53">
            <v>52500</v>
          </cell>
        </row>
        <row r="54">
          <cell r="E54">
            <v>30041</v>
          </cell>
          <cell r="G54">
            <v>52500</v>
          </cell>
        </row>
        <row r="55">
          <cell r="E55">
            <v>30042</v>
          </cell>
          <cell r="G55">
            <v>35000</v>
          </cell>
        </row>
        <row r="56">
          <cell r="E56">
            <v>30043</v>
          </cell>
          <cell r="G56">
            <v>70000</v>
          </cell>
        </row>
        <row r="57">
          <cell r="E57">
            <v>30043</v>
          </cell>
          <cell r="G57">
            <v>52500</v>
          </cell>
        </row>
        <row r="58">
          <cell r="E58">
            <v>30044</v>
          </cell>
          <cell r="G58">
            <v>70000</v>
          </cell>
        </row>
        <row r="59">
          <cell r="E59">
            <v>30045</v>
          </cell>
          <cell r="G59">
            <v>70000</v>
          </cell>
        </row>
        <row r="60">
          <cell r="E60">
            <v>30045</v>
          </cell>
          <cell r="G60">
            <v>52500</v>
          </cell>
        </row>
        <row r="61">
          <cell r="E61">
            <v>30046</v>
          </cell>
          <cell r="G61">
            <v>70000</v>
          </cell>
        </row>
        <row r="62">
          <cell r="E62">
            <v>30047</v>
          </cell>
          <cell r="G62">
            <v>70000</v>
          </cell>
        </row>
        <row r="63">
          <cell r="E63">
            <v>30048</v>
          </cell>
          <cell r="G63">
            <v>70000</v>
          </cell>
        </row>
        <row r="64">
          <cell r="E64">
            <v>30049</v>
          </cell>
          <cell r="G64">
            <v>70000</v>
          </cell>
        </row>
        <row r="65">
          <cell r="E65">
            <v>30050</v>
          </cell>
          <cell r="G65">
            <v>70000</v>
          </cell>
        </row>
        <row r="66">
          <cell r="E66">
            <v>30051</v>
          </cell>
          <cell r="G66">
            <v>70000</v>
          </cell>
        </row>
        <row r="67">
          <cell r="E67">
            <v>30052</v>
          </cell>
          <cell r="G67">
            <v>52500</v>
          </cell>
        </row>
        <row r="68">
          <cell r="E68">
            <v>30053</v>
          </cell>
          <cell r="G68">
            <v>52500</v>
          </cell>
        </row>
        <row r="69">
          <cell r="E69">
            <v>30054</v>
          </cell>
          <cell r="G69">
            <v>52500</v>
          </cell>
        </row>
        <row r="70">
          <cell r="E70">
            <v>30055</v>
          </cell>
          <cell r="G70">
            <v>52500</v>
          </cell>
        </row>
        <row r="71">
          <cell r="E71">
            <v>30056</v>
          </cell>
          <cell r="G71">
            <v>52500</v>
          </cell>
        </row>
        <row r="72">
          <cell r="E72">
            <v>30056</v>
          </cell>
          <cell r="G72">
            <v>52500</v>
          </cell>
        </row>
        <row r="73">
          <cell r="E73">
            <v>30057</v>
          </cell>
          <cell r="G73">
            <v>70000</v>
          </cell>
        </row>
        <row r="74">
          <cell r="E74">
            <v>30058</v>
          </cell>
          <cell r="G74">
            <v>70000</v>
          </cell>
        </row>
        <row r="75">
          <cell r="E75">
            <v>30059</v>
          </cell>
          <cell r="G75">
            <v>52500</v>
          </cell>
        </row>
        <row r="76">
          <cell r="E76">
            <v>30060</v>
          </cell>
          <cell r="G76">
            <v>70000</v>
          </cell>
        </row>
        <row r="77">
          <cell r="E77">
            <v>30061</v>
          </cell>
          <cell r="G77">
            <v>52500</v>
          </cell>
        </row>
        <row r="78">
          <cell r="E78">
            <v>30062</v>
          </cell>
          <cell r="G78">
            <v>52500</v>
          </cell>
        </row>
        <row r="79">
          <cell r="E79">
            <v>30063</v>
          </cell>
          <cell r="G79">
            <v>52500</v>
          </cell>
        </row>
        <row r="80">
          <cell r="E80">
            <v>30064</v>
          </cell>
          <cell r="G80">
            <v>52500</v>
          </cell>
        </row>
        <row r="81">
          <cell r="E81">
            <v>30065</v>
          </cell>
          <cell r="G81">
            <v>52500</v>
          </cell>
        </row>
        <row r="82">
          <cell r="E82">
            <v>30066</v>
          </cell>
          <cell r="G82">
            <v>52500</v>
          </cell>
        </row>
        <row r="83">
          <cell r="E83">
            <v>30067</v>
          </cell>
          <cell r="G83">
            <v>70000</v>
          </cell>
        </row>
        <row r="84">
          <cell r="E84">
            <v>30068</v>
          </cell>
          <cell r="G84">
            <v>52500</v>
          </cell>
        </row>
        <row r="85">
          <cell r="E85">
            <v>30069</v>
          </cell>
          <cell r="G85">
            <v>52500</v>
          </cell>
        </row>
        <row r="86">
          <cell r="E86">
            <v>30070</v>
          </cell>
          <cell r="G86">
            <v>52500</v>
          </cell>
        </row>
        <row r="87">
          <cell r="E87">
            <v>30071</v>
          </cell>
          <cell r="G87">
            <v>53000</v>
          </cell>
        </row>
        <row r="88">
          <cell r="E88">
            <v>30072</v>
          </cell>
          <cell r="G88">
            <v>87500</v>
          </cell>
        </row>
        <row r="89">
          <cell r="E89">
            <v>30073</v>
          </cell>
          <cell r="G89">
            <v>87500</v>
          </cell>
        </row>
        <row r="90">
          <cell r="E90">
            <v>30074</v>
          </cell>
          <cell r="G90">
            <v>52500</v>
          </cell>
        </row>
        <row r="91">
          <cell r="E91">
            <v>30075</v>
          </cell>
          <cell r="G91">
            <v>70000</v>
          </cell>
        </row>
        <row r="92">
          <cell r="E92">
            <v>30076</v>
          </cell>
          <cell r="G92">
            <v>52500</v>
          </cell>
        </row>
        <row r="93">
          <cell r="E93">
            <v>30077</v>
          </cell>
          <cell r="G93">
            <v>70000</v>
          </cell>
        </row>
        <row r="94">
          <cell r="E94">
            <v>30078</v>
          </cell>
          <cell r="G94">
            <v>52500</v>
          </cell>
        </row>
        <row r="95">
          <cell r="E95">
            <v>30079</v>
          </cell>
          <cell r="G95">
            <v>70000</v>
          </cell>
        </row>
        <row r="96">
          <cell r="E96">
            <v>30080</v>
          </cell>
          <cell r="G96">
            <v>52500</v>
          </cell>
        </row>
        <row r="97">
          <cell r="E97">
            <v>30081</v>
          </cell>
          <cell r="G97">
            <v>52500</v>
          </cell>
        </row>
        <row r="98">
          <cell r="E98">
            <v>30082</v>
          </cell>
          <cell r="G98">
            <v>52500</v>
          </cell>
        </row>
        <row r="99">
          <cell r="E99">
            <v>30083</v>
          </cell>
          <cell r="G99">
            <v>52500</v>
          </cell>
        </row>
        <row r="100">
          <cell r="E100">
            <v>30084</v>
          </cell>
          <cell r="G100">
            <v>52500</v>
          </cell>
        </row>
        <row r="101">
          <cell r="E101">
            <v>30085</v>
          </cell>
          <cell r="G101">
            <v>52500</v>
          </cell>
        </row>
        <row r="102">
          <cell r="E102">
            <v>30086</v>
          </cell>
          <cell r="G102">
            <v>70000</v>
          </cell>
        </row>
        <row r="103">
          <cell r="E103">
            <v>30087</v>
          </cell>
          <cell r="G103">
            <v>52500</v>
          </cell>
        </row>
        <row r="104">
          <cell r="E104">
            <v>30088</v>
          </cell>
          <cell r="G104">
            <v>70000</v>
          </cell>
        </row>
        <row r="105">
          <cell r="E105">
            <v>30089</v>
          </cell>
          <cell r="G105">
            <v>52500</v>
          </cell>
        </row>
        <row r="106">
          <cell r="E106">
            <v>30090</v>
          </cell>
          <cell r="G106">
            <v>70000</v>
          </cell>
        </row>
        <row r="107">
          <cell r="E107">
            <v>30090</v>
          </cell>
          <cell r="G107">
            <v>52500</v>
          </cell>
        </row>
        <row r="108">
          <cell r="E108">
            <v>30091</v>
          </cell>
          <cell r="G108">
            <v>70000</v>
          </cell>
        </row>
        <row r="109">
          <cell r="E109">
            <v>30091</v>
          </cell>
          <cell r="G109">
            <v>52500</v>
          </cell>
        </row>
        <row r="110">
          <cell r="E110">
            <v>30092</v>
          </cell>
          <cell r="G110">
            <v>52500</v>
          </cell>
        </row>
        <row r="111">
          <cell r="E111">
            <v>30092</v>
          </cell>
          <cell r="G111">
            <v>70000</v>
          </cell>
        </row>
        <row r="112">
          <cell r="E112">
            <v>30093</v>
          </cell>
          <cell r="G112">
            <v>70000</v>
          </cell>
        </row>
        <row r="113">
          <cell r="E113">
            <v>30094</v>
          </cell>
          <cell r="G113">
            <v>70000</v>
          </cell>
        </row>
        <row r="114">
          <cell r="E114">
            <v>30095</v>
          </cell>
          <cell r="G114">
            <v>52500</v>
          </cell>
        </row>
        <row r="115">
          <cell r="E115">
            <v>30096</v>
          </cell>
          <cell r="G115">
            <v>52500</v>
          </cell>
        </row>
        <row r="116">
          <cell r="E116">
            <v>30097</v>
          </cell>
          <cell r="G116">
            <v>52500</v>
          </cell>
        </row>
        <row r="117">
          <cell r="E117">
            <v>30098</v>
          </cell>
          <cell r="G117">
            <v>52500</v>
          </cell>
        </row>
        <row r="118">
          <cell r="E118">
            <v>30099</v>
          </cell>
          <cell r="G118">
            <v>52500</v>
          </cell>
        </row>
        <row r="119">
          <cell r="E119">
            <v>30100</v>
          </cell>
          <cell r="G119">
            <v>52500</v>
          </cell>
        </row>
        <row r="120">
          <cell r="E120">
            <v>30101</v>
          </cell>
        </row>
        <row r="121">
          <cell r="E121">
            <v>30102</v>
          </cell>
          <cell r="G121">
            <v>35000</v>
          </cell>
        </row>
        <row r="122">
          <cell r="E122">
            <v>30103</v>
          </cell>
          <cell r="G122">
            <v>52500</v>
          </cell>
        </row>
        <row r="123">
          <cell r="E123">
            <v>30104</v>
          </cell>
          <cell r="G123">
            <v>52500</v>
          </cell>
        </row>
        <row r="124">
          <cell r="E124">
            <v>30105</v>
          </cell>
          <cell r="G124">
            <v>52500</v>
          </cell>
        </row>
        <row r="125">
          <cell r="E125">
            <v>30105</v>
          </cell>
          <cell r="G125">
            <v>53000</v>
          </cell>
        </row>
        <row r="126">
          <cell r="E126">
            <v>30106</v>
          </cell>
          <cell r="G126">
            <v>52500</v>
          </cell>
        </row>
        <row r="127">
          <cell r="E127">
            <v>30107</v>
          </cell>
          <cell r="G127">
            <v>52500</v>
          </cell>
        </row>
        <row r="128">
          <cell r="E128">
            <v>30108</v>
          </cell>
          <cell r="G128">
            <v>35000</v>
          </cell>
        </row>
        <row r="129">
          <cell r="E129">
            <v>30108</v>
          </cell>
          <cell r="G129">
            <v>52500</v>
          </cell>
        </row>
        <row r="130">
          <cell r="E130">
            <v>30109</v>
          </cell>
          <cell r="G130">
            <v>52500</v>
          </cell>
        </row>
        <row r="131">
          <cell r="E131">
            <v>30110</v>
          </cell>
          <cell r="G131">
            <v>52500</v>
          </cell>
        </row>
        <row r="132">
          <cell r="E132">
            <v>30111</v>
          </cell>
          <cell r="G132">
            <v>70000</v>
          </cell>
        </row>
        <row r="133">
          <cell r="E133">
            <v>30112</v>
          </cell>
          <cell r="G133">
            <v>52500</v>
          </cell>
        </row>
        <row r="134">
          <cell r="E134">
            <v>30113</v>
          </cell>
          <cell r="G134">
            <v>52500</v>
          </cell>
        </row>
        <row r="135">
          <cell r="E135">
            <v>30114</v>
          </cell>
          <cell r="G135">
            <v>52500</v>
          </cell>
        </row>
        <row r="136">
          <cell r="E136">
            <v>30115</v>
          </cell>
          <cell r="G136">
            <v>52500</v>
          </cell>
        </row>
        <row r="137">
          <cell r="E137">
            <v>30116</v>
          </cell>
          <cell r="G137">
            <v>52500</v>
          </cell>
        </row>
        <row r="138">
          <cell r="E138">
            <v>30117</v>
          </cell>
          <cell r="G138">
            <v>70000</v>
          </cell>
        </row>
        <row r="139">
          <cell r="E139">
            <v>30118</v>
          </cell>
          <cell r="G139">
            <v>52500</v>
          </cell>
        </row>
        <row r="140">
          <cell r="E140">
            <v>30119</v>
          </cell>
          <cell r="G140">
            <v>70000</v>
          </cell>
        </row>
        <row r="141">
          <cell r="E141">
            <v>30120</v>
          </cell>
          <cell r="G141">
            <v>52500</v>
          </cell>
        </row>
        <row r="142">
          <cell r="E142">
            <v>30121</v>
          </cell>
          <cell r="G142">
            <v>52500</v>
          </cell>
        </row>
        <row r="143">
          <cell r="E143">
            <v>30122</v>
          </cell>
          <cell r="G143">
            <v>52500</v>
          </cell>
        </row>
        <row r="144">
          <cell r="E144">
            <v>30123</v>
          </cell>
          <cell r="G144">
            <v>52500</v>
          </cell>
        </row>
        <row r="145">
          <cell r="E145">
            <v>30124</v>
          </cell>
          <cell r="G145">
            <v>52500</v>
          </cell>
        </row>
        <row r="146">
          <cell r="E146">
            <v>30125</v>
          </cell>
          <cell r="G146">
            <v>70000</v>
          </cell>
        </row>
        <row r="147">
          <cell r="E147">
            <v>30126</v>
          </cell>
          <cell r="G147">
            <v>70000</v>
          </cell>
        </row>
        <row r="148">
          <cell r="E148">
            <v>30127</v>
          </cell>
          <cell r="G148">
            <v>70000</v>
          </cell>
        </row>
        <row r="149">
          <cell r="E149">
            <v>30128</v>
          </cell>
          <cell r="G149">
            <v>70000</v>
          </cell>
        </row>
        <row r="150">
          <cell r="E150">
            <v>30129</v>
          </cell>
          <cell r="G150">
            <v>52500</v>
          </cell>
        </row>
        <row r="151">
          <cell r="E151">
            <v>30130</v>
          </cell>
          <cell r="G151">
            <v>52500</v>
          </cell>
        </row>
        <row r="152">
          <cell r="E152">
            <v>30131</v>
          </cell>
          <cell r="G152">
            <v>52500</v>
          </cell>
        </row>
        <row r="153">
          <cell r="E153">
            <v>30132</v>
          </cell>
          <cell r="G153">
            <v>70000</v>
          </cell>
        </row>
        <row r="154">
          <cell r="E154">
            <v>30133</v>
          </cell>
          <cell r="G154">
            <v>52500</v>
          </cell>
        </row>
        <row r="155">
          <cell r="E155">
            <v>30133</v>
          </cell>
          <cell r="G155">
            <v>52500</v>
          </cell>
        </row>
        <row r="156">
          <cell r="E156">
            <v>30133</v>
          </cell>
          <cell r="G156">
            <v>52500</v>
          </cell>
        </row>
        <row r="157">
          <cell r="E157">
            <v>30133</v>
          </cell>
          <cell r="G157">
            <v>52500</v>
          </cell>
        </row>
        <row r="158">
          <cell r="E158">
            <v>30133</v>
          </cell>
          <cell r="G158">
            <v>52500</v>
          </cell>
        </row>
        <row r="159">
          <cell r="E159">
            <v>30133</v>
          </cell>
          <cell r="G159">
            <v>52500</v>
          </cell>
        </row>
        <row r="160">
          <cell r="E160">
            <v>30133</v>
          </cell>
          <cell r="G160">
            <v>52500</v>
          </cell>
        </row>
        <row r="161">
          <cell r="E161">
            <v>30133</v>
          </cell>
          <cell r="G161">
            <v>52500</v>
          </cell>
        </row>
        <row r="162">
          <cell r="E162">
            <v>30134</v>
          </cell>
          <cell r="G162">
            <v>35000</v>
          </cell>
        </row>
        <row r="163">
          <cell r="E163">
            <v>30135</v>
          </cell>
          <cell r="G163">
            <v>52500</v>
          </cell>
        </row>
        <row r="164">
          <cell r="E164">
            <v>30136</v>
          </cell>
          <cell r="G164">
            <v>52500</v>
          </cell>
        </row>
        <row r="165">
          <cell r="E165">
            <v>30137</v>
          </cell>
          <cell r="G165">
            <v>52500</v>
          </cell>
        </row>
        <row r="166">
          <cell r="E166">
            <v>30138</v>
          </cell>
          <cell r="G166">
            <v>52500</v>
          </cell>
        </row>
        <row r="167">
          <cell r="E167">
            <v>30139</v>
          </cell>
          <cell r="G167">
            <v>52500</v>
          </cell>
        </row>
        <row r="168">
          <cell r="E168">
            <v>30140</v>
          </cell>
          <cell r="G168">
            <v>52500</v>
          </cell>
        </row>
        <row r="169">
          <cell r="E169">
            <v>30141</v>
          </cell>
          <cell r="G169">
            <v>52500</v>
          </cell>
        </row>
        <row r="170">
          <cell r="E170">
            <v>30142</v>
          </cell>
          <cell r="G170">
            <v>52500</v>
          </cell>
        </row>
        <row r="171">
          <cell r="E171">
            <v>30143</v>
          </cell>
          <cell r="G171">
            <v>52500</v>
          </cell>
        </row>
        <row r="172">
          <cell r="E172">
            <v>30144</v>
          </cell>
          <cell r="G172">
            <v>35000</v>
          </cell>
        </row>
        <row r="173">
          <cell r="E173">
            <v>30145</v>
          </cell>
          <cell r="G173">
            <v>52500</v>
          </cell>
        </row>
        <row r="174">
          <cell r="E174">
            <v>30145</v>
          </cell>
          <cell r="G174">
            <v>52500</v>
          </cell>
        </row>
        <row r="175">
          <cell r="E175">
            <v>30146</v>
          </cell>
          <cell r="G175">
            <v>52500</v>
          </cell>
        </row>
        <row r="176">
          <cell r="E176">
            <v>30147</v>
          </cell>
          <cell r="G176">
            <v>52500</v>
          </cell>
        </row>
        <row r="177">
          <cell r="E177">
            <v>30148</v>
          </cell>
          <cell r="G177">
            <v>52500</v>
          </cell>
        </row>
        <row r="178">
          <cell r="E178">
            <v>30149</v>
          </cell>
          <cell r="G178">
            <v>52500</v>
          </cell>
        </row>
        <row r="179">
          <cell r="E179">
            <v>30150</v>
          </cell>
          <cell r="G179">
            <v>52500</v>
          </cell>
        </row>
        <row r="180">
          <cell r="E180">
            <v>30151</v>
          </cell>
          <cell r="G180">
            <v>52500</v>
          </cell>
        </row>
        <row r="181">
          <cell r="E181">
            <v>30152</v>
          </cell>
          <cell r="G181">
            <v>52500</v>
          </cell>
        </row>
        <row r="182">
          <cell r="E182">
            <v>30153</v>
          </cell>
          <cell r="G182">
            <v>52500</v>
          </cell>
        </row>
        <row r="183">
          <cell r="E183">
            <v>30154</v>
          </cell>
          <cell r="G183">
            <v>52500</v>
          </cell>
        </row>
        <row r="184">
          <cell r="E184">
            <v>30155</v>
          </cell>
          <cell r="G184">
            <v>52500</v>
          </cell>
        </row>
        <row r="185">
          <cell r="E185">
            <v>30156</v>
          </cell>
          <cell r="G185">
            <v>52500</v>
          </cell>
        </row>
        <row r="186">
          <cell r="E186">
            <v>30157</v>
          </cell>
          <cell r="G186">
            <v>52500</v>
          </cell>
        </row>
        <row r="187">
          <cell r="E187">
            <v>30158</v>
          </cell>
          <cell r="G187">
            <v>52500</v>
          </cell>
        </row>
        <row r="188">
          <cell r="E188">
            <v>30159</v>
          </cell>
          <cell r="G188">
            <v>52500</v>
          </cell>
        </row>
        <row r="189">
          <cell r="E189">
            <v>30160</v>
          </cell>
          <cell r="G189">
            <v>70000</v>
          </cell>
        </row>
        <row r="190">
          <cell r="E190">
            <v>30160</v>
          </cell>
          <cell r="G190">
            <v>52500</v>
          </cell>
        </row>
        <row r="191">
          <cell r="E191">
            <v>30161</v>
          </cell>
        </row>
        <row r="192">
          <cell r="E192">
            <v>30162</v>
          </cell>
          <cell r="G192">
            <v>52500</v>
          </cell>
        </row>
        <row r="193">
          <cell r="E193">
            <v>30163</v>
          </cell>
          <cell r="G193">
            <v>52500</v>
          </cell>
        </row>
        <row r="194">
          <cell r="E194">
            <v>30164</v>
          </cell>
          <cell r="G194">
            <v>52500</v>
          </cell>
        </row>
        <row r="195">
          <cell r="E195">
            <v>30165</v>
          </cell>
          <cell r="G195">
            <v>52500</v>
          </cell>
        </row>
        <row r="196">
          <cell r="E196">
            <v>30166</v>
          </cell>
          <cell r="G196">
            <v>70000</v>
          </cell>
        </row>
        <row r="197">
          <cell r="E197">
            <v>30167</v>
          </cell>
          <cell r="G197">
            <v>52500</v>
          </cell>
        </row>
        <row r="198">
          <cell r="E198">
            <v>30168</v>
          </cell>
          <cell r="G198">
            <v>52500</v>
          </cell>
        </row>
        <row r="199">
          <cell r="E199">
            <v>30169</v>
          </cell>
          <cell r="G199">
            <v>87500</v>
          </cell>
        </row>
        <row r="200">
          <cell r="E200">
            <v>30170</v>
          </cell>
          <cell r="G200">
            <v>70000</v>
          </cell>
        </row>
        <row r="201">
          <cell r="E201">
            <v>30171</v>
          </cell>
          <cell r="G201">
            <v>70000</v>
          </cell>
        </row>
        <row r="202">
          <cell r="E202">
            <v>30172</v>
          </cell>
          <cell r="G202">
            <v>52500</v>
          </cell>
        </row>
        <row r="203">
          <cell r="E203">
            <v>30173</v>
          </cell>
          <cell r="G203">
            <v>52500</v>
          </cell>
        </row>
        <row r="204">
          <cell r="E204">
            <v>30174</v>
          </cell>
          <cell r="G204">
            <v>70000</v>
          </cell>
        </row>
        <row r="205">
          <cell r="E205">
            <v>30175</v>
          </cell>
          <cell r="G205">
            <v>52500</v>
          </cell>
        </row>
        <row r="206">
          <cell r="E206">
            <v>30176</v>
          </cell>
          <cell r="G206">
            <v>52500</v>
          </cell>
        </row>
        <row r="207">
          <cell r="E207">
            <v>30176</v>
          </cell>
          <cell r="G207">
            <v>52500</v>
          </cell>
        </row>
        <row r="208">
          <cell r="E208">
            <v>30177</v>
          </cell>
          <cell r="G208">
            <v>70000</v>
          </cell>
        </row>
        <row r="209">
          <cell r="E209">
            <v>30178</v>
          </cell>
          <cell r="G209">
            <v>52500</v>
          </cell>
        </row>
        <row r="210">
          <cell r="E210">
            <v>30179</v>
          </cell>
          <cell r="G210">
            <v>70000</v>
          </cell>
        </row>
        <row r="211">
          <cell r="E211">
            <v>30180</v>
          </cell>
          <cell r="G211">
            <v>35000</v>
          </cell>
        </row>
        <row r="212">
          <cell r="E212">
            <v>30181</v>
          </cell>
          <cell r="G212">
            <v>70000</v>
          </cell>
        </row>
        <row r="213">
          <cell r="E213">
            <v>30182</v>
          </cell>
          <cell r="G213">
            <v>70000</v>
          </cell>
        </row>
        <row r="214">
          <cell r="E214">
            <v>30183</v>
          </cell>
          <cell r="G214">
            <v>70000</v>
          </cell>
        </row>
        <row r="215">
          <cell r="E215">
            <v>30184</v>
          </cell>
          <cell r="G215">
            <v>70000</v>
          </cell>
        </row>
        <row r="216">
          <cell r="E216">
            <v>30185</v>
          </cell>
          <cell r="G216">
            <v>70000</v>
          </cell>
        </row>
        <row r="217">
          <cell r="E217">
            <v>30186</v>
          </cell>
          <cell r="G217">
            <v>52500</v>
          </cell>
        </row>
        <row r="218">
          <cell r="E218">
            <v>30186</v>
          </cell>
          <cell r="G218">
            <v>52500</v>
          </cell>
        </row>
        <row r="219">
          <cell r="E219">
            <v>30187</v>
          </cell>
          <cell r="G219">
            <v>70000</v>
          </cell>
        </row>
        <row r="220">
          <cell r="E220">
            <v>30188</v>
          </cell>
          <cell r="G220">
            <v>70000</v>
          </cell>
        </row>
        <row r="221">
          <cell r="E221">
            <v>30189</v>
          </cell>
          <cell r="G221">
            <v>70000</v>
          </cell>
        </row>
        <row r="222">
          <cell r="E222">
            <v>30190</v>
          </cell>
          <cell r="G222">
            <v>35000</v>
          </cell>
        </row>
        <row r="223">
          <cell r="E223">
            <v>30191</v>
          </cell>
          <cell r="G223">
            <v>70000</v>
          </cell>
        </row>
        <row r="224">
          <cell r="E224">
            <v>30192</v>
          </cell>
          <cell r="G224">
            <v>52500</v>
          </cell>
        </row>
        <row r="225">
          <cell r="E225">
            <v>30192</v>
          </cell>
          <cell r="G225">
            <v>70000</v>
          </cell>
        </row>
        <row r="226">
          <cell r="E226">
            <v>30193</v>
          </cell>
          <cell r="G226">
            <v>52500</v>
          </cell>
        </row>
        <row r="227">
          <cell r="E227">
            <v>30194</v>
          </cell>
          <cell r="G227">
            <v>70000</v>
          </cell>
        </row>
        <row r="228">
          <cell r="E228">
            <v>30195</v>
          </cell>
          <cell r="G228">
            <v>52500</v>
          </cell>
        </row>
        <row r="229">
          <cell r="E229">
            <v>30196</v>
          </cell>
          <cell r="G229">
            <v>52500</v>
          </cell>
        </row>
        <row r="230">
          <cell r="E230">
            <v>30197</v>
          </cell>
          <cell r="G230">
            <v>52500</v>
          </cell>
        </row>
        <row r="231">
          <cell r="E231">
            <v>30198</v>
          </cell>
          <cell r="G231">
            <v>70000</v>
          </cell>
        </row>
        <row r="232">
          <cell r="E232">
            <v>30199</v>
          </cell>
          <cell r="G232">
            <v>70000</v>
          </cell>
        </row>
        <row r="233">
          <cell r="E233">
            <v>30200</v>
          </cell>
          <cell r="G233">
            <v>70000</v>
          </cell>
        </row>
        <row r="234">
          <cell r="E234">
            <v>30201</v>
          </cell>
          <cell r="G234">
            <v>70000</v>
          </cell>
        </row>
        <row r="235">
          <cell r="E235">
            <v>30202</v>
          </cell>
          <cell r="G235">
            <v>70000</v>
          </cell>
        </row>
        <row r="236">
          <cell r="E236">
            <v>30203</v>
          </cell>
          <cell r="G236">
            <v>52500</v>
          </cell>
        </row>
        <row r="237">
          <cell r="E237">
            <v>30204</v>
          </cell>
          <cell r="G237">
            <v>70000</v>
          </cell>
        </row>
        <row r="238">
          <cell r="E238">
            <v>30205</v>
          </cell>
        </row>
        <row r="239">
          <cell r="E239">
            <v>30206</v>
          </cell>
        </row>
        <row r="240">
          <cell r="E240">
            <v>30207</v>
          </cell>
          <cell r="G240">
            <v>52500</v>
          </cell>
        </row>
        <row r="241">
          <cell r="E241">
            <v>30208</v>
          </cell>
          <cell r="G241">
            <v>52500</v>
          </cell>
        </row>
        <row r="242">
          <cell r="E242">
            <v>30209</v>
          </cell>
          <cell r="G242">
            <v>52500</v>
          </cell>
        </row>
        <row r="243">
          <cell r="E243">
            <v>30210</v>
          </cell>
          <cell r="G243">
            <v>52500</v>
          </cell>
        </row>
        <row r="244">
          <cell r="E244">
            <v>30210</v>
          </cell>
          <cell r="G244">
            <v>52500</v>
          </cell>
        </row>
        <row r="245">
          <cell r="E245">
            <v>30210</v>
          </cell>
          <cell r="G245">
            <v>52500</v>
          </cell>
        </row>
        <row r="246">
          <cell r="E246">
            <v>30210</v>
          </cell>
          <cell r="G246">
            <v>52500</v>
          </cell>
        </row>
        <row r="247">
          <cell r="E247">
            <v>30211</v>
          </cell>
          <cell r="G247">
            <v>70000</v>
          </cell>
        </row>
        <row r="248">
          <cell r="E248">
            <v>30212</v>
          </cell>
          <cell r="G248">
            <v>52500</v>
          </cell>
        </row>
        <row r="249">
          <cell r="E249">
            <v>30213</v>
          </cell>
          <cell r="G249">
            <v>52500</v>
          </cell>
        </row>
        <row r="250">
          <cell r="E250">
            <v>30214</v>
          </cell>
          <cell r="G250">
            <v>52500</v>
          </cell>
        </row>
        <row r="251">
          <cell r="E251">
            <v>30215</v>
          </cell>
          <cell r="G251">
            <v>52500</v>
          </cell>
        </row>
        <row r="252">
          <cell r="E252">
            <v>30216</v>
          </cell>
          <cell r="G252">
            <v>70000</v>
          </cell>
        </row>
        <row r="253">
          <cell r="E253">
            <v>30217</v>
          </cell>
          <cell r="G253">
            <v>70000</v>
          </cell>
        </row>
        <row r="254">
          <cell r="E254">
            <v>30218</v>
          </cell>
          <cell r="G254">
            <v>70000</v>
          </cell>
        </row>
        <row r="255">
          <cell r="E255">
            <v>30219</v>
          </cell>
          <cell r="G255">
            <v>70000</v>
          </cell>
        </row>
        <row r="256">
          <cell r="E256">
            <v>30220</v>
          </cell>
          <cell r="G256">
            <v>70000</v>
          </cell>
        </row>
        <row r="257">
          <cell r="E257">
            <v>30221</v>
          </cell>
        </row>
        <row r="258">
          <cell r="E258">
            <v>30222</v>
          </cell>
          <cell r="G258">
            <v>35000</v>
          </cell>
        </row>
        <row r="259">
          <cell r="E259">
            <v>30223</v>
          </cell>
          <cell r="G259">
            <v>17500</v>
          </cell>
        </row>
        <row r="260">
          <cell r="E260">
            <v>30224</v>
          </cell>
          <cell r="G260">
            <v>52500</v>
          </cell>
        </row>
        <row r="261">
          <cell r="E261">
            <v>30225</v>
          </cell>
          <cell r="G261">
            <v>52500</v>
          </cell>
        </row>
        <row r="262">
          <cell r="E262">
            <v>30226</v>
          </cell>
          <cell r="G262">
            <v>70000</v>
          </cell>
        </row>
        <row r="263">
          <cell r="E263">
            <v>30227</v>
          </cell>
          <cell r="G263">
            <v>70000</v>
          </cell>
        </row>
        <row r="264">
          <cell r="E264">
            <v>30228</v>
          </cell>
          <cell r="G264">
            <v>70000</v>
          </cell>
        </row>
        <row r="265">
          <cell r="E265">
            <v>30229</v>
          </cell>
          <cell r="G265">
            <v>70000</v>
          </cell>
        </row>
        <row r="266">
          <cell r="E266">
            <v>30230</v>
          </cell>
        </row>
        <row r="267">
          <cell r="E267">
            <v>30231</v>
          </cell>
          <cell r="G267">
            <v>87500</v>
          </cell>
        </row>
        <row r="268">
          <cell r="E268">
            <v>30232</v>
          </cell>
          <cell r="G268">
            <v>70000</v>
          </cell>
        </row>
        <row r="269">
          <cell r="E269">
            <v>30233</v>
          </cell>
          <cell r="G269">
            <v>70000</v>
          </cell>
        </row>
        <row r="270">
          <cell r="E270">
            <v>30234</v>
          </cell>
          <cell r="G270">
            <v>52500</v>
          </cell>
        </row>
        <row r="271">
          <cell r="E271">
            <v>30235</v>
          </cell>
          <cell r="G271">
            <v>70000</v>
          </cell>
        </row>
        <row r="272">
          <cell r="E272">
            <v>30236</v>
          </cell>
          <cell r="G272">
            <v>70000</v>
          </cell>
        </row>
        <row r="273">
          <cell r="E273">
            <v>30237</v>
          </cell>
          <cell r="G273">
            <v>70000</v>
          </cell>
        </row>
        <row r="274">
          <cell r="E274">
            <v>30238</v>
          </cell>
          <cell r="G274">
            <v>70000</v>
          </cell>
        </row>
        <row r="275">
          <cell r="E275">
            <v>30239</v>
          </cell>
          <cell r="G275">
            <v>70000</v>
          </cell>
        </row>
        <row r="276">
          <cell r="E276">
            <v>30240</v>
          </cell>
          <cell r="G276">
            <v>52500</v>
          </cell>
        </row>
        <row r="277">
          <cell r="E277">
            <v>30241</v>
          </cell>
          <cell r="G277">
            <v>52500</v>
          </cell>
        </row>
        <row r="278">
          <cell r="E278">
            <v>30242</v>
          </cell>
          <cell r="G278">
            <v>52500</v>
          </cell>
        </row>
        <row r="279">
          <cell r="E279">
            <v>30243</v>
          </cell>
          <cell r="G279">
            <v>52500</v>
          </cell>
        </row>
        <row r="280">
          <cell r="E280">
            <v>30244</v>
          </cell>
          <cell r="G280">
            <v>52500</v>
          </cell>
        </row>
        <row r="281">
          <cell r="E281">
            <v>30245</v>
          </cell>
          <cell r="G281">
            <v>52500</v>
          </cell>
        </row>
        <row r="282">
          <cell r="E282">
            <v>30246</v>
          </cell>
          <cell r="G282">
            <v>70000</v>
          </cell>
        </row>
        <row r="283">
          <cell r="E283">
            <v>30247</v>
          </cell>
          <cell r="G283">
            <v>70000</v>
          </cell>
        </row>
        <row r="284">
          <cell r="E284">
            <v>30248</v>
          </cell>
          <cell r="G284">
            <v>70000</v>
          </cell>
        </row>
        <row r="285">
          <cell r="E285">
            <v>30249</v>
          </cell>
          <cell r="G285">
            <v>70000</v>
          </cell>
        </row>
        <row r="286">
          <cell r="E286">
            <v>30250</v>
          </cell>
          <cell r="G286">
            <v>52500</v>
          </cell>
        </row>
        <row r="287">
          <cell r="E287">
            <v>30251</v>
          </cell>
          <cell r="G287">
            <v>70000</v>
          </cell>
        </row>
        <row r="288">
          <cell r="E288">
            <v>30252</v>
          </cell>
          <cell r="G288">
            <v>52500</v>
          </cell>
        </row>
        <row r="289">
          <cell r="E289">
            <v>30253</v>
          </cell>
          <cell r="G289">
            <v>70000</v>
          </cell>
        </row>
        <row r="290">
          <cell r="E290">
            <v>30254</v>
          </cell>
          <cell r="G290">
            <v>70000</v>
          </cell>
        </row>
        <row r="291">
          <cell r="E291">
            <v>30255</v>
          </cell>
          <cell r="G291">
            <v>70000</v>
          </cell>
        </row>
        <row r="292">
          <cell r="E292">
            <v>30256</v>
          </cell>
          <cell r="G292">
            <v>70000</v>
          </cell>
        </row>
        <row r="293">
          <cell r="E293">
            <v>30257</v>
          </cell>
          <cell r="G293">
            <v>70000</v>
          </cell>
        </row>
        <row r="294">
          <cell r="E294">
            <v>30258</v>
          </cell>
          <cell r="G294">
            <v>70000</v>
          </cell>
        </row>
        <row r="295">
          <cell r="E295">
            <v>30259</v>
          </cell>
          <cell r="G295">
            <v>70000</v>
          </cell>
        </row>
        <row r="296">
          <cell r="E296">
            <v>30260</v>
          </cell>
          <cell r="G296">
            <v>70000</v>
          </cell>
        </row>
        <row r="297">
          <cell r="E297">
            <v>30261</v>
          </cell>
          <cell r="G297">
            <v>70000</v>
          </cell>
        </row>
        <row r="298">
          <cell r="E298">
            <v>30262</v>
          </cell>
          <cell r="G298">
            <v>70000</v>
          </cell>
        </row>
        <row r="299">
          <cell r="E299">
            <v>30263</v>
          </cell>
          <cell r="G299">
            <v>70000</v>
          </cell>
        </row>
        <row r="300">
          <cell r="E300">
            <v>30264</v>
          </cell>
          <cell r="G300">
            <v>70000</v>
          </cell>
        </row>
        <row r="301">
          <cell r="E301">
            <v>30265</v>
          </cell>
          <cell r="G301">
            <v>70000</v>
          </cell>
        </row>
        <row r="302">
          <cell r="E302">
            <v>30266</v>
          </cell>
          <cell r="G302">
            <v>70000</v>
          </cell>
        </row>
        <row r="303">
          <cell r="E303">
            <v>30267</v>
          </cell>
          <cell r="G303">
            <v>52500</v>
          </cell>
        </row>
        <row r="304">
          <cell r="E304">
            <v>30268</v>
          </cell>
          <cell r="G304">
            <v>52500</v>
          </cell>
        </row>
        <row r="305">
          <cell r="E305">
            <v>30269</v>
          </cell>
          <cell r="G305">
            <v>35000</v>
          </cell>
        </row>
        <row r="306">
          <cell r="E306">
            <v>30270</v>
          </cell>
          <cell r="G306">
            <v>52500</v>
          </cell>
        </row>
        <row r="307">
          <cell r="E307">
            <v>30271</v>
          </cell>
          <cell r="G307">
            <v>52500</v>
          </cell>
        </row>
        <row r="308">
          <cell r="E308">
            <v>30272</v>
          </cell>
          <cell r="G308">
            <v>52500</v>
          </cell>
        </row>
        <row r="309">
          <cell r="E309">
            <v>30273</v>
          </cell>
          <cell r="G309">
            <v>52500</v>
          </cell>
        </row>
        <row r="310">
          <cell r="E310">
            <v>30274</v>
          </cell>
          <cell r="G310">
            <v>52500</v>
          </cell>
        </row>
        <row r="311">
          <cell r="E311">
            <v>30275</v>
          </cell>
          <cell r="G311">
            <v>52500</v>
          </cell>
        </row>
        <row r="312">
          <cell r="E312">
            <v>30276</v>
          </cell>
          <cell r="G312">
            <v>52500</v>
          </cell>
        </row>
        <row r="313">
          <cell r="E313">
            <v>30277</v>
          </cell>
          <cell r="G313">
            <v>52500</v>
          </cell>
        </row>
        <row r="314">
          <cell r="E314">
            <v>30278</v>
          </cell>
          <cell r="G314">
            <v>17500</v>
          </cell>
        </row>
        <row r="315">
          <cell r="E315">
            <v>30279</v>
          </cell>
          <cell r="G315">
            <v>52500</v>
          </cell>
        </row>
        <row r="316">
          <cell r="E316">
            <v>30280</v>
          </cell>
          <cell r="G316">
            <v>35000</v>
          </cell>
        </row>
        <row r="317">
          <cell r="E317">
            <v>30281</v>
          </cell>
        </row>
        <row r="318">
          <cell r="E318">
            <v>30282</v>
          </cell>
          <cell r="G318">
            <v>35000</v>
          </cell>
        </row>
        <row r="319">
          <cell r="E319">
            <v>30283</v>
          </cell>
          <cell r="G319">
            <v>35000</v>
          </cell>
        </row>
        <row r="320">
          <cell r="E320">
            <v>30284</v>
          </cell>
          <cell r="G320">
            <v>52500</v>
          </cell>
        </row>
        <row r="321">
          <cell r="E321">
            <v>30285</v>
          </cell>
          <cell r="G321">
            <v>35000</v>
          </cell>
        </row>
        <row r="322">
          <cell r="E322">
            <v>30286</v>
          </cell>
          <cell r="G322">
            <v>70000</v>
          </cell>
        </row>
        <row r="323">
          <cell r="E323">
            <v>30287</v>
          </cell>
          <cell r="G323">
            <v>35000</v>
          </cell>
        </row>
        <row r="324">
          <cell r="E324">
            <v>30288</v>
          </cell>
          <cell r="G324">
            <v>35000</v>
          </cell>
        </row>
        <row r="325">
          <cell r="E325">
            <v>30289</v>
          </cell>
          <cell r="G325">
            <v>52500</v>
          </cell>
        </row>
        <row r="326">
          <cell r="E326">
            <v>30290</v>
          </cell>
          <cell r="G326">
            <v>35000</v>
          </cell>
        </row>
        <row r="327">
          <cell r="E327">
            <v>30290</v>
          </cell>
          <cell r="G327">
            <v>35000</v>
          </cell>
        </row>
        <row r="328">
          <cell r="E328">
            <v>30291</v>
          </cell>
          <cell r="G328">
            <v>35000</v>
          </cell>
        </row>
        <row r="329">
          <cell r="E329">
            <v>30292</v>
          </cell>
          <cell r="G329">
            <v>35000</v>
          </cell>
        </row>
        <row r="330">
          <cell r="E330">
            <v>30292</v>
          </cell>
          <cell r="G330">
            <v>35000</v>
          </cell>
        </row>
        <row r="331">
          <cell r="E331">
            <v>30293</v>
          </cell>
          <cell r="G331">
            <v>52500</v>
          </cell>
        </row>
        <row r="332">
          <cell r="E332">
            <v>30294</v>
          </cell>
          <cell r="G332">
            <v>35000</v>
          </cell>
        </row>
        <row r="333">
          <cell r="E333">
            <v>30295</v>
          </cell>
        </row>
        <row r="334">
          <cell r="E334">
            <v>30296</v>
          </cell>
          <cell r="G334">
            <v>70000</v>
          </cell>
        </row>
        <row r="335">
          <cell r="E335">
            <v>30297</v>
          </cell>
          <cell r="G335">
            <v>35000</v>
          </cell>
        </row>
        <row r="336">
          <cell r="E336">
            <v>30298</v>
          </cell>
          <cell r="G336">
            <v>87500</v>
          </cell>
        </row>
        <row r="337">
          <cell r="E337">
            <v>30299</v>
          </cell>
          <cell r="G337">
            <v>52500</v>
          </cell>
        </row>
        <row r="338">
          <cell r="E338">
            <v>30300</v>
          </cell>
          <cell r="G338">
            <v>52500</v>
          </cell>
        </row>
        <row r="339">
          <cell r="E339">
            <v>30301</v>
          </cell>
          <cell r="G339">
            <v>35000</v>
          </cell>
        </row>
        <row r="340">
          <cell r="E340">
            <v>30302</v>
          </cell>
          <cell r="G340">
            <v>35000</v>
          </cell>
        </row>
        <row r="341">
          <cell r="E341">
            <v>30303</v>
          </cell>
          <cell r="G341">
            <v>35000</v>
          </cell>
        </row>
        <row r="342">
          <cell r="E342">
            <v>30304</v>
          </cell>
          <cell r="G342">
            <v>70000</v>
          </cell>
        </row>
        <row r="343">
          <cell r="E343">
            <v>30305</v>
          </cell>
          <cell r="G343">
            <v>70000</v>
          </cell>
        </row>
        <row r="344">
          <cell r="E344">
            <v>30306</v>
          </cell>
          <cell r="G344">
            <v>70000</v>
          </cell>
        </row>
        <row r="345">
          <cell r="E345">
            <v>30307</v>
          </cell>
        </row>
        <row r="346">
          <cell r="E346">
            <v>30308</v>
          </cell>
          <cell r="G346">
            <v>52500</v>
          </cell>
        </row>
        <row r="347">
          <cell r="E347">
            <v>30309</v>
          </cell>
          <cell r="G347">
            <v>52500</v>
          </cell>
        </row>
        <row r="348">
          <cell r="E348">
            <v>30310</v>
          </cell>
          <cell r="G348">
            <v>52500</v>
          </cell>
        </row>
        <row r="349">
          <cell r="E349">
            <v>30311</v>
          </cell>
          <cell r="G349">
            <v>52500</v>
          </cell>
        </row>
        <row r="350">
          <cell r="E350">
            <v>30312</v>
          </cell>
          <cell r="G350">
            <v>52500</v>
          </cell>
        </row>
        <row r="351">
          <cell r="E351">
            <v>30313</v>
          </cell>
          <cell r="G351">
            <v>52500</v>
          </cell>
        </row>
        <row r="352">
          <cell r="E352">
            <v>30314</v>
          </cell>
          <cell r="G352">
            <v>17500</v>
          </cell>
        </row>
        <row r="353">
          <cell r="E353">
            <v>30315</v>
          </cell>
          <cell r="G353">
            <v>17500</v>
          </cell>
        </row>
        <row r="354">
          <cell r="E354">
            <v>30316</v>
          </cell>
          <cell r="G354">
            <v>87500</v>
          </cell>
        </row>
        <row r="355">
          <cell r="E355">
            <v>30316</v>
          </cell>
          <cell r="G355">
            <v>52500</v>
          </cell>
        </row>
        <row r="356">
          <cell r="E356">
            <v>30317</v>
          </cell>
          <cell r="G356">
            <v>35000</v>
          </cell>
        </row>
        <row r="357">
          <cell r="E357">
            <v>30318</v>
          </cell>
          <cell r="G357">
            <v>52500</v>
          </cell>
        </row>
        <row r="358">
          <cell r="E358">
            <v>30319</v>
          </cell>
          <cell r="G358">
            <v>87500</v>
          </cell>
        </row>
        <row r="359">
          <cell r="E359">
            <v>30320</v>
          </cell>
          <cell r="G359">
            <v>52500</v>
          </cell>
        </row>
        <row r="360">
          <cell r="E360">
            <v>30321</v>
          </cell>
          <cell r="G360">
            <v>52500</v>
          </cell>
        </row>
        <row r="361">
          <cell r="E361">
            <v>30321</v>
          </cell>
          <cell r="G361">
            <v>52500</v>
          </cell>
        </row>
        <row r="362">
          <cell r="E362">
            <v>30322</v>
          </cell>
          <cell r="G362">
            <v>52500</v>
          </cell>
        </row>
        <row r="363">
          <cell r="E363">
            <v>30323</v>
          </cell>
          <cell r="G363">
            <v>52500</v>
          </cell>
        </row>
        <row r="364">
          <cell r="E364">
            <v>30324</v>
          </cell>
          <cell r="G364">
            <v>35000</v>
          </cell>
        </row>
        <row r="365">
          <cell r="E365">
            <v>30325</v>
          </cell>
          <cell r="G365">
            <v>52500</v>
          </cell>
        </row>
        <row r="366">
          <cell r="E366">
            <v>30326</v>
          </cell>
          <cell r="G366">
            <v>52500</v>
          </cell>
        </row>
        <row r="367">
          <cell r="E367">
            <v>30327</v>
          </cell>
          <cell r="G367">
            <v>52500</v>
          </cell>
        </row>
        <row r="368">
          <cell r="E368">
            <v>30328</v>
          </cell>
          <cell r="G368">
            <v>52500</v>
          </cell>
        </row>
        <row r="369">
          <cell r="E369">
            <v>30329</v>
          </cell>
          <cell r="G369">
            <v>52500</v>
          </cell>
        </row>
        <row r="370">
          <cell r="E370">
            <v>30330</v>
          </cell>
          <cell r="G370">
            <v>52500</v>
          </cell>
        </row>
        <row r="371">
          <cell r="E371">
            <v>30331</v>
          </cell>
          <cell r="G371">
            <v>52500</v>
          </cell>
        </row>
        <row r="372">
          <cell r="E372">
            <v>30331</v>
          </cell>
          <cell r="G372">
            <v>52500</v>
          </cell>
        </row>
        <row r="373">
          <cell r="E373">
            <v>30331</v>
          </cell>
          <cell r="G373">
            <v>52500</v>
          </cell>
        </row>
        <row r="374">
          <cell r="E374">
            <v>30331</v>
          </cell>
          <cell r="G374">
            <v>52500</v>
          </cell>
        </row>
        <row r="375">
          <cell r="E375">
            <v>30332</v>
          </cell>
          <cell r="G375">
            <v>52500</v>
          </cell>
        </row>
        <row r="376">
          <cell r="E376">
            <v>30332</v>
          </cell>
          <cell r="G376">
            <v>52500</v>
          </cell>
        </row>
        <row r="377">
          <cell r="E377">
            <v>30333</v>
          </cell>
          <cell r="G377">
            <v>52500</v>
          </cell>
        </row>
        <row r="378">
          <cell r="E378">
            <v>30334</v>
          </cell>
          <cell r="G378">
            <v>17500</v>
          </cell>
        </row>
        <row r="379">
          <cell r="E379">
            <v>30335</v>
          </cell>
        </row>
        <row r="380">
          <cell r="E380">
            <v>30336</v>
          </cell>
          <cell r="G380">
            <v>70000</v>
          </cell>
        </row>
        <row r="381">
          <cell r="E381">
            <v>30337</v>
          </cell>
          <cell r="G381">
            <v>52500</v>
          </cell>
        </row>
        <row r="382">
          <cell r="E382">
            <v>30338</v>
          </cell>
          <cell r="G382">
            <v>35000</v>
          </cell>
        </row>
        <row r="383">
          <cell r="E383">
            <v>30339</v>
          </cell>
          <cell r="G383">
            <v>87500</v>
          </cell>
        </row>
        <row r="384">
          <cell r="E384">
            <v>30339</v>
          </cell>
          <cell r="G384">
            <v>52500</v>
          </cell>
        </row>
        <row r="385">
          <cell r="E385">
            <v>30340</v>
          </cell>
          <cell r="G385">
            <v>52500</v>
          </cell>
        </row>
        <row r="386">
          <cell r="E386">
            <v>30341</v>
          </cell>
          <cell r="G386">
            <v>52500</v>
          </cell>
        </row>
        <row r="387">
          <cell r="E387">
            <v>30341</v>
          </cell>
          <cell r="G387">
            <v>87500</v>
          </cell>
        </row>
        <row r="388">
          <cell r="E388">
            <v>30342</v>
          </cell>
          <cell r="G388">
            <v>35000</v>
          </cell>
        </row>
        <row r="389">
          <cell r="E389">
            <v>30343</v>
          </cell>
          <cell r="G389">
            <v>52500</v>
          </cell>
        </row>
        <row r="390">
          <cell r="E390">
            <v>30344</v>
          </cell>
          <cell r="G390">
            <v>52500</v>
          </cell>
        </row>
        <row r="391">
          <cell r="E391">
            <v>30345</v>
          </cell>
          <cell r="G391">
            <v>30000</v>
          </cell>
        </row>
        <row r="392">
          <cell r="E392">
            <v>30346</v>
          </cell>
          <cell r="G392">
            <v>52500</v>
          </cell>
        </row>
        <row r="393">
          <cell r="E393">
            <v>30347</v>
          </cell>
          <cell r="G393">
            <v>52500</v>
          </cell>
        </row>
        <row r="394">
          <cell r="E394">
            <v>30348</v>
          </cell>
          <cell r="G394">
            <v>52500</v>
          </cell>
        </row>
        <row r="395">
          <cell r="E395">
            <v>30349</v>
          </cell>
          <cell r="G395">
            <v>70000</v>
          </cell>
        </row>
        <row r="396">
          <cell r="E396">
            <v>30350</v>
          </cell>
          <cell r="G396">
            <v>52500</v>
          </cell>
        </row>
        <row r="397">
          <cell r="E397">
            <v>30351</v>
          </cell>
          <cell r="G397">
            <v>52500</v>
          </cell>
        </row>
        <row r="398">
          <cell r="E398">
            <v>30352</v>
          </cell>
        </row>
        <row r="399">
          <cell r="E399">
            <v>30353</v>
          </cell>
          <cell r="G399">
            <v>52500</v>
          </cell>
        </row>
        <row r="400">
          <cell r="E400">
            <v>30354</v>
          </cell>
          <cell r="G400">
            <v>52500</v>
          </cell>
        </row>
        <row r="401">
          <cell r="E401">
            <v>30355</v>
          </cell>
          <cell r="G401">
            <v>70000</v>
          </cell>
        </row>
        <row r="402">
          <cell r="E402">
            <v>30356</v>
          </cell>
          <cell r="G402">
            <v>70000</v>
          </cell>
        </row>
        <row r="403">
          <cell r="E403">
            <v>30357</v>
          </cell>
          <cell r="G403">
            <v>70000</v>
          </cell>
        </row>
        <row r="404">
          <cell r="E404">
            <v>30358</v>
          </cell>
          <cell r="G404">
            <v>70000</v>
          </cell>
        </row>
        <row r="405">
          <cell r="E405">
            <v>30359</v>
          </cell>
          <cell r="G405">
            <v>52500</v>
          </cell>
        </row>
        <row r="406">
          <cell r="E406">
            <v>30360</v>
          </cell>
          <cell r="G406">
            <v>35000</v>
          </cell>
        </row>
        <row r="407">
          <cell r="E407">
            <v>30361</v>
          </cell>
        </row>
        <row r="408">
          <cell r="E408">
            <v>30362</v>
          </cell>
        </row>
        <row r="409">
          <cell r="E409">
            <v>30363</v>
          </cell>
        </row>
        <row r="410">
          <cell r="E410">
            <v>30364</v>
          </cell>
          <cell r="G410">
            <v>52500</v>
          </cell>
        </row>
        <row r="411">
          <cell r="E411">
            <v>30365</v>
          </cell>
          <cell r="G411">
            <v>52500</v>
          </cell>
        </row>
        <row r="412">
          <cell r="E412">
            <v>30365</v>
          </cell>
          <cell r="G412">
            <v>52500</v>
          </cell>
        </row>
        <row r="413">
          <cell r="E413">
            <v>30365</v>
          </cell>
          <cell r="G413">
            <v>52500</v>
          </cell>
        </row>
        <row r="414">
          <cell r="E414">
            <v>30366</v>
          </cell>
          <cell r="G414">
            <v>52500</v>
          </cell>
        </row>
        <row r="415">
          <cell r="E415">
            <v>30366</v>
          </cell>
          <cell r="G415">
            <v>52500</v>
          </cell>
        </row>
        <row r="416">
          <cell r="E416">
            <v>30366</v>
          </cell>
          <cell r="G416">
            <v>52500</v>
          </cell>
        </row>
        <row r="417">
          <cell r="E417">
            <v>30367</v>
          </cell>
          <cell r="G417">
            <v>52500</v>
          </cell>
        </row>
        <row r="418">
          <cell r="E418">
            <v>30368</v>
          </cell>
          <cell r="G418">
            <v>52500</v>
          </cell>
        </row>
        <row r="419">
          <cell r="E419">
            <v>30368</v>
          </cell>
          <cell r="G419">
            <v>52500</v>
          </cell>
        </row>
        <row r="420">
          <cell r="E420">
            <v>30368</v>
          </cell>
          <cell r="G420">
            <v>52500</v>
          </cell>
        </row>
        <row r="421">
          <cell r="E421">
            <v>30368</v>
          </cell>
          <cell r="G421">
            <v>52500</v>
          </cell>
        </row>
        <row r="422">
          <cell r="E422">
            <v>30368</v>
          </cell>
          <cell r="G422">
            <v>52500</v>
          </cell>
        </row>
        <row r="423">
          <cell r="E423">
            <v>30369</v>
          </cell>
          <cell r="G423">
            <v>17500</v>
          </cell>
        </row>
        <row r="424">
          <cell r="E424">
            <v>30370</v>
          </cell>
          <cell r="G424">
            <v>35000</v>
          </cell>
        </row>
        <row r="425">
          <cell r="E425">
            <v>30371</v>
          </cell>
          <cell r="G425">
            <v>52500</v>
          </cell>
        </row>
        <row r="426">
          <cell r="E426">
            <v>30372</v>
          </cell>
          <cell r="G426">
            <v>52500</v>
          </cell>
        </row>
        <row r="427">
          <cell r="E427">
            <v>30373</v>
          </cell>
          <cell r="G427">
            <v>52500</v>
          </cell>
        </row>
        <row r="428">
          <cell r="E428">
            <v>30374</v>
          </cell>
          <cell r="G428">
            <v>52500</v>
          </cell>
        </row>
        <row r="429">
          <cell r="E429">
            <v>30375</v>
          </cell>
          <cell r="G429">
            <v>52500</v>
          </cell>
        </row>
        <row r="430">
          <cell r="E430">
            <v>30376</v>
          </cell>
          <cell r="G430">
            <v>52500</v>
          </cell>
        </row>
        <row r="431">
          <cell r="E431">
            <v>30376</v>
          </cell>
          <cell r="G431">
            <v>17500</v>
          </cell>
        </row>
        <row r="432">
          <cell r="E432">
            <v>30377</v>
          </cell>
          <cell r="G432">
            <v>87500</v>
          </cell>
        </row>
        <row r="433">
          <cell r="E433">
            <v>30378</v>
          </cell>
          <cell r="G433">
            <v>87500</v>
          </cell>
        </row>
        <row r="434">
          <cell r="E434">
            <v>30379</v>
          </cell>
          <cell r="G434">
            <v>35000</v>
          </cell>
        </row>
        <row r="435">
          <cell r="E435">
            <v>30380</v>
          </cell>
          <cell r="G435">
            <v>52500</v>
          </cell>
        </row>
        <row r="436">
          <cell r="E436">
            <v>30381</v>
          </cell>
          <cell r="G436">
            <v>52500</v>
          </cell>
        </row>
        <row r="437">
          <cell r="E437">
            <v>30381</v>
          </cell>
          <cell r="G437">
            <v>52500</v>
          </cell>
        </row>
        <row r="438">
          <cell r="E438">
            <v>30382</v>
          </cell>
        </row>
        <row r="439">
          <cell r="E439">
            <v>30383</v>
          </cell>
          <cell r="G439">
            <v>87500</v>
          </cell>
        </row>
        <row r="440">
          <cell r="E440">
            <v>30384</v>
          </cell>
          <cell r="G440">
            <v>35000</v>
          </cell>
        </row>
        <row r="441">
          <cell r="E441">
            <v>30385</v>
          </cell>
          <cell r="G441">
            <v>52500</v>
          </cell>
        </row>
        <row r="442">
          <cell r="E442">
            <v>30386</v>
          </cell>
          <cell r="G442">
            <v>52500</v>
          </cell>
        </row>
        <row r="443">
          <cell r="E443">
            <v>30386</v>
          </cell>
          <cell r="G443">
            <v>70000</v>
          </cell>
        </row>
        <row r="444">
          <cell r="E444">
            <v>30387</v>
          </cell>
          <cell r="G444">
            <v>35000</v>
          </cell>
        </row>
        <row r="445">
          <cell r="E445">
            <v>30387</v>
          </cell>
          <cell r="G445">
            <v>35000</v>
          </cell>
        </row>
        <row r="446">
          <cell r="E446">
            <v>30388</v>
          </cell>
          <cell r="G446">
            <v>70000</v>
          </cell>
        </row>
        <row r="447">
          <cell r="E447">
            <v>30389</v>
          </cell>
          <cell r="G447">
            <v>70000</v>
          </cell>
        </row>
        <row r="448">
          <cell r="E448">
            <v>30390</v>
          </cell>
          <cell r="G448">
            <v>70000</v>
          </cell>
        </row>
        <row r="449">
          <cell r="E449">
            <v>30391</v>
          </cell>
          <cell r="G449">
            <v>70000</v>
          </cell>
        </row>
        <row r="450">
          <cell r="E450">
            <v>30392</v>
          </cell>
          <cell r="G450">
            <v>87500</v>
          </cell>
        </row>
        <row r="451">
          <cell r="E451">
            <v>30393</v>
          </cell>
          <cell r="G451">
            <v>70000</v>
          </cell>
        </row>
        <row r="452">
          <cell r="E452">
            <v>30394</v>
          </cell>
          <cell r="G452">
            <v>70000</v>
          </cell>
        </row>
        <row r="453">
          <cell r="E453">
            <v>30395</v>
          </cell>
          <cell r="G453">
            <v>35000</v>
          </cell>
        </row>
        <row r="454">
          <cell r="E454">
            <v>30396</v>
          </cell>
          <cell r="G454">
            <v>70000</v>
          </cell>
        </row>
        <row r="455">
          <cell r="E455">
            <v>30397</v>
          </cell>
          <cell r="G455">
            <v>87500</v>
          </cell>
        </row>
        <row r="456">
          <cell r="E456">
            <v>30398</v>
          </cell>
          <cell r="G456">
            <v>87500</v>
          </cell>
        </row>
        <row r="457">
          <cell r="E457">
            <v>30399</v>
          </cell>
          <cell r="G457">
            <v>70000</v>
          </cell>
        </row>
        <row r="458">
          <cell r="E458">
            <v>30400</v>
          </cell>
          <cell r="G458">
            <v>17500</v>
          </cell>
        </row>
        <row r="459">
          <cell r="E459">
            <v>30401</v>
          </cell>
          <cell r="G459">
            <v>70000</v>
          </cell>
        </row>
        <row r="460">
          <cell r="E460">
            <v>30402</v>
          </cell>
          <cell r="G460">
            <v>35000</v>
          </cell>
        </row>
        <row r="461">
          <cell r="E461">
            <v>30403</v>
          </cell>
          <cell r="G461">
            <v>17500</v>
          </cell>
        </row>
        <row r="462">
          <cell r="E462">
            <v>30404</v>
          </cell>
          <cell r="G462">
            <v>17500</v>
          </cell>
        </row>
        <row r="463">
          <cell r="E463">
            <v>30405</v>
          </cell>
          <cell r="G463">
            <v>17500</v>
          </cell>
        </row>
        <row r="464">
          <cell r="E464">
            <v>30406</v>
          </cell>
          <cell r="G464">
            <v>17500</v>
          </cell>
        </row>
        <row r="465">
          <cell r="E465">
            <v>30407</v>
          </cell>
          <cell r="G465">
            <v>17500</v>
          </cell>
        </row>
        <row r="466">
          <cell r="E466">
            <v>30408</v>
          </cell>
          <cell r="G466">
            <v>35000</v>
          </cell>
        </row>
        <row r="467">
          <cell r="E467">
            <v>30409</v>
          </cell>
          <cell r="G467">
            <v>17500</v>
          </cell>
        </row>
        <row r="468">
          <cell r="E468">
            <v>30410</v>
          </cell>
          <cell r="G468">
            <v>17500</v>
          </cell>
        </row>
        <row r="469">
          <cell r="E469">
            <v>30411</v>
          </cell>
        </row>
        <row r="470">
          <cell r="E470">
            <v>30412</v>
          </cell>
          <cell r="G470">
            <v>17500</v>
          </cell>
        </row>
        <row r="471">
          <cell r="E471">
            <v>30413</v>
          </cell>
          <cell r="G471">
            <v>17500</v>
          </cell>
        </row>
        <row r="472">
          <cell r="E472">
            <v>30414</v>
          </cell>
        </row>
        <row r="473">
          <cell r="E473">
            <v>30415</v>
          </cell>
        </row>
        <row r="474">
          <cell r="E474">
            <v>30416</v>
          </cell>
          <cell r="G474">
            <v>35000</v>
          </cell>
        </row>
        <row r="475">
          <cell r="E475">
            <v>30416</v>
          </cell>
          <cell r="G475">
            <v>52500</v>
          </cell>
        </row>
        <row r="476">
          <cell r="E476">
            <v>30417</v>
          </cell>
          <cell r="G476">
            <v>35000</v>
          </cell>
        </row>
        <row r="477">
          <cell r="E477">
            <v>30418</v>
          </cell>
          <cell r="G477">
            <v>35000</v>
          </cell>
        </row>
        <row r="478">
          <cell r="E478">
            <v>30419</v>
          </cell>
          <cell r="G478">
            <v>35000</v>
          </cell>
        </row>
        <row r="479">
          <cell r="E479">
            <v>30420</v>
          </cell>
          <cell r="G479">
            <v>35000</v>
          </cell>
        </row>
        <row r="480">
          <cell r="E480">
            <v>30421</v>
          </cell>
          <cell r="G480">
            <v>35000</v>
          </cell>
        </row>
        <row r="481">
          <cell r="E481">
            <v>30422</v>
          </cell>
          <cell r="G481">
            <v>35000</v>
          </cell>
        </row>
        <row r="482">
          <cell r="E482">
            <v>30423</v>
          </cell>
          <cell r="G482">
            <v>35000</v>
          </cell>
        </row>
        <row r="483">
          <cell r="E483">
            <v>30424</v>
          </cell>
          <cell r="G483">
            <v>35000</v>
          </cell>
        </row>
        <row r="484">
          <cell r="E484">
            <v>30425</v>
          </cell>
          <cell r="G484">
            <v>35000</v>
          </cell>
        </row>
        <row r="485">
          <cell r="E485">
            <v>30426</v>
          </cell>
          <cell r="G485">
            <v>35000</v>
          </cell>
        </row>
        <row r="486">
          <cell r="E486">
            <v>30427</v>
          </cell>
          <cell r="G486">
            <v>35000</v>
          </cell>
        </row>
        <row r="487">
          <cell r="E487">
            <v>30428</v>
          </cell>
          <cell r="G487">
            <v>87500</v>
          </cell>
        </row>
        <row r="488">
          <cell r="E488">
            <v>30428</v>
          </cell>
          <cell r="G488">
            <v>70000</v>
          </cell>
        </row>
        <row r="489">
          <cell r="E489">
            <v>30428</v>
          </cell>
          <cell r="G489">
            <v>52500</v>
          </cell>
        </row>
        <row r="490">
          <cell r="E490">
            <v>30428</v>
          </cell>
          <cell r="G490">
            <v>52500</v>
          </cell>
        </row>
        <row r="491">
          <cell r="E491">
            <v>30429</v>
          </cell>
          <cell r="G491">
            <v>17500</v>
          </cell>
        </row>
        <row r="492">
          <cell r="E492">
            <v>30430</v>
          </cell>
          <cell r="G492">
            <v>70000</v>
          </cell>
        </row>
        <row r="493">
          <cell r="E493">
            <v>30431</v>
          </cell>
          <cell r="G493">
            <v>52500</v>
          </cell>
        </row>
        <row r="494">
          <cell r="E494">
            <v>30432</v>
          </cell>
          <cell r="G494">
            <v>52500</v>
          </cell>
        </row>
        <row r="495">
          <cell r="E495">
            <v>30433</v>
          </cell>
          <cell r="G495">
            <v>35000</v>
          </cell>
        </row>
        <row r="496">
          <cell r="E496">
            <v>30433</v>
          </cell>
          <cell r="G496">
            <v>35000</v>
          </cell>
        </row>
        <row r="497">
          <cell r="E497">
            <v>30433</v>
          </cell>
          <cell r="G497">
            <v>35000</v>
          </cell>
        </row>
        <row r="498">
          <cell r="E498">
            <v>30433</v>
          </cell>
          <cell r="G498">
            <v>35000</v>
          </cell>
        </row>
        <row r="499">
          <cell r="E499">
            <v>30433</v>
          </cell>
          <cell r="G499">
            <v>35000</v>
          </cell>
        </row>
        <row r="500">
          <cell r="E500">
            <v>30433</v>
          </cell>
          <cell r="G500">
            <v>35000</v>
          </cell>
        </row>
        <row r="501">
          <cell r="E501">
            <v>30433</v>
          </cell>
          <cell r="G501">
            <v>35000</v>
          </cell>
        </row>
        <row r="502">
          <cell r="E502">
            <v>30433</v>
          </cell>
          <cell r="G502">
            <v>35000</v>
          </cell>
        </row>
        <row r="503">
          <cell r="E503">
            <v>30433</v>
          </cell>
          <cell r="G503">
            <v>35000</v>
          </cell>
        </row>
        <row r="504">
          <cell r="E504">
            <v>30433</v>
          </cell>
          <cell r="G504">
            <v>35000</v>
          </cell>
        </row>
        <row r="505">
          <cell r="E505">
            <v>30433</v>
          </cell>
          <cell r="G505">
            <v>35000</v>
          </cell>
        </row>
        <row r="506">
          <cell r="E506">
            <v>30433</v>
          </cell>
          <cell r="G506">
            <v>35000</v>
          </cell>
        </row>
        <row r="507">
          <cell r="E507">
            <v>30433</v>
          </cell>
          <cell r="G507">
            <v>35000</v>
          </cell>
        </row>
        <row r="508">
          <cell r="E508">
            <v>30433</v>
          </cell>
          <cell r="G508">
            <v>35000</v>
          </cell>
        </row>
        <row r="509">
          <cell r="E509">
            <v>30433</v>
          </cell>
          <cell r="G509">
            <v>35000</v>
          </cell>
        </row>
        <row r="510">
          <cell r="E510">
            <v>30433</v>
          </cell>
          <cell r="G510">
            <v>35000</v>
          </cell>
        </row>
        <row r="511">
          <cell r="E511">
            <v>30433</v>
          </cell>
          <cell r="G511">
            <v>35000</v>
          </cell>
        </row>
        <row r="512">
          <cell r="E512">
            <v>30433</v>
          </cell>
          <cell r="G512">
            <v>35000</v>
          </cell>
        </row>
        <row r="513">
          <cell r="E513">
            <v>30433</v>
          </cell>
          <cell r="G513">
            <v>35000</v>
          </cell>
        </row>
        <row r="514">
          <cell r="E514">
            <v>30433</v>
          </cell>
          <cell r="G514">
            <v>35000</v>
          </cell>
        </row>
        <row r="515">
          <cell r="E515">
            <v>30433</v>
          </cell>
          <cell r="G515">
            <v>35000</v>
          </cell>
        </row>
        <row r="516">
          <cell r="E516">
            <v>30433</v>
          </cell>
          <cell r="G516">
            <v>35000</v>
          </cell>
        </row>
        <row r="517">
          <cell r="E517">
            <v>30433</v>
          </cell>
          <cell r="G517">
            <v>35000</v>
          </cell>
        </row>
        <row r="518">
          <cell r="E518">
            <v>30433</v>
          </cell>
          <cell r="G518">
            <v>35000</v>
          </cell>
        </row>
        <row r="519">
          <cell r="E519">
            <v>30433</v>
          </cell>
          <cell r="G519">
            <v>35000</v>
          </cell>
        </row>
        <row r="520">
          <cell r="E520">
            <v>30433</v>
          </cell>
          <cell r="G520">
            <v>35000</v>
          </cell>
        </row>
        <row r="521">
          <cell r="E521">
            <v>30433</v>
          </cell>
          <cell r="G521">
            <v>35000</v>
          </cell>
        </row>
        <row r="522">
          <cell r="E522">
            <v>30433</v>
          </cell>
          <cell r="G522">
            <v>35000</v>
          </cell>
        </row>
        <row r="523">
          <cell r="E523">
            <v>30433</v>
          </cell>
          <cell r="G523">
            <v>35000</v>
          </cell>
        </row>
        <row r="524">
          <cell r="E524">
            <v>30433</v>
          </cell>
          <cell r="G524">
            <v>35000</v>
          </cell>
        </row>
        <row r="525">
          <cell r="E525">
            <v>30433</v>
          </cell>
          <cell r="G525">
            <v>35000</v>
          </cell>
        </row>
        <row r="526">
          <cell r="E526">
            <v>30434</v>
          </cell>
          <cell r="G526">
            <v>52500</v>
          </cell>
        </row>
        <row r="527">
          <cell r="E527">
            <v>30435</v>
          </cell>
          <cell r="G527">
            <v>52500</v>
          </cell>
        </row>
        <row r="528">
          <cell r="E528">
            <v>30436</v>
          </cell>
          <cell r="G528">
            <v>70000</v>
          </cell>
        </row>
        <row r="529">
          <cell r="E529">
            <v>30437</v>
          </cell>
          <cell r="G529">
            <v>35000</v>
          </cell>
        </row>
        <row r="530">
          <cell r="E530">
            <v>30438</v>
          </cell>
          <cell r="G530">
            <v>52500</v>
          </cell>
        </row>
        <row r="531">
          <cell r="E531">
            <v>30439</v>
          </cell>
        </row>
        <row r="532">
          <cell r="E532">
            <v>30440</v>
          </cell>
        </row>
        <row r="533">
          <cell r="E533">
            <v>30441</v>
          </cell>
          <cell r="G533">
            <v>52500</v>
          </cell>
        </row>
        <row r="535">
          <cell r="E535">
            <v>30443</v>
          </cell>
          <cell r="G535">
            <v>35000</v>
          </cell>
        </row>
        <row r="536">
          <cell r="E536">
            <v>30444</v>
          </cell>
          <cell r="G536">
            <v>35000</v>
          </cell>
        </row>
        <row r="537">
          <cell r="E537">
            <v>30444</v>
          </cell>
          <cell r="G537">
            <v>87500</v>
          </cell>
        </row>
        <row r="538">
          <cell r="E538">
            <v>30445</v>
          </cell>
          <cell r="G538">
            <v>35000</v>
          </cell>
        </row>
        <row r="539">
          <cell r="E539">
            <v>30446</v>
          </cell>
          <cell r="G539">
            <v>52500</v>
          </cell>
        </row>
        <row r="540">
          <cell r="E540">
            <v>30447</v>
          </cell>
          <cell r="G540">
            <v>52500</v>
          </cell>
        </row>
        <row r="541">
          <cell r="E541">
            <v>30448</v>
          </cell>
          <cell r="G541">
            <v>52500</v>
          </cell>
        </row>
        <row r="542">
          <cell r="E542">
            <v>30449</v>
          </cell>
          <cell r="G542">
            <v>52500</v>
          </cell>
        </row>
        <row r="543">
          <cell r="E543">
            <v>30450</v>
          </cell>
          <cell r="G543">
            <v>52500</v>
          </cell>
        </row>
        <row r="544">
          <cell r="E544">
            <v>30451</v>
          </cell>
          <cell r="G544">
            <v>87500</v>
          </cell>
        </row>
        <row r="545">
          <cell r="E545">
            <v>30452</v>
          </cell>
          <cell r="G545">
            <v>52500</v>
          </cell>
        </row>
        <row r="546">
          <cell r="E546">
            <v>30452</v>
          </cell>
          <cell r="G546">
            <v>52500</v>
          </cell>
        </row>
        <row r="547">
          <cell r="E547">
            <v>30452</v>
          </cell>
          <cell r="G547">
            <v>52500</v>
          </cell>
        </row>
        <row r="548">
          <cell r="E548">
            <v>30452</v>
          </cell>
          <cell r="G548">
            <v>52500</v>
          </cell>
        </row>
        <row r="549">
          <cell r="E549">
            <v>30452</v>
          </cell>
          <cell r="G549">
            <v>52500</v>
          </cell>
        </row>
        <row r="550">
          <cell r="E550">
            <v>30453</v>
          </cell>
          <cell r="G550">
            <v>35000</v>
          </cell>
        </row>
        <row r="551">
          <cell r="E551">
            <v>30454</v>
          </cell>
          <cell r="G551">
            <v>52500</v>
          </cell>
        </row>
        <row r="552">
          <cell r="E552">
            <v>30455</v>
          </cell>
          <cell r="G552">
            <v>35000</v>
          </cell>
        </row>
        <row r="553">
          <cell r="E553">
            <v>30456</v>
          </cell>
          <cell r="G553">
            <v>52500</v>
          </cell>
        </row>
        <row r="554">
          <cell r="E554">
            <v>30457</v>
          </cell>
          <cell r="G554">
            <v>52500</v>
          </cell>
        </row>
        <row r="555">
          <cell r="E555">
            <v>30458</v>
          </cell>
          <cell r="G555">
            <v>52500</v>
          </cell>
        </row>
        <row r="556">
          <cell r="E556">
            <v>30459</v>
          </cell>
          <cell r="G556">
            <v>87500</v>
          </cell>
        </row>
        <row r="557">
          <cell r="E557">
            <v>30460</v>
          </cell>
          <cell r="G557">
            <v>52500</v>
          </cell>
        </row>
        <row r="558">
          <cell r="E558">
            <v>30461</v>
          </cell>
        </row>
        <row r="559">
          <cell r="E559">
            <v>30462</v>
          </cell>
          <cell r="G559">
            <v>52500</v>
          </cell>
        </row>
        <row r="560">
          <cell r="E560">
            <v>30463</v>
          </cell>
          <cell r="G560">
            <v>52500</v>
          </cell>
        </row>
        <row r="561">
          <cell r="E561">
            <v>30464</v>
          </cell>
        </row>
        <row r="562">
          <cell r="E562">
            <v>30465</v>
          </cell>
          <cell r="G562">
            <v>52500</v>
          </cell>
        </row>
        <row r="563">
          <cell r="E563">
            <v>30466</v>
          </cell>
          <cell r="G563">
            <v>52500</v>
          </cell>
        </row>
        <row r="564">
          <cell r="E564">
            <v>30467</v>
          </cell>
          <cell r="G564">
            <v>52500</v>
          </cell>
        </row>
        <row r="565">
          <cell r="E565">
            <v>30468</v>
          </cell>
          <cell r="G565">
            <v>87500</v>
          </cell>
        </row>
        <row r="566">
          <cell r="E566">
            <v>30469</v>
          </cell>
          <cell r="G566">
            <v>52500</v>
          </cell>
        </row>
        <row r="567">
          <cell r="E567">
            <v>30470</v>
          </cell>
          <cell r="G567">
            <v>52500</v>
          </cell>
        </row>
        <row r="568">
          <cell r="E568">
            <v>30471</v>
          </cell>
          <cell r="G568">
            <v>35000</v>
          </cell>
        </row>
        <row r="569">
          <cell r="E569">
            <v>30472</v>
          </cell>
          <cell r="G569">
            <v>52500</v>
          </cell>
        </row>
        <row r="570">
          <cell r="E570">
            <v>30473</v>
          </cell>
          <cell r="G570">
            <v>35000</v>
          </cell>
        </row>
        <row r="571">
          <cell r="E571">
            <v>30474</v>
          </cell>
          <cell r="G571">
            <v>52500</v>
          </cell>
        </row>
        <row r="572">
          <cell r="E572">
            <v>30474</v>
          </cell>
          <cell r="G572">
            <v>52500</v>
          </cell>
        </row>
        <row r="573">
          <cell r="E573">
            <v>30474</v>
          </cell>
          <cell r="G573">
            <v>52500</v>
          </cell>
        </row>
        <row r="574">
          <cell r="E574">
            <v>30475</v>
          </cell>
          <cell r="G574">
            <v>52500</v>
          </cell>
        </row>
        <row r="575">
          <cell r="E575">
            <v>30476</v>
          </cell>
          <cell r="G575">
            <v>52500</v>
          </cell>
        </row>
        <row r="576">
          <cell r="E576">
            <v>30477</v>
          </cell>
        </row>
        <row r="577">
          <cell r="E577">
            <v>30478</v>
          </cell>
          <cell r="G577">
            <v>35000</v>
          </cell>
        </row>
        <row r="578">
          <cell r="E578">
            <v>30479</v>
          </cell>
          <cell r="G578">
            <v>52500</v>
          </cell>
        </row>
        <row r="579">
          <cell r="E579">
            <v>30480</v>
          </cell>
          <cell r="G579">
            <v>52500</v>
          </cell>
        </row>
        <row r="580">
          <cell r="E580">
            <v>30481</v>
          </cell>
          <cell r="G580">
            <v>70000</v>
          </cell>
        </row>
        <row r="581">
          <cell r="E581">
            <v>30482</v>
          </cell>
          <cell r="G581">
            <v>35000</v>
          </cell>
        </row>
        <row r="582">
          <cell r="E582">
            <v>30483</v>
          </cell>
          <cell r="G582">
            <v>52500</v>
          </cell>
        </row>
        <row r="583">
          <cell r="E583">
            <v>30484</v>
          </cell>
          <cell r="G583">
            <v>70000</v>
          </cell>
        </row>
        <row r="584">
          <cell r="E584">
            <v>30485</v>
          </cell>
          <cell r="G584">
            <v>52500</v>
          </cell>
        </row>
        <row r="585">
          <cell r="E585">
            <v>30486</v>
          </cell>
          <cell r="G585">
            <v>52500</v>
          </cell>
        </row>
        <row r="586">
          <cell r="E586">
            <v>30487</v>
          </cell>
          <cell r="G586">
            <v>35000</v>
          </cell>
        </row>
        <row r="587">
          <cell r="E587">
            <v>30488</v>
          </cell>
          <cell r="G587">
            <v>52500</v>
          </cell>
        </row>
        <row r="588">
          <cell r="E588">
            <v>30489</v>
          </cell>
          <cell r="G588">
            <v>52500</v>
          </cell>
        </row>
        <row r="589">
          <cell r="E589">
            <v>30490</v>
          </cell>
          <cell r="G589">
            <v>52500</v>
          </cell>
        </row>
        <row r="590">
          <cell r="E590">
            <v>30491</v>
          </cell>
          <cell r="G590">
            <v>52500</v>
          </cell>
        </row>
        <row r="591">
          <cell r="E591">
            <v>30492</v>
          </cell>
          <cell r="G591">
            <v>35000</v>
          </cell>
        </row>
        <row r="592">
          <cell r="E592">
            <v>30493</v>
          </cell>
          <cell r="G592">
            <v>52500</v>
          </cell>
        </row>
        <row r="593">
          <cell r="E593">
            <v>30494</v>
          </cell>
        </row>
        <row r="594">
          <cell r="E594">
            <v>30495</v>
          </cell>
          <cell r="G594">
            <v>70000</v>
          </cell>
        </row>
        <row r="595">
          <cell r="E595">
            <v>30495</v>
          </cell>
          <cell r="G595">
            <v>87500</v>
          </cell>
        </row>
        <row r="596">
          <cell r="E596">
            <v>30495</v>
          </cell>
          <cell r="G596">
            <v>52500</v>
          </cell>
        </row>
        <row r="597">
          <cell r="E597">
            <v>30495</v>
          </cell>
          <cell r="G597">
            <v>52500</v>
          </cell>
        </row>
        <row r="598">
          <cell r="E598">
            <v>30496</v>
          </cell>
          <cell r="G598">
            <v>52500</v>
          </cell>
        </row>
        <row r="599">
          <cell r="E599">
            <v>30496</v>
          </cell>
          <cell r="G599">
            <v>52500</v>
          </cell>
        </row>
        <row r="600">
          <cell r="E600">
            <v>30497</v>
          </cell>
          <cell r="G600">
            <v>52500</v>
          </cell>
        </row>
        <row r="601">
          <cell r="E601">
            <v>30498</v>
          </cell>
          <cell r="G601">
            <v>35000</v>
          </cell>
        </row>
        <row r="602">
          <cell r="E602">
            <v>30499</v>
          </cell>
          <cell r="G602">
            <v>35000</v>
          </cell>
        </row>
        <row r="603">
          <cell r="E603">
            <v>30499</v>
          </cell>
          <cell r="G603">
            <v>52500</v>
          </cell>
        </row>
        <row r="604">
          <cell r="E604">
            <v>30500</v>
          </cell>
          <cell r="G604">
            <v>35000</v>
          </cell>
        </row>
        <row r="605">
          <cell r="E605">
            <v>30501</v>
          </cell>
          <cell r="G605">
            <v>35000</v>
          </cell>
        </row>
        <row r="606">
          <cell r="E606">
            <v>30502</v>
          </cell>
          <cell r="G606">
            <v>35000</v>
          </cell>
        </row>
        <row r="607">
          <cell r="E607">
            <v>46077</v>
          </cell>
          <cell r="G607">
            <v>70000</v>
          </cell>
        </row>
        <row r="608">
          <cell r="E608">
            <v>46083</v>
          </cell>
          <cell r="G608">
            <v>52500</v>
          </cell>
        </row>
        <row r="609">
          <cell r="E609">
            <v>46084</v>
          </cell>
          <cell r="G609">
            <v>52500</v>
          </cell>
        </row>
        <row r="610">
          <cell r="E610">
            <v>46085</v>
          </cell>
          <cell r="G610">
            <v>52500</v>
          </cell>
        </row>
        <row r="611">
          <cell r="E611">
            <v>46163</v>
          </cell>
          <cell r="G611">
            <v>52500</v>
          </cell>
        </row>
        <row r="612">
          <cell r="E612">
            <v>46184</v>
          </cell>
          <cell r="G612">
            <v>70000</v>
          </cell>
        </row>
        <row r="613">
          <cell r="E613">
            <v>46223</v>
          </cell>
          <cell r="G613">
            <v>35000</v>
          </cell>
        </row>
        <row r="614">
          <cell r="E614">
            <v>46259</v>
          </cell>
          <cell r="G614">
            <v>52500</v>
          </cell>
        </row>
        <row r="615">
          <cell r="E615">
            <v>46259</v>
          </cell>
          <cell r="G615">
            <v>52500</v>
          </cell>
        </row>
        <row r="616">
          <cell r="E616">
            <v>46259</v>
          </cell>
          <cell r="G616">
            <v>52500</v>
          </cell>
        </row>
        <row r="617">
          <cell r="E617">
            <v>46259</v>
          </cell>
          <cell r="G617">
            <v>52500</v>
          </cell>
        </row>
        <row r="618">
          <cell r="E618">
            <v>30503</v>
          </cell>
          <cell r="G618">
            <v>35000</v>
          </cell>
        </row>
        <row r="619">
          <cell r="E619">
            <v>30504</v>
          </cell>
          <cell r="G619">
            <v>35000</v>
          </cell>
        </row>
        <row r="620">
          <cell r="E620">
            <v>30505</v>
          </cell>
          <cell r="G620">
            <v>52500</v>
          </cell>
        </row>
        <row r="621">
          <cell r="E621">
            <v>30506</v>
          </cell>
          <cell r="G621">
            <v>52500</v>
          </cell>
        </row>
        <row r="622">
          <cell r="E622">
            <v>30506</v>
          </cell>
          <cell r="G622">
            <v>52500</v>
          </cell>
        </row>
        <row r="623">
          <cell r="E623">
            <v>30507</v>
          </cell>
          <cell r="G623">
            <v>52500</v>
          </cell>
        </row>
        <row r="624">
          <cell r="E624">
            <v>30508</v>
          </cell>
          <cell r="G624">
            <v>52500</v>
          </cell>
        </row>
        <row r="625">
          <cell r="E625">
            <v>30509</v>
          </cell>
          <cell r="G625">
            <v>52500</v>
          </cell>
        </row>
        <row r="626">
          <cell r="E626">
            <v>30510</v>
          </cell>
          <cell r="G626">
            <v>52500</v>
          </cell>
        </row>
        <row r="627">
          <cell r="E627">
            <v>30511</v>
          </cell>
        </row>
        <row r="628">
          <cell r="E628">
            <v>30512</v>
          </cell>
          <cell r="G628">
            <v>52500</v>
          </cell>
        </row>
        <row r="629">
          <cell r="E629">
            <v>30513</v>
          </cell>
          <cell r="G629">
            <v>52500</v>
          </cell>
        </row>
        <row r="630">
          <cell r="E630">
            <v>30513</v>
          </cell>
          <cell r="G630">
            <v>52500</v>
          </cell>
        </row>
        <row r="631">
          <cell r="E631">
            <v>30514</v>
          </cell>
          <cell r="G631">
            <v>52500</v>
          </cell>
        </row>
        <row r="632">
          <cell r="E632">
            <v>30515</v>
          </cell>
          <cell r="G632">
            <v>52500</v>
          </cell>
        </row>
        <row r="633">
          <cell r="E633">
            <v>30516</v>
          </cell>
          <cell r="G633">
            <v>52500</v>
          </cell>
        </row>
        <row r="634">
          <cell r="E634">
            <v>30517</v>
          </cell>
          <cell r="G634">
            <v>35000</v>
          </cell>
        </row>
        <row r="635">
          <cell r="E635">
            <v>30518</v>
          </cell>
          <cell r="G635">
            <v>35000</v>
          </cell>
        </row>
        <row r="636">
          <cell r="E636">
            <v>30518</v>
          </cell>
          <cell r="G636">
            <v>35000</v>
          </cell>
        </row>
        <row r="637">
          <cell r="E637">
            <v>30519</v>
          </cell>
          <cell r="G637">
            <v>35000</v>
          </cell>
        </row>
        <row r="638">
          <cell r="E638">
            <v>30520</v>
          </cell>
          <cell r="G638">
            <v>35000</v>
          </cell>
        </row>
        <row r="639">
          <cell r="E639">
            <v>30520</v>
          </cell>
          <cell r="G639">
            <v>35000</v>
          </cell>
        </row>
        <row r="640">
          <cell r="E640">
            <v>30521</v>
          </cell>
          <cell r="G640">
            <v>52500</v>
          </cell>
        </row>
        <row r="641">
          <cell r="E641">
            <v>30522</v>
          </cell>
          <cell r="G641">
            <v>52500</v>
          </cell>
        </row>
        <row r="642">
          <cell r="E642">
            <v>30523</v>
          </cell>
          <cell r="G642">
            <v>52500</v>
          </cell>
        </row>
        <row r="643">
          <cell r="E643">
            <v>30524</v>
          </cell>
          <cell r="G643">
            <v>52500</v>
          </cell>
        </row>
        <row r="644">
          <cell r="E644">
            <v>30525</v>
          </cell>
          <cell r="G644">
            <v>52500</v>
          </cell>
        </row>
        <row r="645">
          <cell r="E645">
            <v>30526</v>
          </cell>
          <cell r="G645">
            <v>52500</v>
          </cell>
        </row>
        <row r="646">
          <cell r="E646">
            <v>30527</v>
          </cell>
          <cell r="G646">
            <v>52500</v>
          </cell>
        </row>
        <row r="647">
          <cell r="E647">
            <v>30528</v>
          </cell>
          <cell r="G647">
            <v>52500</v>
          </cell>
        </row>
        <row r="648">
          <cell r="E648">
            <v>30528</v>
          </cell>
          <cell r="G648">
            <v>52500</v>
          </cell>
        </row>
        <row r="649">
          <cell r="E649">
            <v>30529</v>
          </cell>
          <cell r="G649">
            <v>52500</v>
          </cell>
        </row>
        <row r="650">
          <cell r="E650">
            <v>30530</v>
          </cell>
          <cell r="G650">
            <v>52500</v>
          </cell>
        </row>
        <row r="651">
          <cell r="E651">
            <v>30530</v>
          </cell>
          <cell r="G651">
            <v>35000</v>
          </cell>
        </row>
        <row r="652">
          <cell r="E652">
            <v>30531</v>
          </cell>
          <cell r="G652">
            <v>35000</v>
          </cell>
        </row>
        <row r="653">
          <cell r="E653">
            <v>30532</v>
          </cell>
          <cell r="G653">
            <v>52500</v>
          </cell>
        </row>
        <row r="654">
          <cell r="E654">
            <v>30532</v>
          </cell>
          <cell r="G654">
            <v>52500</v>
          </cell>
        </row>
        <row r="655">
          <cell r="E655">
            <v>30533</v>
          </cell>
          <cell r="G655">
            <v>52500</v>
          </cell>
        </row>
        <row r="656">
          <cell r="E656">
            <v>30534</v>
          </cell>
          <cell r="G656">
            <v>52500</v>
          </cell>
        </row>
        <row r="657">
          <cell r="E657">
            <v>30535</v>
          </cell>
          <cell r="G657">
            <v>35000</v>
          </cell>
        </row>
        <row r="658">
          <cell r="E658">
            <v>30535</v>
          </cell>
          <cell r="G658">
            <v>35000</v>
          </cell>
        </row>
        <row r="659">
          <cell r="E659">
            <v>30536</v>
          </cell>
          <cell r="G659">
            <v>52500</v>
          </cell>
        </row>
        <row r="660">
          <cell r="E660">
            <v>30536</v>
          </cell>
          <cell r="G660">
            <v>52500</v>
          </cell>
        </row>
        <row r="661">
          <cell r="E661">
            <v>30537</v>
          </cell>
          <cell r="G661">
            <v>52500</v>
          </cell>
        </row>
        <row r="662">
          <cell r="E662">
            <v>30537</v>
          </cell>
          <cell r="G662">
            <v>52500</v>
          </cell>
        </row>
        <row r="663">
          <cell r="E663">
            <v>30538</v>
          </cell>
          <cell r="G663">
            <v>52500</v>
          </cell>
        </row>
        <row r="664">
          <cell r="E664">
            <v>30539</v>
          </cell>
          <cell r="G664">
            <v>52500</v>
          </cell>
        </row>
        <row r="665">
          <cell r="E665">
            <v>30539</v>
          </cell>
          <cell r="G665">
            <v>52500</v>
          </cell>
        </row>
        <row r="666">
          <cell r="E666">
            <v>30539</v>
          </cell>
          <cell r="G666">
            <v>52500</v>
          </cell>
        </row>
        <row r="667">
          <cell r="E667">
            <v>30539</v>
          </cell>
          <cell r="G667">
            <v>52500</v>
          </cell>
        </row>
        <row r="668">
          <cell r="E668">
            <v>30540</v>
          </cell>
          <cell r="G668">
            <v>52500</v>
          </cell>
        </row>
        <row r="669">
          <cell r="E669">
            <v>30541</v>
          </cell>
          <cell r="G669">
            <v>52500</v>
          </cell>
        </row>
        <row r="670">
          <cell r="E670">
            <v>30542</v>
          </cell>
          <cell r="G670">
            <v>52500</v>
          </cell>
        </row>
        <row r="671">
          <cell r="E671">
            <v>30543</v>
          </cell>
          <cell r="G671">
            <v>52500</v>
          </cell>
        </row>
        <row r="672">
          <cell r="E672">
            <v>30544</v>
          </cell>
          <cell r="G672">
            <v>35000</v>
          </cell>
        </row>
        <row r="673">
          <cell r="E673">
            <v>30545</v>
          </cell>
          <cell r="G673">
            <v>52500</v>
          </cell>
        </row>
        <row r="674">
          <cell r="E674">
            <v>30546</v>
          </cell>
          <cell r="G674">
            <v>52500</v>
          </cell>
        </row>
        <row r="675">
          <cell r="E675">
            <v>30546</v>
          </cell>
          <cell r="G675">
            <v>52500</v>
          </cell>
        </row>
        <row r="676">
          <cell r="E676">
            <v>30547</v>
          </cell>
          <cell r="G676">
            <v>52500</v>
          </cell>
        </row>
        <row r="677">
          <cell r="E677">
            <v>30548</v>
          </cell>
          <cell r="G677">
            <v>52500</v>
          </cell>
        </row>
        <row r="678">
          <cell r="E678">
            <v>30549</v>
          </cell>
          <cell r="G678">
            <v>52500</v>
          </cell>
        </row>
        <row r="679">
          <cell r="E679">
            <v>30550</v>
          </cell>
          <cell r="G679">
            <v>52500</v>
          </cell>
        </row>
        <row r="680">
          <cell r="E680">
            <v>30551</v>
          </cell>
          <cell r="G680">
            <v>52500</v>
          </cell>
        </row>
        <row r="681">
          <cell r="E681">
            <v>30552</v>
          </cell>
          <cell r="G681">
            <v>52500</v>
          </cell>
        </row>
        <row r="682">
          <cell r="E682">
            <v>30553</v>
          </cell>
          <cell r="G682">
            <v>52500</v>
          </cell>
        </row>
        <row r="683">
          <cell r="E683">
            <v>30554</v>
          </cell>
          <cell r="G683">
            <v>52500</v>
          </cell>
        </row>
        <row r="684">
          <cell r="E684">
            <v>30555</v>
          </cell>
          <cell r="G684">
            <v>35000</v>
          </cell>
        </row>
        <row r="685">
          <cell r="E685">
            <v>30555</v>
          </cell>
          <cell r="G685">
            <v>52500</v>
          </cell>
        </row>
        <row r="686">
          <cell r="E686">
            <v>30556</v>
          </cell>
          <cell r="G686">
            <v>52500</v>
          </cell>
        </row>
        <row r="687">
          <cell r="E687">
            <v>30557</v>
          </cell>
          <cell r="G687">
            <v>52500</v>
          </cell>
        </row>
        <row r="688">
          <cell r="E688">
            <v>30558</v>
          </cell>
          <cell r="G688">
            <v>52500</v>
          </cell>
        </row>
        <row r="689">
          <cell r="E689">
            <v>30558</v>
          </cell>
          <cell r="G689">
            <v>52500</v>
          </cell>
        </row>
        <row r="690">
          <cell r="E690">
            <v>30559</v>
          </cell>
          <cell r="G690">
            <v>52500</v>
          </cell>
        </row>
        <row r="691">
          <cell r="E691">
            <v>30559</v>
          </cell>
          <cell r="G691">
            <v>52500</v>
          </cell>
        </row>
        <row r="692">
          <cell r="E692">
            <v>30560</v>
          </cell>
          <cell r="G692">
            <v>52500</v>
          </cell>
        </row>
        <row r="693">
          <cell r="E693">
            <v>30560</v>
          </cell>
          <cell r="G693">
            <v>52500</v>
          </cell>
        </row>
        <row r="694">
          <cell r="E694">
            <v>30561</v>
          </cell>
          <cell r="G694">
            <v>52500</v>
          </cell>
        </row>
        <row r="695">
          <cell r="E695">
            <v>30562</v>
          </cell>
          <cell r="G695">
            <v>52500</v>
          </cell>
        </row>
        <row r="696">
          <cell r="E696">
            <v>30563</v>
          </cell>
          <cell r="G696">
            <v>52500</v>
          </cell>
        </row>
        <row r="697">
          <cell r="E697">
            <v>30564</v>
          </cell>
          <cell r="G697">
            <v>52500</v>
          </cell>
        </row>
        <row r="698">
          <cell r="E698">
            <v>30565</v>
          </cell>
          <cell r="G698">
            <v>52500</v>
          </cell>
        </row>
        <row r="699">
          <cell r="E699">
            <v>30566</v>
          </cell>
          <cell r="G699">
            <v>52500</v>
          </cell>
        </row>
        <row r="700">
          <cell r="E700">
            <v>30567</v>
          </cell>
          <cell r="G700">
            <v>52500</v>
          </cell>
        </row>
        <row r="701">
          <cell r="E701">
            <v>30568</v>
          </cell>
          <cell r="G701">
            <v>35000</v>
          </cell>
        </row>
        <row r="702">
          <cell r="E702">
            <v>30569</v>
          </cell>
          <cell r="G702">
            <v>52500</v>
          </cell>
        </row>
        <row r="703">
          <cell r="E703">
            <v>30570</v>
          </cell>
          <cell r="G703">
            <v>52500</v>
          </cell>
        </row>
        <row r="704">
          <cell r="E704">
            <v>30571</v>
          </cell>
          <cell r="G704">
            <v>52500</v>
          </cell>
        </row>
        <row r="705">
          <cell r="E705">
            <v>30572</v>
          </cell>
          <cell r="G705">
            <v>35000</v>
          </cell>
        </row>
        <row r="706">
          <cell r="E706">
            <v>30573</v>
          </cell>
          <cell r="G706">
            <v>52500</v>
          </cell>
        </row>
        <row r="707">
          <cell r="E707">
            <v>30574</v>
          </cell>
          <cell r="G707">
            <v>52500</v>
          </cell>
        </row>
        <row r="708">
          <cell r="E708">
            <v>30575</v>
          </cell>
          <cell r="G708">
            <v>52500</v>
          </cell>
        </row>
        <row r="709">
          <cell r="E709">
            <v>30576</v>
          </cell>
          <cell r="G709">
            <v>52500</v>
          </cell>
        </row>
        <row r="710">
          <cell r="E710">
            <v>30577</v>
          </cell>
          <cell r="G710">
            <v>35000</v>
          </cell>
        </row>
        <row r="711">
          <cell r="E711">
            <v>30578</v>
          </cell>
          <cell r="G711">
            <v>35000</v>
          </cell>
        </row>
        <row r="712">
          <cell r="E712">
            <v>30579</v>
          </cell>
          <cell r="G712">
            <v>52500</v>
          </cell>
        </row>
        <row r="713">
          <cell r="E713">
            <v>30580</v>
          </cell>
          <cell r="G713">
            <v>52500</v>
          </cell>
        </row>
        <row r="714">
          <cell r="E714">
            <v>30581</v>
          </cell>
          <cell r="G714">
            <v>35000</v>
          </cell>
        </row>
        <row r="715">
          <cell r="E715">
            <v>30582</v>
          </cell>
          <cell r="G715">
            <v>35000</v>
          </cell>
        </row>
        <row r="716">
          <cell r="E716">
            <v>30582</v>
          </cell>
          <cell r="G716">
            <v>35000</v>
          </cell>
        </row>
        <row r="717">
          <cell r="E717">
            <v>30583</v>
          </cell>
          <cell r="G717">
            <v>35000</v>
          </cell>
        </row>
        <row r="718">
          <cell r="E718">
            <v>30584</v>
          </cell>
          <cell r="G718">
            <v>35000</v>
          </cell>
        </row>
        <row r="719">
          <cell r="E719">
            <v>30585</v>
          </cell>
          <cell r="G719">
            <v>52500</v>
          </cell>
        </row>
        <row r="720">
          <cell r="E720">
            <v>30586</v>
          </cell>
          <cell r="G720">
            <v>52500</v>
          </cell>
        </row>
        <row r="721">
          <cell r="E721">
            <v>30587</v>
          </cell>
          <cell r="G721">
            <v>35000</v>
          </cell>
        </row>
        <row r="722">
          <cell r="E722">
            <v>30588</v>
          </cell>
          <cell r="G722">
            <v>35000</v>
          </cell>
        </row>
        <row r="723">
          <cell r="E723">
            <v>30589</v>
          </cell>
          <cell r="G723">
            <v>35000</v>
          </cell>
        </row>
        <row r="724">
          <cell r="E724">
            <v>30590</v>
          </cell>
          <cell r="G724">
            <v>52500</v>
          </cell>
        </row>
        <row r="725">
          <cell r="E725">
            <v>30591</v>
          </cell>
          <cell r="G725">
            <v>35000</v>
          </cell>
        </row>
        <row r="726">
          <cell r="E726">
            <v>30593</v>
          </cell>
          <cell r="G726">
            <v>35000</v>
          </cell>
        </row>
        <row r="727">
          <cell r="E727">
            <v>30594</v>
          </cell>
          <cell r="G727">
            <v>35000</v>
          </cell>
        </row>
        <row r="728">
          <cell r="E728">
            <v>30595</v>
          </cell>
          <cell r="G728">
            <v>52500</v>
          </cell>
        </row>
        <row r="729">
          <cell r="E729">
            <v>30595</v>
          </cell>
          <cell r="G729">
            <v>52500</v>
          </cell>
        </row>
        <row r="730">
          <cell r="E730">
            <v>30596</v>
          </cell>
          <cell r="G730">
            <v>52500</v>
          </cell>
        </row>
        <row r="731">
          <cell r="E731">
            <v>30597</v>
          </cell>
          <cell r="G731">
            <v>52500</v>
          </cell>
        </row>
        <row r="732">
          <cell r="E732">
            <v>30598</v>
          </cell>
          <cell r="G732">
            <v>52500</v>
          </cell>
        </row>
        <row r="733">
          <cell r="E733">
            <v>30599</v>
          </cell>
          <cell r="G733">
            <v>52500</v>
          </cell>
        </row>
        <row r="734">
          <cell r="E734">
            <v>30600</v>
          </cell>
          <cell r="G734">
            <v>52500</v>
          </cell>
        </row>
        <row r="735">
          <cell r="E735">
            <v>30601</v>
          </cell>
          <cell r="G735">
            <v>35000</v>
          </cell>
        </row>
        <row r="736">
          <cell r="E736">
            <v>30601</v>
          </cell>
          <cell r="G736">
            <v>35000</v>
          </cell>
        </row>
        <row r="737">
          <cell r="E737">
            <v>30602</v>
          </cell>
          <cell r="G737">
            <v>52500</v>
          </cell>
        </row>
        <row r="738">
          <cell r="E738">
            <v>30603</v>
          </cell>
          <cell r="G738">
            <v>35000</v>
          </cell>
        </row>
        <row r="739">
          <cell r="E739">
            <v>30603</v>
          </cell>
          <cell r="G739">
            <v>35000</v>
          </cell>
        </row>
        <row r="740">
          <cell r="E740">
            <v>30604</v>
          </cell>
          <cell r="G740">
            <v>35000</v>
          </cell>
        </row>
        <row r="741">
          <cell r="E741">
            <v>30605</v>
          </cell>
          <cell r="G741">
            <v>52500</v>
          </cell>
        </row>
        <row r="742">
          <cell r="E742">
            <v>30606</v>
          </cell>
          <cell r="G742">
            <v>35000</v>
          </cell>
        </row>
        <row r="743">
          <cell r="E743">
            <v>30607</v>
          </cell>
          <cell r="G743">
            <v>35000</v>
          </cell>
        </row>
        <row r="744">
          <cell r="E744">
            <v>30607</v>
          </cell>
          <cell r="G744">
            <v>35000</v>
          </cell>
        </row>
        <row r="745">
          <cell r="E745">
            <v>30608</v>
          </cell>
          <cell r="G745">
            <v>35000</v>
          </cell>
        </row>
        <row r="746">
          <cell r="E746">
            <v>30609</v>
          </cell>
          <cell r="G746">
            <v>52500</v>
          </cell>
        </row>
        <row r="747">
          <cell r="E747">
            <v>30610</v>
          </cell>
          <cell r="G747">
            <v>52500</v>
          </cell>
        </row>
        <row r="748">
          <cell r="E748">
            <v>30611</v>
          </cell>
          <cell r="G748">
            <v>52500</v>
          </cell>
        </row>
        <row r="749">
          <cell r="E749">
            <v>30612</v>
          </cell>
          <cell r="G749">
            <v>52500</v>
          </cell>
        </row>
        <row r="750">
          <cell r="E750">
            <v>30612</v>
          </cell>
          <cell r="G750">
            <v>35000</v>
          </cell>
        </row>
        <row r="751">
          <cell r="E751">
            <v>30613</v>
          </cell>
          <cell r="G751">
            <v>52500</v>
          </cell>
        </row>
        <row r="752">
          <cell r="E752">
            <v>30613</v>
          </cell>
          <cell r="G752">
            <v>52500</v>
          </cell>
        </row>
        <row r="753">
          <cell r="E753">
            <v>30614</v>
          </cell>
          <cell r="G753">
            <v>35000</v>
          </cell>
        </row>
        <row r="754">
          <cell r="G754" t="e">
            <v>#N/A</v>
          </cell>
        </row>
        <row r="755">
          <cell r="G755" t="e">
            <v>#N/A</v>
          </cell>
        </row>
        <row r="756">
          <cell r="G756" t="e">
            <v>#N/A</v>
          </cell>
        </row>
        <row r="757">
          <cell r="G757" t="e">
            <v>#N/A</v>
          </cell>
        </row>
        <row r="758">
          <cell r="G758" t="e">
            <v>#N/A</v>
          </cell>
        </row>
        <row r="759">
          <cell r="G759" t="e">
            <v>#N/A</v>
          </cell>
        </row>
        <row r="760">
          <cell r="G760" t="e">
            <v>#N/A</v>
          </cell>
        </row>
        <row r="761">
          <cell r="G761" t="e">
            <v>#N/A</v>
          </cell>
        </row>
        <row r="762">
          <cell r="G762" t="e">
            <v>#N/A</v>
          </cell>
        </row>
        <row r="763">
          <cell r="G763" t="e">
            <v>#N/A</v>
          </cell>
        </row>
        <row r="764">
          <cell r="G764" t="e">
            <v>#N/A</v>
          </cell>
        </row>
        <row r="765">
          <cell r="G765" t="e">
            <v>#N/A</v>
          </cell>
        </row>
        <row r="766">
          <cell r="G766" t="e">
            <v>#N/A</v>
          </cell>
        </row>
        <row r="767">
          <cell r="G767" t="e">
            <v>#N/A</v>
          </cell>
        </row>
        <row r="768">
          <cell r="G768" t="e">
            <v>#N/A</v>
          </cell>
        </row>
        <row r="769">
          <cell r="G769" t="e">
            <v>#N/A</v>
          </cell>
        </row>
        <row r="770">
          <cell r="G770" t="e">
            <v>#N/A</v>
          </cell>
        </row>
        <row r="771">
          <cell r="G771" t="e">
            <v>#N/A</v>
          </cell>
        </row>
        <row r="772">
          <cell r="G772" t="e">
            <v>#N/A</v>
          </cell>
        </row>
        <row r="773">
          <cell r="G773" t="e">
            <v>#N/A</v>
          </cell>
        </row>
        <row r="774">
          <cell r="G774" t="e">
            <v>#N/A</v>
          </cell>
        </row>
        <row r="775">
          <cell r="G775" t="e">
            <v>#N/A</v>
          </cell>
        </row>
        <row r="776">
          <cell r="G776" t="e">
            <v>#N/A</v>
          </cell>
        </row>
        <row r="777">
          <cell r="G777" t="e">
            <v>#N/A</v>
          </cell>
        </row>
        <row r="778">
          <cell r="G778" t="e">
            <v>#N/A</v>
          </cell>
        </row>
        <row r="779">
          <cell r="G779" t="e">
            <v>#N/A</v>
          </cell>
        </row>
        <row r="780">
          <cell r="G780" t="e">
            <v>#N/A</v>
          </cell>
        </row>
        <row r="781">
          <cell r="G781" t="e">
            <v>#N/A</v>
          </cell>
        </row>
        <row r="782">
          <cell r="G782" t="e">
            <v>#N/A</v>
          </cell>
        </row>
        <row r="783">
          <cell r="G783" t="e">
            <v>#N/A</v>
          </cell>
        </row>
        <row r="784">
          <cell r="G784" t="e">
            <v>#N/A</v>
          </cell>
        </row>
        <row r="785">
          <cell r="G785" t="e">
            <v>#N/A</v>
          </cell>
        </row>
        <row r="786">
          <cell r="G786" t="e">
            <v>#N/A</v>
          </cell>
        </row>
        <row r="787">
          <cell r="G787" t="e">
            <v>#N/A</v>
          </cell>
        </row>
        <row r="788">
          <cell r="G788" t="e">
            <v>#N/A</v>
          </cell>
        </row>
        <row r="789">
          <cell r="G789" t="e">
            <v>#N/A</v>
          </cell>
        </row>
        <row r="790">
          <cell r="G790" t="e">
            <v>#N/A</v>
          </cell>
        </row>
        <row r="791">
          <cell r="G791" t="e">
            <v>#N/A</v>
          </cell>
        </row>
        <row r="792">
          <cell r="G792" t="e">
            <v>#N/A</v>
          </cell>
        </row>
        <row r="793">
          <cell r="G793" t="e">
            <v>#N/A</v>
          </cell>
        </row>
        <row r="794">
          <cell r="G794" t="e">
            <v>#N/A</v>
          </cell>
        </row>
        <row r="795">
          <cell r="G795" t="e">
            <v>#N/A</v>
          </cell>
        </row>
        <row r="796">
          <cell r="G796" t="e">
            <v>#N/A</v>
          </cell>
        </row>
        <row r="797">
          <cell r="G797" t="e">
            <v>#N/A</v>
          </cell>
        </row>
        <row r="798">
          <cell r="G798" t="e">
            <v>#N/A</v>
          </cell>
        </row>
        <row r="799">
          <cell r="G799" t="e">
            <v>#N/A</v>
          </cell>
        </row>
        <row r="800">
          <cell r="G800" t="e">
            <v>#N/A</v>
          </cell>
        </row>
        <row r="801">
          <cell r="G801" t="e">
            <v>#N/A</v>
          </cell>
        </row>
        <row r="802">
          <cell r="G802" t="e">
            <v>#N/A</v>
          </cell>
        </row>
        <row r="803">
          <cell r="G803" t="e">
            <v>#N/A</v>
          </cell>
        </row>
        <row r="804">
          <cell r="G804" t="e">
            <v>#N/A</v>
          </cell>
        </row>
        <row r="805">
          <cell r="G805" t="e">
            <v>#N/A</v>
          </cell>
        </row>
        <row r="806">
          <cell r="G806" t="e">
            <v>#N/A</v>
          </cell>
        </row>
        <row r="807">
          <cell r="G807" t="e">
            <v>#N/A</v>
          </cell>
        </row>
        <row r="808">
          <cell r="G808" t="e">
            <v>#N/A</v>
          </cell>
        </row>
        <row r="809">
          <cell r="G809" t="e">
            <v>#N/A</v>
          </cell>
        </row>
        <row r="810">
          <cell r="G810" t="e">
            <v>#N/A</v>
          </cell>
        </row>
        <row r="811">
          <cell r="G811" t="e">
            <v>#N/A</v>
          </cell>
        </row>
        <row r="812">
          <cell r="G812" t="e">
            <v>#N/A</v>
          </cell>
        </row>
        <row r="813">
          <cell r="G813" t="e">
            <v>#N/A</v>
          </cell>
        </row>
        <row r="814">
          <cell r="G814" t="e">
            <v>#N/A</v>
          </cell>
        </row>
        <row r="815">
          <cell r="G815" t="e">
            <v>#N/A</v>
          </cell>
        </row>
        <row r="816">
          <cell r="G816" t="e">
            <v>#N/A</v>
          </cell>
        </row>
        <row r="817">
          <cell r="G817" t="e">
            <v>#N/A</v>
          </cell>
        </row>
        <row r="818">
          <cell r="G818" t="e">
            <v>#N/A</v>
          </cell>
        </row>
        <row r="819">
          <cell r="G819" t="e">
            <v>#N/A</v>
          </cell>
        </row>
        <row r="820">
          <cell r="G820" t="e">
            <v>#N/A</v>
          </cell>
        </row>
        <row r="821">
          <cell r="G821" t="e">
            <v>#N/A</v>
          </cell>
        </row>
        <row r="822">
          <cell r="G822" t="e">
            <v>#N/A</v>
          </cell>
        </row>
        <row r="823">
          <cell r="G823" t="e">
            <v>#N/A</v>
          </cell>
        </row>
        <row r="824">
          <cell r="G824" t="e">
            <v>#N/A</v>
          </cell>
        </row>
        <row r="825">
          <cell r="G825" t="e">
            <v>#N/A</v>
          </cell>
        </row>
        <row r="826">
          <cell r="G826" t="e">
            <v>#N/A</v>
          </cell>
        </row>
        <row r="827">
          <cell r="G827" t="e">
            <v>#N/A</v>
          </cell>
        </row>
        <row r="828">
          <cell r="G828" t="e">
            <v>#N/A</v>
          </cell>
        </row>
        <row r="829">
          <cell r="G829" t="e">
            <v>#N/A</v>
          </cell>
        </row>
        <row r="830">
          <cell r="G830" t="e">
            <v>#N/A</v>
          </cell>
        </row>
        <row r="831">
          <cell r="G831" t="e">
            <v>#N/A</v>
          </cell>
        </row>
        <row r="832">
          <cell r="G832" t="e">
            <v>#N/A</v>
          </cell>
        </row>
        <row r="833">
          <cell r="G833" t="e">
            <v>#N/A</v>
          </cell>
        </row>
        <row r="834">
          <cell r="G834" t="e">
            <v>#N/A</v>
          </cell>
        </row>
        <row r="835">
          <cell r="G835" t="e">
            <v>#N/A</v>
          </cell>
        </row>
        <row r="836">
          <cell r="G836" t="e">
            <v>#N/A</v>
          </cell>
        </row>
        <row r="837">
          <cell r="G837" t="e">
            <v>#N/A</v>
          </cell>
        </row>
        <row r="838">
          <cell r="G838" t="e">
            <v>#N/A</v>
          </cell>
        </row>
        <row r="839">
          <cell r="G839" t="e">
            <v>#N/A</v>
          </cell>
        </row>
        <row r="840">
          <cell r="G840" t="e">
            <v>#N/A</v>
          </cell>
        </row>
        <row r="841">
          <cell r="G841" t="e">
            <v>#N/A</v>
          </cell>
        </row>
        <row r="842">
          <cell r="G842" t="e">
            <v>#N/A</v>
          </cell>
        </row>
        <row r="843">
          <cell r="G843" t="e">
            <v>#N/A</v>
          </cell>
        </row>
        <row r="844">
          <cell r="G844" t="e">
            <v>#N/A</v>
          </cell>
        </row>
        <row r="845">
          <cell r="G845" t="e">
            <v>#N/A</v>
          </cell>
        </row>
        <row r="846">
          <cell r="G846" t="e">
            <v>#N/A</v>
          </cell>
        </row>
        <row r="847">
          <cell r="G847" t="e">
            <v>#N/A</v>
          </cell>
        </row>
        <row r="848">
          <cell r="G848" t="e">
            <v>#N/A</v>
          </cell>
        </row>
        <row r="849">
          <cell r="G849" t="e">
            <v>#N/A</v>
          </cell>
        </row>
        <row r="850">
          <cell r="G850" t="e">
            <v>#N/A</v>
          </cell>
        </row>
        <row r="851">
          <cell r="G851" t="e">
            <v>#N/A</v>
          </cell>
        </row>
        <row r="852">
          <cell r="G852" t="e">
            <v>#N/A</v>
          </cell>
        </row>
        <row r="853">
          <cell r="G853" t="e">
            <v>#N/A</v>
          </cell>
        </row>
        <row r="854">
          <cell r="G854" t="e">
            <v>#N/A</v>
          </cell>
        </row>
        <row r="855">
          <cell r="G855" t="e">
            <v>#N/A</v>
          </cell>
        </row>
        <row r="856">
          <cell r="G856" t="e">
            <v>#N/A</v>
          </cell>
        </row>
        <row r="857">
          <cell r="G857" t="e">
            <v>#N/A</v>
          </cell>
        </row>
        <row r="858">
          <cell r="G858" t="e">
            <v>#N/A</v>
          </cell>
        </row>
        <row r="859">
          <cell r="G859" t="e">
            <v>#N/A</v>
          </cell>
        </row>
        <row r="860">
          <cell r="G860" t="e">
            <v>#N/A</v>
          </cell>
        </row>
        <row r="861">
          <cell r="G861" t="e">
            <v>#N/A</v>
          </cell>
        </row>
        <row r="862">
          <cell r="G862" t="e">
            <v>#N/A</v>
          </cell>
        </row>
        <row r="863">
          <cell r="G863" t="e">
            <v>#N/A</v>
          </cell>
        </row>
        <row r="864">
          <cell r="G864" t="e">
            <v>#N/A</v>
          </cell>
        </row>
        <row r="865">
          <cell r="G865" t="e">
            <v>#N/A</v>
          </cell>
        </row>
        <row r="866">
          <cell r="G866" t="e">
            <v>#N/A</v>
          </cell>
        </row>
        <row r="867">
          <cell r="G867" t="e">
            <v>#N/A</v>
          </cell>
        </row>
        <row r="868">
          <cell r="G868" t="e">
            <v>#N/A</v>
          </cell>
        </row>
        <row r="869">
          <cell r="G869" t="e">
            <v>#N/A</v>
          </cell>
        </row>
        <row r="870">
          <cell r="G870" t="e">
            <v>#N/A</v>
          </cell>
        </row>
        <row r="871">
          <cell r="G871" t="e">
            <v>#N/A</v>
          </cell>
        </row>
        <row r="872">
          <cell r="G872" t="e">
            <v>#N/A</v>
          </cell>
        </row>
        <row r="873">
          <cell r="G873" t="e">
            <v>#N/A</v>
          </cell>
        </row>
        <row r="874">
          <cell r="G874" t="e">
            <v>#N/A</v>
          </cell>
        </row>
        <row r="875">
          <cell r="G875" t="e">
            <v>#N/A</v>
          </cell>
        </row>
        <row r="876">
          <cell r="G876" t="e">
            <v>#N/A</v>
          </cell>
        </row>
        <row r="877">
          <cell r="G877" t="e">
            <v>#N/A</v>
          </cell>
        </row>
        <row r="878">
          <cell r="G878" t="e">
            <v>#N/A</v>
          </cell>
        </row>
        <row r="879">
          <cell r="G879" t="e">
            <v>#N/A</v>
          </cell>
        </row>
        <row r="880">
          <cell r="G880" t="e">
            <v>#N/A</v>
          </cell>
        </row>
        <row r="881">
          <cell r="G881" t="e">
            <v>#N/A</v>
          </cell>
        </row>
        <row r="882">
          <cell r="G882" t="e">
            <v>#N/A</v>
          </cell>
        </row>
        <row r="883">
          <cell r="G883" t="e">
            <v>#N/A</v>
          </cell>
        </row>
        <row r="884">
          <cell r="G884" t="e">
            <v>#N/A</v>
          </cell>
        </row>
        <row r="885">
          <cell r="G885" t="e">
            <v>#N/A</v>
          </cell>
        </row>
        <row r="886">
          <cell r="G886" t="e">
            <v>#N/A</v>
          </cell>
        </row>
        <row r="887">
          <cell r="G887" t="e">
            <v>#N/A</v>
          </cell>
        </row>
        <row r="888">
          <cell r="G888" t="e">
            <v>#N/A</v>
          </cell>
        </row>
        <row r="889">
          <cell r="G889" t="e">
            <v>#N/A</v>
          </cell>
        </row>
        <row r="890">
          <cell r="G890" t="e">
            <v>#N/A</v>
          </cell>
        </row>
        <row r="891">
          <cell r="G891" t="e">
            <v>#N/A</v>
          </cell>
        </row>
        <row r="892">
          <cell r="G892" t="e">
            <v>#N/A</v>
          </cell>
        </row>
        <row r="893">
          <cell r="G893" t="e">
            <v>#N/A</v>
          </cell>
        </row>
        <row r="894">
          <cell r="G894" t="e">
            <v>#N/A</v>
          </cell>
        </row>
        <row r="895">
          <cell r="G895" t="e">
            <v>#N/A</v>
          </cell>
        </row>
        <row r="896">
          <cell r="G896" t="e">
            <v>#N/A</v>
          </cell>
        </row>
        <row r="897">
          <cell r="G897" t="e">
            <v>#N/A</v>
          </cell>
        </row>
        <row r="898">
          <cell r="G898" t="e">
            <v>#N/A</v>
          </cell>
        </row>
        <row r="899">
          <cell r="G899" t="e">
            <v>#N/A</v>
          </cell>
        </row>
        <row r="900">
          <cell r="G900" t="e">
            <v>#N/A</v>
          </cell>
        </row>
        <row r="901">
          <cell r="G901" t="e">
            <v>#N/A</v>
          </cell>
        </row>
        <row r="902">
          <cell r="G902" t="e">
            <v>#N/A</v>
          </cell>
        </row>
        <row r="903">
          <cell r="G903" t="e">
            <v>#N/A</v>
          </cell>
        </row>
        <row r="904">
          <cell r="G904" t="e">
            <v>#N/A</v>
          </cell>
        </row>
        <row r="905">
          <cell r="G905" t="e">
            <v>#N/A</v>
          </cell>
        </row>
        <row r="906">
          <cell r="G906" t="e">
            <v>#N/A</v>
          </cell>
        </row>
        <row r="907">
          <cell r="G907" t="e">
            <v>#N/A</v>
          </cell>
        </row>
        <row r="908">
          <cell r="G908" t="e">
            <v>#N/A</v>
          </cell>
        </row>
        <row r="909">
          <cell r="G909" t="e">
            <v>#N/A</v>
          </cell>
        </row>
        <row r="910">
          <cell r="G910" t="e">
            <v>#N/A</v>
          </cell>
        </row>
        <row r="911">
          <cell r="G911" t="e">
            <v>#N/A</v>
          </cell>
        </row>
        <row r="912">
          <cell r="G912" t="e">
            <v>#N/A</v>
          </cell>
        </row>
        <row r="913">
          <cell r="G913" t="e">
            <v>#N/A</v>
          </cell>
        </row>
        <row r="914">
          <cell r="G914" t="e">
            <v>#N/A</v>
          </cell>
        </row>
        <row r="915">
          <cell r="G915" t="e">
            <v>#N/A</v>
          </cell>
        </row>
        <row r="916">
          <cell r="G916" t="e">
            <v>#N/A</v>
          </cell>
        </row>
        <row r="917">
          <cell r="G917" t="e">
            <v>#N/A</v>
          </cell>
        </row>
        <row r="918">
          <cell r="G918" t="e">
            <v>#N/A</v>
          </cell>
        </row>
        <row r="919">
          <cell r="G919" t="e">
            <v>#N/A</v>
          </cell>
        </row>
        <row r="920">
          <cell r="G920" t="e">
            <v>#N/A</v>
          </cell>
        </row>
        <row r="921">
          <cell r="G921" t="e">
            <v>#N/A</v>
          </cell>
        </row>
        <row r="922">
          <cell r="G922" t="e">
            <v>#N/A</v>
          </cell>
        </row>
        <row r="923">
          <cell r="G923" t="e">
            <v>#N/A</v>
          </cell>
        </row>
        <row r="924">
          <cell r="G924" t="e">
            <v>#N/A</v>
          </cell>
        </row>
        <row r="925">
          <cell r="G925" t="e">
            <v>#N/A</v>
          </cell>
        </row>
        <row r="926">
          <cell r="G926" t="e">
            <v>#N/A</v>
          </cell>
        </row>
        <row r="927">
          <cell r="G927" t="e">
            <v>#N/A</v>
          </cell>
        </row>
        <row r="928">
          <cell r="G928" t="e">
            <v>#N/A</v>
          </cell>
        </row>
        <row r="929">
          <cell r="G929" t="e">
            <v>#N/A</v>
          </cell>
        </row>
        <row r="930">
          <cell r="G930" t="e">
            <v>#N/A</v>
          </cell>
        </row>
        <row r="931">
          <cell r="G931" t="e">
            <v>#N/A</v>
          </cell>
        </row>
        <row r="932">
          <cell r="G932" t="e">
            <v>#N/A</v>
          </cell>
        </row>
        <row r="933">
          <cell r="G933" t="e">
            <v>#N/A</v>
          </cell>
        </row>
        <row r="934">
          <cell r="G934" t="e">
            <v>#N/A</v>
          </cell>
        </row>
        <row r="935">
          <cell r="G935" t="e">
            <v>#N/A</v>
          </cell>
        </row>
        <row r="936">
          <cell r="G936" t="e">
            <v>#N/A</v>
          </cell>
        </row>
        <row r="937">
          <cell r="G937" t="e">
            <v>#N/A</v>
          </cell>
        </row>
        <row r="938">
          <cell r="G938" t="e">
            <v>#N/A</v>
          </cell>
        </row>
        <row r="939">
          <cell r="G939" t="e">
            <v>#N/A</v>
          </cell>
        </row>
        <row r="940">
          <cell r="G940" t="e">
            <v>#N/A</v>
          </cell>
        </row>
        <row r="941">
          <cell r="G941" t="e">
            <v>#N/A</v>
          </cell>
        </row>
        <row r="942">
          <cell r="G942" t="e">
            <v>#N/A</v>
          </cell>
        </row>
        <row r="943">
          <cell r="G943" t="e">
            <v>#N/A</v>
          </cell>
        </row>
        <row r="944">
          <cell r="G944" t="e">
            <v>#N/A</v>
          </cell>
        </row>
        <row r="945">
          <cell r="G945" t="e">
            <v>#N/A</v>
          </cell>
        </row>
        <row r="946">
          <cell r="G946" t="e">
            <v>#N/A</v>
          </cell>
        </row>
        <row r="947">
          <cell r="G947" t="e">
            <v>#N/A</v>
          </cell>
        </row>
        <row r="948">
          <cell r="G948" t="e">
            <v>#N/A</v>
          </cell>
        </row>
        <row r="949">
          <cell r="G949" t="e">
            <v>#N/A</v>
          </cell>
        </row>
        <row r="950">
          <cell r="G950" t="e">
            <v>#N/A</v>
          </cell>
        </row>
        <row r="951">
          <cell r="G951" t="e">
            <v>#N/A</v>
          </cell>
        </row>
        <row r="952">
          <cell r="G952" t="e">
            <v>#N/A</v>
          </cell>
        </row>
        <row r="953">
          <cell r="G953" t="e">
            <v>#N/A</v>
          </cell>
        </row>
        <row r="954">
          <cell r="G954" t="e">
            <v>#N/A</v>
          </cell>
        </row>
        <row r="955">
          <cell r="G955" t="e">
            <v>#N/A</v>
          </cell>
        </row>
        <row r="956">
          <cell r="G956" t="e">
            <v>#N/A</v>
          </cell>
        </row>
        <row r="957">
          <cell r="G957" t="e">
            <v>#N/A</v>
          </cell>
        </row>
        <row r="958">
          <cell r="G958" t="e">
            <v>#N/A</v>
          </cell>
        </row>
        <row r="959">
          <cell r="G959" t="e">
            <v>#N/A</v>
          </cell>
        </row>
        <row r="960">
          <cell r="G960" t="e">
            <v>#N/A</v>
          </cell>
        </row>
        <row r="961">
          <cell r="G961" t="e">
            <v>#N/A</v>
          </cell>
        </row>
        <row r="962">
          <cell r="G962" t="e">
            <v>#N/A</v>
          </cell>
        </row>
        <row r="963">
          <cell r="G963" t="e">
            <v>#N/A</v>
          </cell>
        </row>
        <row r="964">
          <cell r="G964" t="e">
            <v>#N/A</v>
          </cell>
        </row>
        <row r="965">
          <cell r="G965" t="e">
            <v>#N/A</v>
          </cell>
        </row>
        <row r="966">
          <cell r="G966" t="e">
            <v>#N/A</v>
          </cell>
        </row>
        <row r="967">
          <cell r="G967" t="e">
            <v>#N/A</v>
          </cell>
        </row>
        <row r="968">
          <cell r="G968" t="e">
            <v>#N/A</v>
          </cell>
        </row>
        <row r="969">
          <cell r="G969" t="e">
            <v>#N/A</v>
          </cell>
        </row>
        <row r="970">
          <cell r="G970" t="e">
            <v>#N/A</v>
          </cell>
        </row>
        <row r="971">
          <cell r="G971" t="e">
            <v>#N/A</v>
          </cell>
        </row>
        <row r="972">
          <cell r="G972" t="e">
            <v>#N/A</v>
          </cell>
        </row>
        <row r="973">
          <cell r="G973" t="e">
            <v>#N/A</v>
          </cell>
        </row>
        <row r="974">
          <cell r="G974" t="e">
            <v>#N/A</v>
          </cell>
        </row>
        <row r="975">
          <cell r="G975" t="e">
            <v>#N/A</v>
          </cell>
        </row>
        <row r="976">
          <cell r="G976" t="e">
            <v>#N/A</v>
          </cell>
        </row>
        <row r="977">
          <cell r="G977" t="e">
            <v>#N/A</v>
          </cell>
        </row>
        <row r="978">
          <cell r="G978" t="e">
            <v>#N/A</v>
          </cell>
        </row>
        <row r="979">
          <cell r="G979" t="e">
            <v>#N/A</v>
          </cell>
        </row>
        <row r="980">
          <cell r="G980" t="e">
            <v>#N/A</v>
          </cell>
        </row>
        <row r="981">
          <cell r="G981" t="e">
            <v>#N/A</v>
          </cell>
        </row>
        <row r="982">
          <cell r="G982" t="e">
            <v>#N/A</v>
          </cell>
        </row>
        <row r="983">
          <cell r="G983" t="e">
            <v>#N/A</v>
          </cell>
        </row>
        <row r="984">
          <cell r="G984" t="e">
            <v>#N/A</v>
          </cell>
        </row>
        <row r="985">
          <cell r="G985" t="e">
            <v>#N/A</v>
          </cell>
        </row>
        <row r="986">
          <cell r="G986" t="e">
            <v>#N/A</v>
          </cell>
        </row>
        <row r="987">
          <cell r="G987" t="e">
            <v>#N/A</v>
          </cell>
        </row>
        <row r="988">
          <cell r="G988" t="e">
            <v>#N/A</v>
          </cell>
        </row>
        <row r="989">
          <cell r="G989" t="e">
            <v>#N/A</v>
          </cell>
        </row>
        <row r="990">
          <cell r="G990" t="e">
            <v>#N/A</v>
          </cell>
        </row>
        <row r="991">
          <cell r="G991" t="e">
            <v>#N/A</v>
          </cell>
        </row>
        <row r="992">
          <cell r="G992" t="e">
            <v>#N/A</v>
          </cell>
        </row>
        <row r="993">
          <cell r="G993" t="e">
            <v>#N/A</v>
          </cell>
        </row>
        <row r="994">
          <cell r="G994" t="e">
            <v>#N/A</v>
          </cell>
        </row>
        <row r="995">
          <cell r="G995" t="e">
            <v>#N/A</v>
          </cell>
        </row>
        <row r="996">
          <cell r="G996" t="e">
            <v>#N/A</v>
          </cell>
        </row>
        <row r="997">
          <cell r="G997" t="e">
            <v>#N/A</v>
          </cell>
        </row>
        <row r="998">
          <cell r="G998" t="e">
            <v>#N/A</v>
          </cell>
        </row>
        <row r="999">
          <cell r="G999" t="e">
            <v>#N/A</v>
          </cell>
        </row>
        <row r="1000">
          <cell r="G1000" t="e">
            <v>#N/A</v>
          </cell>
        </row>
        <row r="1001">
          <cell r="G1001" t="e">
            <v>#N/A</v>
          </cell>
        </row>
        <row r="1002">
          <cell r="G1002" t="e">
            <v>#N/A</v>
          </cell>
        </row>
        <row r="1003">
          <cell r="G1003" t="e">
            <v>#N/A</v>
          </cell>
        </row>
        <row r="1004">
          <cell r="G1004" t="e">
            <v>#N/A</v>
          </cell>
        </row>
        <row r="1005">
          <cell r="G1005" t="e">
            <v>#N/A</v>
          </cell>
        </row>
        <row r="1006">
          <cell r="G1006" t="e">
            <v>#N/A</v>
          </cell>
        </row>
        <row r="1007">
          <cell r="G1007" t="e">
            <v>#N/A</v>
          </cell>
        </row>
        <row r="1008">
          <cell r="G1008" t="e">
            <v>#N/A</v>
          </cell>
        </row>
        <row r="1009">
          <cell r="G1009" t="e">
            <v>#N/A</v>
          </cell>
        </row>
        <row r="1010">
          <cell r="G1010" t="e">
            <v>#N/A</v>
          </cell>
        </row>
        <row r="1011">
          <cell r="G1011" t="e">
            <v>#N/A</v>
          </cell>
        </row>
        <row r="1012">
          <cell r="G1012" t="e">
            <v>#N/A</v>
          </cell>
        </row>
        <row r="1013">
          <cell r="G1013" t="e">
            <v>#N/A</v>
          </cell>
        </row>
        <row r="1014">
          <cell r="G1014" t="e">
            <v>#N/A</v>
          </cell>
        </row>
        <row r="1015">
          <cell r="G1015" t="e">
            <v>#N/A</v>
          </cell>
        </row>
        <row r="1016">
          <cell r="G1016" t="e">
            <v>#N/A</v>
          </cell>
        </row>
        <row r="1017">
          <cell r="G1017" t="e">
            <v>#N/A</v>
          </cell>
        </row>
        <row r="1018">
          <cell r="G1018" t="e">
            <v>#N/A</v>
          </cell>
        </row>
        <row r="1019">
          <cell r="G1019" t="e">
            <v>#N/A</v>
          </cell>
        </row>
        <row r="1020">
          <cell r="G1020" t="e">
            <v>#N/A</v>
          </cell>
        </row>
        <row r="1021">
          <cell r="G1021" t="e">
            <v>#N/A</v>
          </cell>
        </row>
        <row r="1022">
          <cell r="G1022" t="e">
            <v>#N/A</v>
          </cell>
        </row>
        <row r="1023">
          <cell r="G1023" t="e">
            <v>#N/A</v>
          </cell>
        </row>
        <row r="1024">
          <cell r="G1024" t="e">
            <v>#N/A</v>
          </cell>
        </row>
        <row r="1025">
          <cell r="G1025" t="e">
            <v>#N/A</v>
          </cell>
        </row>
        <row r="1026">
          <cell r="G1026" t="e">
            <v>#N/A</v>
          </cell>
        </row>
        <row r="1027">
          <cell r="G1027" t="e">
            <v>#N/A</v>
          </cell>
        </row>
        <row r="1028">
          <cell r="G1028" t="e">
            <v>#N/A</v>
          </cell>
        </row>
        <row r="1029">
          <cell r="G1029" t="e">
            <v>#N/A</v>
          </cell>
        </row>
        <row r="1030">
          <cell r="G1030" t="e">
            <v>#N/A</v>
          </cell>
        </row>
        <row r="1031">
          <cell r="G1031" t="e">
            <v>#N/A</v>
          </cell>
        </row>
        <row r="1032">
          <cell r="G1032" t="e">
            <v>#N/A</v>
          </cell>
        </row>
        <row r="1033">
          <cell r="G1033" t="e">
            <v>#N/A</v>
          </cell>
        </row>
        <row r="1034">
          <cell r="G1034" t="e">
            <v>#N/A</v>
          </cell>
        </row>
        <row r="1035">
          <cell r="G1035" t="e">
            <v>#N/A</v>
          </cell>
        </row>
        <row r="1036">
          <cell r="G1036" t="e">
            <v>#N/A</v>
          </cell>
        </row>
        <row r="1037">
          <cell r="G1037" t="e">
            <v>#N/A</v>
          </cell>
        </row>
        <row r="1038">
          <cell r="G1038" t="e">
            <v>#N/A</v>
          </cell>
        </row>
        <row r="1039">
          <cell r="G1039" t="e">
            <v>#N/A</v>
          </cell>
        </row>
        <row r="1040">
          <cell r="G1040" t="e">
            <v>#N/A</v>
          </cell>
        </row>
        <row r="1041">
          <cell r="G1041" t="e">
            <v>#N/A</v>
          </cell>
        </row>
        <row r="1042">
          <cell r="G1042" t="e">
            <v>#N/A</v>
          </cell>
        </row>
        <row r="1043">
          <cell r="G1043" t="e">
            <v>#N/A</v>
          </cell>
        </row>
        <row r="1044">
          <cell r="G1044" t="e">
            <v>#N/A</v>
          </cell>
        </row>
        <row r="1045">
          <cell r="G1045" t="e">
            <v>#N/A</v>
          </cell>
        </row>
        <row r="1046">
          <cell r="G1046" t="e">
            <v>#N/A</v>
          </cell>
        </row>
        <row r="1047">
          <cell r="G1047" t="e">
            <v>#N/A</v>
          </cell>
        </row>
        <row r="1048">
          <cell r="G1048" t="e">
            <v>#N/A</v>
          </cell>
        </row>
        <row r="1049">
          <cell r="G1049" t="e">
            <v>#N/A</v>
          </cell>
        </row>
        <row r="1050">
          <cell r="G1050" t="e">
            <v>#N/A</v>
          </cell>
        </row>
        <row r="1051">
          <cell r="G1051" t="e">
            <v>#N/A</v>
          </cell>
        </row>
        <row r="1052">
          <cell r="G1052" t="e">
            <v>#N/A</v>
          </cell>
        </row>
        <row r="1053">
          <cell r="G1053" t="e">
            <v>#N/A</v>
          </cell>
        </row>
        <row r="1054">
          <cell r="G1054" t="e">
            <v>#N/A</v>
          </cell>
        </row>
        <row r="1055">
          <cell r="G1055" t="e">
            <v>#N/A</v>
          </cell>
        </row>
        <row r="1056">
          <cell r="G1056" t="e">
            <v>#N/A</v>
          </cell>
        </row>
        <row r="1057">
          <cell r="G1057" t="e">
            <v>#N/A</v>
          </cell>
        </row>
        <row r="1058">
          <cell r="G1058" t="e">
            <v>#N/A</v>
          </cell>
        </row>
        <row r="1059">
          <cell r="G1059" t="e">
            <v>#N/A</v>
          </cell>
        </row>
        <row r="1060">
          <cell r="G1060" t="e">
            <v>#N/A</v>
          </cell>
        </row>
        <row r="1061">
          <cell r="G1061" t="e">
            <v>#N/A</v>
          </cell>
        </row>
        <row r="1062">
          <cell r="G1062" t="e">
            <v>#N/A</v>
          </cell>
        </row>
        <row r="1063">
          <cell r="G1063" t="e">
            <v>#N/A</v>
          </cell>
        </row>
        <row r="1064">
          <cell r="G1064" t="e">
            <v>#N/A</v>
          </cell>
        </row>
        <row r="1065">
          <cell r="G1065" t="e">
            <v>#N/A</v>
          </cell>
        </row>
        <row r="1066">
          <cell r="G1066" t="e">
            <v>#N/A</v>
          </cell>
        </row>
        <row r="1067">
          <cell r="G1067" t="e">
            <v>#N/A</v>
          </cell>
        </row>
        <row r="1068">
          <cell r="G1068" t="e">
            <v>#N/A</v>
          </cell>
        </row>
        <row r="1069">
          <cell r="G1069" t="e">
            <v>#N/A</v>
          </cell>
        </row>
        <row r="1070">
          <cell r="G1070" t="e">
            <v>#N/A</v>
          </cell>
        </row>
        <row r="1071">
          <cell r="G1071" t="e">
            <v>#N/A</v>
          </cell>
        </row>
        <row r="1072">
          <cell r="G1072" t="e">
            <v>#N/A</v>
          </cell>
        </row>
        <row r="1073">
          <cell r="G1073" t="e">
            <v>#N/A</v>
          </cell>
        </row>
        <row r="1074">
          <cell r="G1074" t="e">
            <v>#N/A</v>
          </cell>
        </row>
        <row r="1075">
          <cell r="G1075" t="e">
            <v>#N/A</v>
          </cell>
        </row>
        <row r="1076">
          <cell r="G1076" t="e">
            <v>#N/A</v>
          </cell>
        </row>
        <row r="1077">
          <cell r="G1077" t="e">
            <v>#N/A</v>
          </cell>
        </row>
        <row r="1078">
          <cell r="G1078" t="e">
            <v>#N/A</v>
          </cell>
        </row>
        <row r="1079">
          <cell r="G1079" t="e">
            <v>#N/A</v>
          </cell>
        </row>
        <row r="1080">
          <cell r="G1080" t="e">
            <v>#N/A</v>
          </cell>
        </row>
        <row r="1081">
          <cell r="G1081" t="e">
            <v>#N/A</v>
          </cell>
        </row>
        <row r="1082">
          <cell r="G1082" t="e">
            <v>#N/A</v>
          </cell>
        </row>
        <row r="1083">
          <cell r="G1083" t="e">
            <v>#N/A</v>
          </cell>
        </row>
        <row r="1084">
          <cell r="G1084" t="e">
            <v>#N/A</v>
          </cell>
        </row>
        <row r="1085">
          <cell r="G1085" t="e">
            <v>#N/A</v>
          </cell>
        </row>
        <row r="1086">
          <cell r="G1086" t="e">
            <v>#N/A</v>
          </cell>
        </row>
        <row r="1087">
          <cell r="G1087" t="e">
            <v>#N/A</v>
          </cell>
        </row>
        <row r="1088">
          <cell r="G1088" t="e">
            <v>#N/A</v>
          </cell>
        </row>
        <row r="1089">
          <cell r="G1089" t="e">
            <v>#N/A</v>
          </cell>
        </row>
        <row r="1090">
          <cell r="G1090" t="e">
            <v>#N/A</v>
          </cell>
        </row>
        <row r="1091">
          <cell r="G1091" t="e">
            <v>#N/A</v>
          </cell>
        </row>
        <row r="1092">
          <cell r="G1092" t="e">
            <v>#N/A</v>
          </cell>
        </row>
        <row r="1093">
          <cell r="G1093" t="e">
            <v>#N/A</v>
          </cell>
        </row>
        <row r="1094">
          <cell r="G1094" t="e">
            <v>#N/A</v>
          </cell>
        </row>
        <row r="1095">
          <cell r="G1095" t="e">
            <v>#N/A</v>
          </cell>
        </row>
        <row r="1096">
          <cell r="G1096" t="e">
            <v>#N/A</v>
          </cell>
        </row>
        <row r="1097">
          <cell r="G1097" t="e">
            <v>#N/A</v>
          </cell>
        </row>
        <row r="1098">
          <cell r="G1098" t="e">
            <v>#N/A</v>
          </cell>
        </row>
        <row r="1099">
          <cell r="G1099" t="e">
            <v>#N/A</v>
          </cell>
        </row>
        <row r="1100">
          <cell r="G1100" t="e">
            <v>#N/A</v>
          </cell>
        </row>
        <row r="1101">
          <cell r="G1101" t="e">
            <v>#N/A</v>
          </cell>
        </row>
        <row r="1102">
          <cell r="G1102" t="e">
            <v>#N/A</v>
          </cell>
        </row>
        <row r="1103">
          <cell r="G1103" t="e">
            <v>#N/A</v>
          </cell>
        </row>
        <row r="1104">
          <cell r="G1104" t="e">
            <v>#N/A</v>
          </cell>
        </row>
        <row r="1105">
          <cell r="G1105" t="e">
            <v>#N/A</v>
          </cell>
        </row>
        <row r="1106">
          <cell r="G1106" t="e">
            <v>#N/A</v>
          </cell>
        </row>
        <row r="1107">
          <cell r="G1107" t="e">
            <v>#N/A</v>
          </cell>
        </row>
        <row r="1108">
          <cell r="G1108" t="e">
            <v>#N/A</v>
          </cell>
        </row>
        <row r="1109">
          <cell r="G1109" t="e">
            <v>#N/A</v>
          </cell>
        </row>
        <row r="1110">
          <cell r="G1110" t="e">
            <v>#N/A</v>
          </cell>
        </row>
        <row r="1111">
          <cell r="G1111" t="e">
            <v>#N/A</v>
          </cell>
        </row>
        <row r="1112">
          <cell r="G1112" t="e">
            <v>#N/A</v>
          </cell>
        </row>
        <row r="1113">
          <cell r="G1113" t="e">
            <v>#N/A</v>
          </cell>
        </row>
        <row r="1114">
          <cell r="G1114" t="e">
            <v>#N/A</v>
          </cell>
        </row>
        <row r="1115">
          <cell r="G1115" t="e">
            <v>#N/A</v>
          </cell>
        </row>
        <row r="1116">
          <cell r="G1116" t="e">
            <v>#N/A</v>
          </cell>
        </row>
        <row r="1117">
          <cell r="G1117" t="e">
            <v>#N/A</v>
          </cell>
        </row>
        <row r="1118">
          <cell r="G1118" t="e">
            <v>#N/A</v>
          </cell>
        </row>
        <row r="1119">
          <cell r="G1119" t="e">
            <v>#N/A</v>
          </cell>
        </row>
        <row r="1120">
          <cell r="G1120" t="e">
            <v>#N/A</v>
          </cell>
        </row>
        <row r="1121">
          <cell r="G1121" t="e">
            <v>#N/A</v>
          </cell>
        </row>
        <row r="1122">
          <cell r="G1122" t="e">
            <v>#N/A</v>
          </cell>
        </row>
        <row r="1123">
          <cell r="G1123" t="e">
            <v>#N/A</v>
          </cell>
        </row>
        <row r="1124">
          <cell r="G1124" t="e">
            <v>#N/A</v>
          </cell>
        </row>
        <row r="1125">
          <cell r="G1125" t="e">
            <v>#N/A</v>
          </cell>
        </row>
        <row r="1126">
          <cell r="G1126" t="e">
            <v>#N/A</v>
          </cell>
        </row>
        <row r="1127">
          <cell r="G1127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7.xml><?xml version="1.0" encoding="utf-8"?>
<externalLink xmlns="http://schemas.openxmlformats.org/spreadsheetml/2006/main">
  <externalBook xmlns:r="http://schemas.openxmlformats.org/officeDocument/2006/relationships" r:id="rId1">
    <sheetNames>
      <sheetName val="KQKD"/>
      <sheetName val="Sheet4"/>
      <sheetName val="KQKD (2)"/>
      <sheetName val="Sheet2"/>
      <sheetName val="Sheet1"/>
      <sheetName val="VON"/>
      <sheetName val="GHI CHU"/>
      <sheetName val="BTDC"/>
      <sheetName val="CHI TIET"/>
      <sheetName val="TM-1"/>
      <sheetName val="BL-DOI CHIEU"/>
      <sheetName val="CD KT (2)"/>
      <sheetName val="CD SPS"/>
      <sheetName val="CD KT"/>
      <sheetName val="TSC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68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CRC"/>
      <sheetName val="GIATRI-DAILY"/>
      <sheetName val="NVBH KHAC"/>
      <sheetName val="NVBH HOAN"/>
      <sheetName val="TONKHODAILY"/>
      <sheetName val="XL4Test5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"/>
      <sheetName val="XN79"/>
      <sheetName val="CTMT"/>
      <sheetName val="dt-iphi"/>
      <sheetName val="Sheet3 (2)"/>
      <sheetName val="DGduong"/>
      <sheetName val="nhan cong"/>
      <sheetName val="ma-p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tTBA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`u lun"/>
      <sheetName val="tra-vat-lieu"/>
      <sheetName val="TO HUNG"/>
      <sheetName val="CONGNHAN NE"/>
      <sheetName val="XINGUYEP"/>
      <sheetName val="TH331"/>
      <sheetName val="HK1"/>
      <sheetName val="HK2"/>
      <sheetName val="CANAM"/>
      <sheetName val="DEF"/>
      <sheetName val="tai"/>
      <sheetName val="hoang"/>
      <sheetName val="hoang (2)"/>
      <sheetName val="hoang (3)"/>
      <sheetName val="Du_lieu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luong"/>
      <sheetName val="Giatri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GiaVL"/>
      <sheetName val="INV"/>
      <sheetName val="XXXXXXX2"/>
      <sheetName val="XXXXXXX3"/>
      <sheetName val="XXXXXXX4"/>
      <sheetName val="SPL4"/>
      <sheetName val="NHAP"/>
      <sheetName val="sut&lt;1 0"/>
      <sheetName val="Don gia chi tiet"/>
      <sheetName val="Du thau"/>
      <sheetName val="Tro giup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ìtoan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Pier"/>
      <sheetName val="Pile"/>
      <sheetName val="coc duc"/>
      <sheetName val="PTCT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Dbþgia"/>
      <sheetName val="Sheet_x0001_1"/>
      <sheetName val="FPPN"/>
      <sheetName val="CHI_x0000_TIET"/>
      <sheetName val="IN__x000e_X"/>
      <sheetName val="NhapSl"/>
      <sheetName val="Nluc"/>
      <sheetName val="Tohop"/>
      <sheetName val="KT_Tthan"/>
      <sheetName val="Tra_TTTD"/>
      <sheetName val="Khu xu ly nuoc THiep-XD"/>
      <sheetName val="TinhToan"/>
      <sheetName val="P3-PanAn-Factored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ESTI."/>
      <sheetName val="DI-ESTI"/>
      <sheetName val="DGCT_x0006_"/>
      <sheetName val="Nhap don gia VL dia _x0003__x0000_uong"/>
      <sheetName val="Số liệu"/>
      <sheetName val="TKKYI"/>
      <sheetName val="TKKYII"/>
      <sheetName val="Tổng hợp theo học sinh"/>
      <sheetName val="XL4Test5 (2)"/>
      <sheetName val="She_x0000_t9"/>
      <sheetName val="_x0000_Ё_x0000__x0000__x0000__x0000_䀤_x0001__x0000__x0000__x0000__x0000_䀶_x0001__x0000_晦晦晦䀙_x0001__x0000__x0000__x0000__x0000_㿰_x0001_H-_x0000_ਈ_x0000_ꏗ㵰휊䀁_x0001__x0000_尩슏⣵䀂_x0001__x0000__x0000__x0000_"/>
      <sheetName val="Phan tich don gia chi Uet"/>
      <sheetName val="coctuatrenda"/>
      <sheetName val="IBASE"/>
      <sheetName val="Box-Girder"/>
      <sheetName val="md5!-52"/>
      <sheetName val="CHI?TIET"/>
      <sheetName val="Nhap don gia VL dia _x0003_?uong"/>
      <sheetName val="She?t9"/>
      <sheetName val="?Ё????䀤_x0001_????䀶_x0001_?晦晦晦䀙_x0001_????㿰_x0001_H-?ਈ?ꏗ㵰휊䀁_x0001_?尩슏⣵䀂_x0001_???"/>
      <sheetName val="[dtTKKT-98-106.xlsၝTHCDS11"/>
      <sheetName val="[dtTKKT-98-106.xls?THCDS11"/>
      <sheetName val="CHI"/>
      <sheetName val="Nhap don gia VL dia _x0003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TT_35NH"/>
      <sheetName val="_x0000_Ё_x0000__x0000__x0000__x0000_䀤_x0001__x0000__x0000__x0000__x0000_䀶_x0001__x0000_晦晦晦䀙_x0001__x0000__x0000__x0000__x0000_㿰_x0001_H-_x0000_ਈ_x0000_"/>
      <sheetName val="Phan tich don gia chi ˆUet"/>
      <sheetName val="?"/>
      <sheetName val="????_x0001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/>
      <sheetData sheetId="220"/>
      <sheetData sheetId="221"/>
      <sheetData sheetId="222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269.xml><?xml version="1.0" encoding="utf-8"?>
<externalLink xmlns="http://schemas.openxmlformats.org/spreadsheetml/2006/main">
  <externalBook xmlns:r="http://schemas.openxmlformats.org/officeDocument/2006/relationships" r:id="rId1">
    <sheetNames>
      <sheetName val="NKC"/>
      <sheetName val="Luyke"/>
      <sheetName val="BC-NK"/>
      <sheetName val="MA-CN"/>
      <sheetName val="CT"/>
      <sheetName val="CDTK"/>
      <sheetName val="BCDKT"/>
      <sheetName val="lai-lo"/>
      <sheetName val="LCTT"/>
      <sheetName val="PT"/>
      <sheetName val="PC"/>
      <sheetName val="00000000"/>
      <sheetName val="XL4Poppy"/>
    </sheetNames>
    <sheetDataSet>
      <sheetData sheetId="0">
        <row r="9">
          <cell r="B9" t="str">
            <v>T02/123</v>
          </cell>
        </row>
        <row r="10">
          <cell r="B10">
            <v>23</v>
          </cell>
        </row>
        <row r="11">
          <cell r="B11">
            <v>28</v>
          </cell>
        </row>
        <row r="13">
          <cell r="B13">
            <v>30</v>
          </cell>
        </row>
        <row r="14">
          <cell r="B14">
            <v>30</v>
          </cell>
        </row>
        <row r="15">
          <cell r="B15">
            <v>30</v>
          </cell>
        </row>
        <row r="16">
          <cell r="B16">
            <v>35</v>
          </cell>
        </row>
        <row r="17">
          <cell r="B17">
            <v>36</v>
          </cell>
        </row>
        <row r="18">
          <cell r="B18">
            <v>37</v>
          </cell>
        </row>
        <row r="19">
          <cell r="B19">
            <v>38</v>
          </cell>
        </row>
        <row r="20">
          <cell r="B20">
            <v>39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CPTNo"/>
      <sheetName val="Page 3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270.xml><?xml version="1.0" encoding="utf-8"?>
<externalLink xmlns="http://schemas.openxmlformats.org/spreadsheetml/2006/main">
  <externalBook xmlns:r="http://schemas.openxmlformats.org/officeDocument/2006/relationships" r:id="rId1">
    <sheetNames>
      <sheetName val="HTTK"/>
      <sheetName val="SPS"/>
      <sheetName val="NKC"/>
      <sheetName val="socai"/>
      <sheetName val="Sheet6"/>
      <sheetName val="Sheet5"/>
      <sheetName val="Sheet4"/>
      <sheetName val="Sheet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1.xml><?xml version="1.0" encoding="utf-8"?>
<externalLink xmlns="http://schemas.openxmlformats.org/spreadsheetml/2006/main">
  <externalBook xmlns:r="http://schemas.openxmlformats.org/officeDocument/2006/relationships" r:id="rId1">
    <sheetNames>
      <sheetName val="DMTK"/>
      <sheetName val="SOKTMAY"/>
      <sheetName val="NKCTIEN"/>
      <sheetName val="NKTTIEN"/>
      <sheetName val="NKMH"/>
      <sheetName val="NKBH"/>
      <sheetName val="NKC"/>
      <sheetName val="SCT131,138"/>
      <sheetName val="BTH131"/>
      <sheetName val="BTH331"/>
      <sheetName val="SOCT334,331"/>
      <sheetName val="SCT621"/>
      <sheetName val="SCT622"/>
      <sheetName val="SCT627"/>
      <sheetName val="SCT154"/>
      <sheetName val="SCT632"/>
      <sheetName val="SOCTK64."/>
      <sheetName val="BCDPS"/>
      <sheetName val="SOCAITK"/>
      <sheetName val="KQKD"/>
      <sheetName val="SOQUITM"/>
      <sheetName val="XL4Poppy"/>
      <sheetName val="XL4Poppy (2)"/>
    </sheetNames>
    <sheetDataSet>
      <sheetData sheetId="0" refreshError="1">
        <row r="2">
          <cell r="C2" t="str">
            <v>SoáhieäuTK</v>
          </cell>
          <cell r="G2" t="str">
            <v>Soá Dö Ñaàu Kyø</v>
          </cell>
        </row>
        <row r="3">
          <cell r="C3" t="str">
            <v>111</v>
          </cell>
          <cell r="G3">
            <v>869572723</v>
          </cell>
        </row>
        <row r="4">
          <cell r="C4" t="str">
            <v>1121</v>
          </cell>
          <cell r="G4">
            <v>5924980</v>
          </cell>
        </row>
        <row r="5">
          <cell r="C5" t="str">
            <v>1122</v>
          </cell>
          <cell r="G5">
            <v>734035289</v>
          </cell>
        </row>
        <row r="6">
          <cell r="C6" t="str">
            <v>113</v>
          </cell>
          <cell r="G6">
            <v>0</v>
          </cell>
        </row>
        <row r="7">
          <cell r="C7" t="str">
            <v>121</v>
          </cell>
          <cell r="G7">
            <v>0</v>
          </cell>
        </row>
        <row r="8">
          <cell r="C8" t="str">
            <v>128</v>
          </cell>
          <cell r="G8">
            <v>0</v>
          </cell>
        </row>
        <row r="9">
          <cell r="C9" t="str">
            <v>129</v>
          </cell>
          <cell r="G9">
            <v>0</v>
          </cell>
        </row>
        <row r="10">
          <cell r="C10" t="str">
            <v>131</v>
          </cell>
          <cell r="G10">
            <v>775674477</v>
          </cell>
        </row>
        <row r="11">
          <cell r="C11" t="str">
            <v>131IKEA</v>
          </cell>
          <cell r="G11">
            <v>0</v>
          </cell>
        </row>
        <row r="12">
          <cell r="C12" t="str">
            <v>131ALIN</v>
          </cell>
          <cell r="G12">
            <v>0</v>
          </cell>
        </row>
        <row r="13">
          <cell r="C13" t="str">
            <v>131VIJA</v>
          </cell>
          <cell r="G13">
            <v>0</v>
          </cell>
        </row>
        <row r="14">
          <cell r="C14" t="str">
            <v>131CARO</v>
          </cell>
          <cell r="G14">
            <v>0</v>
          </cell>
        </row>
        <row r="15">
          <cell r="C15" t="str">
            <v>131HUTH</v>
          </cell>
          <cell r="G15">
            <v>0</v>
          </cell>
        </row>
        <row r="16">
          <cell r="C16" t="str">
            <v>131DATH</v>
          </cell>
          <cell r="G16">
            <v>0</v>
          </cell>
        </row>
        <row r="17">
          <cell r="C17" t="str">
            <v>131MYNG</v>
          </cell>
          <cell r="G17">
            <v>0</v>
          </cell>
        </row>
        <row r="18">
          <cell r="C18" t="str">
            <v>131MIVY</v>
          </cell>
          <cell r="G18">
            <v>0</v>
          </cell>
        </row>
        <row r="19">
          <cell r="C19" t="str">
            <v>131SGDA</v>
          </cell>
          <cell r="G19">
            <v>0</v>
          </cell>
        </row>
        <row r="20">
          <cell r="C20" t="str">
            <v>131CND</v>
          </cell>
          <cell r="G20">
            <v>0</v>
          </cell>
        </row>
        <row r="21">
          <cell r="C21" t="str">
            <v>131TOXE</v>
          </cell>
          <cell r="G21">
            <v>0</v>
          </cell>
        </row>
        <row r="22">
          <cell r="C22" t="str">
            <v>131VIPA</v>
          </cell>
          <cell r="G22">
            <v>0</v>
          </cell>
        </row>
        <row r="23">
          <cell r="C23" t="str">
            <v>131RINA</v>
          </cell>
          <cell r="G23">
            <v>0</v>
          </cell>
        </row>
        <row r="24">
          <cell r="C24" t="str">
            <v>131DPHT</v>
          </cell>
          <cell r="G24">
            <v>0</v>
          </cell>
        </row>
        <row r="25">
          <cell r="C25" t="str">
            <v>131JLS</v>
          </cell>
          <cell r="G25">
            <v>0</v>
          </cell>
        </row>
        <row r="26">
          <cell r="C26" t="str">
            <v>131BERO</v>
          </cell>
          <cell r="G26">
            <v>0</v>
          </cell>
        </row>
        <row r="27">
          <cell r="C27" t="str">
            <v>131SOPA</v>
          </cell>
          <cell r="G27">
            <v>0</v>
          </cell>
        </row>
        <row r="28">
          <cell r="C28" t="str">
            <v>131APA</v>
          </cell>
          <cell r="G28">
            <v>0</v>
          </cell>
        </row>
        <row r="29">
          <cell r="C29" t="str">
            <v>131THMI</v>
          </cell>
          <cell r="G29">
            <v>0</v>
          </cell>
        </row>
        <row r="30">
          <cell r="C30" t="str">
            <v>131LVVKL</v>
          </cell>
          <cell r="G30">
            <v>0</v>
          </cell>
        </row>
        <row r="31">
          <cell r="C31" t="str">
            <v>131PICI</v>
          </cell>
          <cell r="G31">
            <v>0</v>
          </cell>
        </row>
        <row r="32">
          <cell r="C32" t="str">
            <v>131HILO</v>
          </cell>
          <cell r="G32">
            <v>0</v>
          </cell>
        </row>
        <row r="33">
          <cell r="C33" t="str">
            <v>133</v>
          </cell>
          <cell r="G33">
            <v>314611835</v>
          </cell>
        </row>
        <row r="34">
          <cell r="C34" t="str">
            <v>1332</v>
          </cell>
          <cell r="G34">
            <v>0</v>
          </cell>
        </row>
        <row r="35">
          <cell r="C35" t="str">
            <v>1388</v>
          </cell>
          <cell r="G35">
            <v>0</v>
          </cell>
        </row>
        <row r="36">
          <cell r="C36" t="str">
            <v>139</v>
          </cell>
          <cell r="G36">
            <v>0</v>
          </cell>
        </row>
        <row r="37">
          <cell r="C37" t="str">
            <v>141</v>
          </cell>
          <cell r="G37">
            <v>4644570</v>
          </cell>
        </row>
        <row r="38">
          <cell r="C38" t="str">
            <v>142</v>
          </cell>
          <cell r="G38">
            <v>19583829</v>
          </cell>
        </row>
        <row r="39">
          <cell r="C39" t="str">
            <v>151</v>
          </cell>
          <cell r="G39">
            <v>0</v>
          </cell>
        </row>
        <row r="40">
          <cell r="C40" t="str">
            <v>152</v>
          </cell>
          <cell r="G40">
            <v>2317607703</v>
          </cell>
        </row>
        <row r="41">
          <cell r="C41" t="str">
            <v>153</v>
          </cell>
          <cell r="G41">
            <v>152125456</v>
          </cell>
        </row>
        <row r="42">
          <cell r="C42" t="str">
            <v>154</v>
          </cell>
          <cell r="G42">
            <v>2497755771</v>
          </cell>
        </row>
        <row r="43">
          <cell r="C43" t="str">
            <v>156</v>
          </cell>
          <cell r="G43">
            <v>0</v>
          </cell>
        </row>
        <row r="44">
          <cell r="C44" t="str">
            <v>157</v>
          </cell>
          <cell r="G44">
            <v>0</v>
          </cell>
        </row>
        <row r="45">
          <cell r="C45" t="str">
            <v>159</v>
          </cell>
          <cell r="G45">
            <v>0</v>
          </cell>
        </row>
        <row r="46">
          <cell r="C46" t="str">
            <v>2112</v>
          </cell>
        </row>
        <row r="47">
          <cell r="C47" t="str">
            <v>211</v>
          </cell>
          <cell r="G47">
            <v>3503299606</v>
          </cell>
        </row>
        <row r="48">
          <cell r="C48" t="str">
            <v>213</v>
          </cell>
          <cell r="G48">
            <v>108339827</v>
          </cell>
        </row>
        <row r="49">
          <cell r="C49" t="str">
            <v>214</v>
          </cell>
          <cell r="G49">
            <v>285013079</v>
          </cell>
        </row>
        <row r="50">
          <cell r="C50" t="str">
            <v>221</v>
          </cell>
          <cell r="G50">
            <v>0</v>
          </cell>
        </row>
        <row r="51">
          <cell r="C51" t="str">
            <v>222</v>
          </cell>
          <cell r="G51">
            <v>0</v>
          </cell>
        </row>
        <row r="52">
          <cell r="C52" t="str">
            <v>228</v>
          </cell>
          <cell r="G52">
            <v>0</v>
          </cell>
        </row>
        <row r="53">
          <cell r="C53" t="str">
            <v>229</v>
          </cell>
          <cell r="G53">
            <v>0</v>
          </cell>
        </row>
        <row r="54">
          <cell r="C54" t="str">
            <v>2411</v>
          </cell>
        </row>
        <row r="55">
          <cell r="C55" t="str">
            <v>241</v>
          </cell>
          <cell r="G55">
            <v>146680196</v>
          </cell>
        </row>
        <row r="56">
          <cell r="C56" t="str">
            <v>2413</v>
          </cell>
          <cell r="G56">
            <v>0</v>
          </cell>
        </row>
        <row r="57">
          <cell r="C57" t="str">
            <v>242</v>
          </cell>
          <cell r="G57">
            <v>170030133</v>
          </cell>
        </row>
        <row r="58">
          <cell r="C58" t="str">
            <v>244</v>
          </cell>
          <cell r="G58">
            <v>0</v>
          </cell>
        </row>
        <row r="59">
          <cell r="C59" t="str">
            <v>311</v>
          </cell>
          <cell r="G59">
            <v>0</v>
          </cell>
        </row>
        <row r="60">
          <cell r="C60" t="str">
            <v>315</v>
          </cell>
          <cell r="G60">
            <v>0</v>
          </cell>
        </row>
        <row r="61">
          <cell r="C61" t="str">
            <v>331</v>
          </cell>
          <cell r="G61">
            <v>6640519669</v>
          </cell>
        </row>
        <row r="62">
          <cell r="C62" t="str">
            <v>331LV</v>
          </cell>
        </row>
        <row r="63">
          <cell r="C63" t="str">
            <v>331TNM</v>
          </cell>
          <cell r="G63">
            <v>0</v>
          </cell>
        </row>
        <row r="64">
          <cell r="C64" t="str">
            <v>331VPP</v>
          </cell>
          <cell r="G64">
            <v>0</v>
          </cell>
        </row>
        <row r="65">
          <cell r="C65" t="str">
            <v>331ATL</v>
          </cell>
          <cell r="G65">
            <v>0</v>
          </cell>
        </row>
        <row r="66">
          <cell r="C66" t="str">
            <v>331KDK</v>
          </cell>
          <cell r="G66">
            <v>0</v>
          </cell>
        </row>
        <row r="67">
          <cell r="C67" t="str">
            <v>331MVL</v>
          </cell>
          <cell r="G67">
            <v>0</v>
          </cell>
        </row>
        <row r="68">
          <cell r="C68" t="str">
            <v>331DNG</v>
          </cell>
          <cell r="G68">
            <v>0</v>
          </cell>
        </row>
        <row r="69">
          <cell r="C69" t="str">
            <v>331XNV</v>
          </cell>
          <cell r="G69">
            <v>0</v>
          </cell>
        </row>
        <row r="70">
          <cell r="C70" t="str">
            <v>331BTM</v>
          </cell>
          <cell r="G70">
            <v>0</v>
          </cell>
        </row>
        <row r="71">
          <cell r="C71" t="str">
            <v>331BTV</v>
          </cell>
          <cell r="G71">
            <v>0</v>
          </cell>
        </row>
        <row r="72">
          <cell r="C72" t="str">
            <v>331BTD</v>
          </cell>
          <cell r="G72">
            <v>0</v>
          </cell>
        </row>
        <row r="73">
          <cell r="C73" t="str">
            <v>331NVN</v>
          </cell>
        </row>
        <row r="74">
          <cell r="C74" t="str">
            <v>331NTI</v>
          </cell>
          <cell r="G74">
            <v>0</v>
          </cell>
        </row>
        <row r="75">
          <cell r="C75" t="str">
            <v>331SAK</v>
          </cell>
          <cell r="G75">
            <v>0</v>
          </cell>
        </row>
        <row r="76">
          <cell r="C76" t="str">
            <v>331STI</v>
          </cell>
          <cell r="G76">
            <v>0</v>
          </cell>
        </row>
        <row r="77">
          <cell r="C77" t="str">
            <v>331GDN</v>
          </cell>
          <cell r="G77">
            <v>0</v>
          </cell>
        </row>
        <row r="78">
          <cell r="C78" t="str">
            <v>331GFO</v>
          </cell>
          <cell r="G78">
            <v>0</v>
          </cell>
        </row>
        <row r="79">
          <cell r="C79" t="str">
            <v>331GDH</v>
          </cell>
          <cell r="G79">
            <v>0</v>
          </cell>
        </row>
        <row r="80">
          <cell r="C80" t="str">
            <v>331GPY</v>
          </cell>
          <cell r="G80">
            <v>0</v>
          </cell>
        </row>
        <row r="81">
          <cell r="C81" t="str">
            <v>331GAH</v>
          </cell>
          <cell r="G81">
            <v>0</v>
          </cell>
        </row>
        <row r="82">
          <cell r="C82" t="str">
            <v>331GNT</v>
          </cell>
          <cell r="G82">
            <v>0</v>
          </cell>
        </row>
        <row r="83">
          <cell r="C83" t="str">
            <v>331OAT</v>
          </cell>
          <cell r="G83">
            <v>0</v>
          </cell>
        </row>
        <row r="84">
          <cell r="C84" t="str">
            <v>331OLI</v>
          </cell>
          <cell r="G84">
            <v>0</v>
          </cell>
        </row>
        <row r="85">
          <cell r="C85" t="str">
            <v>331VMMP</v>
          </cell>
        </row>
        <row r="86">
          <cell r="C86" t="str">
            <v>331OHH</v>
          </cell>
          <cell r="G86">
            <v>0</v>
          </cell>
        </row>
        <row r="87">
          <cell r="C87" t="str">
            <v>331VIP</v>
          </cell>
          <cell r="G87">
            <v>0</v>
          </cell>
        </row>
        <row r="88">
          <cell r="C88" t="str">
            <v>331THU</v>
          </cell>
          <cell r="G88">
            <v>0</v>
          </cell>
        </row>
        <row r="89">
          <cell r="C89" t="str">
            <v>331TDT</v>
          </cell>
          <cell r="G89">
            <v>0</v>
          </cell>
        </row>
        <row r="90">
          <cell r="C90" t="str">
            <v>331THA</v>
          </cell>
          <cell r="G90">
            <v>0</v>
          </cell>
        </row>
        <row r="91">
          <cell r="C91" t="str">
            <v>331TTD</v>
          </cell>
          <cell r="G91">
            <v>0</v>
          </cell>
        </row>
        <row r="92">
          <cell r="C92" t="str">
            <v>331OVM</v>
          </cell>
          <cell r="G92">
            <v>0</v>
          </cell>
        </row>
        <row r="93">
          <cell r="C93" t="str">
            <v>331TTH</v>
          </cell>
          <cell r="G93">
            <v>0</v>
          </cell>
        </row>
        <row r="94">
          <cell r="C94" t="str">
            <v>331HAD</v>
          </cell>
        </row>
        <row r="95">
          <cell r="C95" t="str">
            <v>331HTH</v>
          </cell>
        </row>
        <row r="96">
          <cell r="C96" t="str">
            <v>331MGA</v>
          </cell>
          <cell r="G96">
            <v>0</v>
          </cell>
        </row>
        <row r="97">
          <cell r="C97" t="str">
            <v>331KHA</v>
          </cell>
          <cell r="G97">
            <v>0</v>
          </cell>
        </row>
        <row r="98">
          <cell r="C98" t="str">
            <v>331SGF</v>
          </cell>
        </row>
        <row r="99">
          <cell r="C99" t="str">
            <v>331DTH</v>
          </cell>
          <cell r="G99">
            <v>0</v>
          </cell>
        </row>
        <row r="100">
          <cell r="C100" t="str">
            <v>331DLU</v>
          </cell>
          <cell r="G100">
            <v>0</v>
          </cell>
        </row>
        <row r="101">
          <cell r="C101" t="str">
            <v>331SIN</v>
          </cell>
          <cell r="G101">
            <v>0</v>
          </cell>
        </row>
        <row r="102">
          <cell r="C102" t="str">
            <v>333</v>
          </cell>
          <cell r="G102">
            <v>65189852</v>
          </cell>
        </row>
        <row r="103">
          <cell r="C103" t="str">
            <v>334</v>
          </cell>
          <cell r="G103">
            <v>0</v>
          </cell>
        </row>
        <row r="104">
          <cell r="C104" t="str">
            <v>335</v>
          </cell>
          <cell r="G104">
            <v>0</v>
          </cell>
        </row>
        <row r="105">
          <cell r="C105" t="str">
            <v>336</v>
          </cell>
          <cell r="G105">
            <v>0</v>
          </cell>
        </row>
        <row r="106">
          <cell r="C106" t="str">
            <v>3388</v>
          </cell>
          <cell r="G106">
            <v>0</v>
          </cell>
        </row>
        <row r="107">
          <cell r="C107" t="str">
            <v>3382</v>
          </cell>
          <cell r="G107">
            <v>0</v>
          </cell>
        </row>
        <row r="108">
          <cell r="C108" t="str">
            <v>3383</v>
          </cell>
          <cell r="G108">
            <v>0</v>
          </cell>
        </row>
        <row r="109">
          <cell r="C109" t="str">
            <v>3384</v>
          </cell>
          <cell r="G109">
            <v>0</v>
          </cell>
        </row>
        <row r="110">
          <cell r="C110" t="str">
            <v>341</v>
          </cell>
          <cell r="G110">
            <v>0</v>
          </cell>
        </row>
        <row r="111">
          <cell r="C111" t="str">
            <v>342</v>
          </cell>
          <cell r="G111">
            <v>0</v>
          </cell>
        </row>
        <row r="112">
          <cell r="C112" t="str">
            <v>344</v>
          </cell>
          <cell r="G112">
            <v>0</v>
          </cell>
        </row>
        <row r="113">
          <cell r="C113" t="str">
            <v>411</v>
          </cell>
          <cell r="G113">
            <v>5000000000</v>
          </cell>
        </row>
        <row r="114">
          <cell r="C114" t="str">
            <v>412</v>
          </cell>
          <cell r="G114">
            <v>0</v>
          </cell>
        </row>
        <row r="115">
          <cell r="C115" t="str">
            <v>413</v>
          </cell>
          <cell r="G115">
            <v>2871137</v>
          </cell>
        </row>
        <row r="116">
          <cell r="C116" t="str">
            <v>414</v>
          </cell>
          <cell r="G116">
            <v>0</v>
          </cell>
        </row>
        <row r="117">
          <cell r="C117" t="str">
            <v>415</v>
          </cell>
          <cell r="G117">
            <v>0</v>
          </cell>
        </row>
        <row r="118">
          <cell r="C118" t="str">
            <v>416</v>
          </cell>
          <cell r="G118">
            <v>0</v>
          </cell>
        </row>
        <row r="119">
          <cell r="C119" t="str">
            <v>421</v>
          </cell>
          <cell r="G119">
            <v>-373707342</v>
          </cell>
        </row>
        <row r="120">
          <cell r="C120" t="str">
            <v>431</v>
          </cell>
          <cell r="G120">
            <v>0</v>
          </cell>
        </row>
        <row r="121">
          <cell r="C121" t="str">
            <v>441</v>
          </cell>
          <cell r="G121">
            <v>0</v>
          </cell>
        </row>
        <row r="122">
          <cell r="C122" t="str">
            <v>51121</v>
          </cell>
          <cell r="G122">
            <v>0</v>
          </cell>
        </row>
        <row r="123">
          <cell r="C123" t="str">
            <v>51122</v>
          </cell>
          <cell r="G123">
            <v>0</v>
          </cell>
        </row>
        <row r="124">
          <cell r="C124" t="str">
            <v>515</v>
          </cell>
          <cell r="G124">
            <v>0</v>
          </cell>
        </row>
        <row r="125">
          <cell r="C125" t="str">
            <v>531</v>
          </cell>
          <cell r="G125">
            <v>0</v>
          </cell>
        </row>
        <row r="126">
          <cell r="C126" t="str">
            <v>532</v>
          </cell>
          <cell r="G126">
            <v>0</v>
          </cell>
        </row>
        <row r="127">
          <cell r="C127" t="str">
            <v>621</v>
          </cell>
          <cell r="G127">
            <v>0</v>
          </cell>
        </row>
        <row r="128">
          <cell r="C128" t="str">
            <v>622</v>
          </cell>
          <cell r="G128">
            <v>0</v>
          </cell>
        </row>
        <row r="129">
          <cell r="C129" t="str">
            <v>627</v>
          </cell>
          <cell r="G129">
            <v>0</v>
          </cell>
        </row>
        <row r="130">
          <cell r="C130" t="str">
            <v>6272</v>
          </cell>
          <cell r="G130">
            <v>0</v>
          </cell>
        </row>
        <row r="131">
          <cell r="C131" t="str">
            <v>6273</v>
          </cell>
          <cell r="G131">
            <v>0</v>
          </cell>
        </row>
        <row r="132">
          <cell r="C132" t="str">
            <v>6274</v>
          </cell>
          <cell r="G132">
            <v>0</v>
          </cell>
        </row>
        <row r="133">
          <cell r="C133" t="str">
            <v>6277</v>
          </cell>
          <cell r="G133">
            <v>0</v>
          </cell>
        </row>
        <row r="134">
          <cell r="C134" t="str">
            <v>6278</v>
          </cell>
          <cell r="G134">
            <v>0</v>
          </cell>
        </row>
        <row r="135">
          <cell r="C135" t="str">
            <v>632</v>
          </cell>
        </row>
        <row r="136">
          <cell r="C136" t="str">
            <v>635</v>
          </cell>
          <cell r="G136">
            <v>0</v>
          </cell>
        </row>
        <row r="137">
          <cell r="C137" t="str">
            <v>641</v>
          </cell>
        </row>
        <row r="138">
          <cell r="C138" t="str">
            <v>6412</v>
          </cell>
        </row>
        <row r="139">
          <cell r="C139" t="str">
            <v>6413</v>
          </cell>
        </row>
        <row r="140">
          <cell r="C140" t="str">
            <v>6414</v>
          </cell>
        </row>
        <row r="141">
          <cell r="C141" t="str">
            <v>6417</v>
          </cell>
        </row>
        <row r="142">
          <cell r="C142" t="str">
            <v>642</v>
          </cell>
          <cell r="G142">
            <v>0</v>
          </cell>
        </row>
        <row r="143">
          <cell r="C143" t="str">
            <v>6422</v>
          </cell>
          <cell r="G143">
            <v>0</v>
          </cell>
        </row>
        <row r="144">
          <cell r="C144" t="str">
            <v>6423</v>
          </cell>
          <cell r="G144">
            <v>0</v>
          </cell>
        </row>
        <row r="145">
          <cell r="C145" t="str">
            <v>6424</v>
          </cell>
          <cell r="G145">
            <v>0</v>
          </cell>
        </row>
        <row r="146">
          <cell r="C146" t="str">
            <v>6425</v>
          </cell>
          <cell r="G146">
            <v>0</v>
          </cell>
        </row>
        <row r="147">
          <cell r="C147" t="str">
            <v>6426</v>
          </cell>
          <cell r="G147">
            <v>0</v>
          </cell>
        </row>
        <row r="148">
          <cell r="C148" t="str">
            <v>6427</v>
          </cell>
          <cell r="G148">
            <v>0</v>
          </cell>
        </row>
        <row r="149">
          <cell r="C149" t="str">
            <v>6428</v>
          </cell>
          <cell r="G149">
            <v>0</v>
          </cell>
        </row>
        <row r="150">
          <cell r="C150" t="str">
            <v>711</v>
          </cell>
          <cell r="G150">
            <v>0</v>
          </cell>
        </row>
        <row r="151">
          <cell r="C151" t="str">
            <v>811</v>
          </cell>
          <cell r="G151">
            <v>0</v>
          </cell>
        </row>
        <row r="152">
          <cell r="C152" t="str">
            <v>911</v>
          </cell>
          <cell r="G152">
            <v>0</v>
          </cell>
        </row>
        <row r="153">
          <cell r="G153">
            <v>23239772790</v>
          </cell>
        </row>
      </sheetData>
      <sheetData sheetId="1" refreshError="1">
        <row r="2">
          <cell r="I2" t="str">
            <v>TK Ghi Nôï</v>
          </cell>
          <cell r="J2" t="str">
            <v>TK Ghi Coù</v>
          </cell>
          <cell r="K2" t="str">
            <v>Soá Tieàn PS</v>
          </cell>
        </row>
        <row r="4">
          <cell r="I4" t="str">
            <v>641</v>
          </cell>
          <cell r="J4" t="str">
            <v>111</v>
          </cell>
          <cell r="K4">
            <v>90909</v>
          </cell>
        </row>
        <row r="5">
          <cell r="I5" t="str">
            <v>133</v>
          </cell>
          <cell r="J5" t="str">
            <v>111</v>
          </cell>
          <cell r="K5">
            <v>9091</v>
          </cell>
        </row>
        <row r="6">
          <cell r="I6" t="str">
            <v>641</v>
          </cell>
          <cell r="J6" t="str">
            <v>111</v>
          </cell>
          <cell r="K6">
            <v>219240</v>
          </cell>
        </row>
        <row r="7">
          <cell r="I7" t="str">
            <v>133</v>
          </cell>
          <cell r="J7" t="str">
            <v>111</v>
          </cell>
          <cell r="K7">
            <v>21924</v>
          </cell>
        </row>
        <row r="8">
          <cell r="I8" t="str">
            <v>641</v>
          </cell>
          <cell r="J8" t="str">
            <v>111</v>
          </cell>
          <cell r="K8">
            <v>237978</v>
          </cell>
        </row>
        <row r="9">
          <cell r="I9" t="str">
            <v>133</v>
          </cell>
          <cell r="J9" t="str">
            <v>111</v>
          </cell>
          <cell r="K9">
            <v>11899</v>
          </cell>
        </row>
        <row r="10">
          <cell r="I10" t="str">
            <v>641</v>
          </cell>
          <cell r="J10" t="str">
            <v>111</v>
          </cell>
          <cell r="K10">
            <v>50000</v>
          </cell>
        </row>
        <row r="11">
          <cell r="I11" t="str">
            <v>133</v>
          </cell>
          <cell r="J11" t="str">
            <v>111</v>
          </cell>
          <cell r="K11">
            <v>5000</v>
          </cell>
        </row>
        <row r="12">
          <cell r="I12" t="str">
            <v>641</v>
          </cell>
          <cell r="J12" t="str">
            <v>111</v>
          </cell>
          <cell r="K12">
            <v>311420</v>
          </cell>
        </row>
        <row r="13">
          <cell r="I13" t="str">
            <v>133</v>
          </cell>
          <cell r="J13" t="str">
            <v>111</v>
          </cell>
          <cell r="K13">
            <v>31142</v>
          </cell>
        </row>
        <row r="14">
          <cell r="I14" t="str">
            <v>141</v>
          </cell>
          <cell r="J14" t="str">
            <v>111</v>
          </cell>
          <cell r="K14">
            <v>12000000</v>
          </cell>
        </row>
        <row r="15">
          <cell r="I15" t="str">
            <v>641</v>
          </cell>
          <cell r="J15" t="str">
            <v>111</v>
          </cell>
          <cell r="K15">
            <v>280000</v>
          </cell>
        </row>
        <row r="16">
          <cell r="I16" t="str">
            <v>133</v>
          </cell>
          <cell r="J16" t="str">
            <v>111</v>
          </cell>
          <cell r="K16">
            <v>28000</v>
          </cell>
        </row>
        <row r="17">
          <cell r="I17" t="str">
            <v>641</v>
          </cell>
          <cell r="J17" t="str">
            <v>111</v>
          </cell>
          <cell r="K17">
            <v>145000</v>
          </cell>
        </row>
        <row r="18">
          <cell r="I18" t="str">
            <v>133</v>
          </cell>
          <cell r="J18" t="str">
            <v>111</v>
          </cell>
          <cell r="K18">
            <v>14500</v>
          </cell>
        </row>
        <row r="19">
          <cell r="I19" t="str">
            <v>641</v>
          </cell>
          <cell r="J19" t="str">
            <v>111</v>
          </cell>
          <cell r="K19">
            <v>145000</v>
          </cell>
        </row>
        <row r="20">
          <cell r="I20" t="str">
            <v>133</v>
          </cell>
          <cell r="J20" t="str">
            <v>111</v>
          </cell>
          <cell r="K20">
            <v>7250</v>
          </cell>
        </row>
        <row r="21">
          <cell r="I21" t="str">
            <v>641</v>
          </cell>
          <cell r="J21" t="str">
            <v>111</v>
          </cell>
          <cell r="K21">
            <v>167040</v>
          </cell>
        </row>
        <row r="22">
          <cell r="I22" t="str">
            <v>133</v>
          </cell>
          <cell r="J22" t="str">
            <v>111</v>
          </cell>
          <cell r="K22">
            <v>16704</v>
          </cell>
        </row>
        <row r="23">
          <cell r="I23" t="str">
            <v>641</v>
          </cell>
          <cell r="J23" t="str">
            <v>111</v>
          </cell>
          <cell r="K23">
            <v>200100</v>
          </cell>
        </row>
        <row r="24">
          <cell r="I24" t="str">
            <v>133</v>
          </cell>
          <cell r="J24" t="str">
            <v>111</v>
          </cell>
          <cell r="K24">
            <v>10005</v>
          </cell>
        </row>
        <row r="25">
          <cell r="I25" t="str">
            <v>641</v>
          </cell>
          <cell r="J25" t="str">
            <v>111</v>
          </cell>
          <cell r="K25">
            <v>240000</v>
          </cell>
        </row>
        <row r="26">
          <cell r="I26" t="str">
            <v>133</v>
          </cell>
          <cell r="J26" t="str">
            <v>111</v>
          </cell>
          <cell r="K26">
            <v>12000</v>
          </cell>
        </row>
        <row r="27">
          <cell r="I27" t="str">
            <v>641</v>
          </cell>
          <cell r="J27" t="str">
            <v>111</v>
          </cell>
          <cell r="K27">
            <v>50000</v>
          </cell>
        </row>
        <row r="28">
          <cell r="I28" t="str">
            <v>133</v>
          </cell>
          <cell r="J28" t="str">
            <v>111</v>
          </cell>
          <cell r="K28">
            <v>5000</v>
          </cell>
        </row>
        <row r="29">
          <cell r="I29" t="str">
            <v>641</v>
          </cell>
          <cell r="J29" t="str">
            <v>111</v>
          </cell>
          <cell r="K29">
            <v>750000</v>
          </cell>
        </row>
        <row r="30">
          <cell r="I30" t="str">
            <v>133</v>
          </cell>
          <cell r="J30" t="str">
            <v>111</v>
          </cell>
          <cell r="K30">
            <v>75000</v>
          </cell>
        </row>
        <row r="31">
          <cell r="I31" t="str">
            <v>641</v>
          </cell>
          <cell r="J31" t="str">
            <v>111</v>
          </cell>
          <cell r="K31">
            <v>1250000</v>
          </cell>
        </row>
        <row r="32">
          <cell r="I32" t="str">
            <v>133</v>
          </cell>
          <cell r="J32" t="str">
            <v>111</v>
          </cell>
          <cell r="K32">
            <v>125000</v>
          </cell>
        </row>
        <row r="33">
          <cell r="I33" t="str">
            <v>641</v>
          </cell>
          <cell r="J33" t="str">
            <v>111</v>
          </cell>
          <cell r="K33">
            <v>1750000</v>
          </cell>
        </row>
        <row r="34">
          <cell r="I34" t="str">
            <v>133</v>
          </cell>
          <cell r="J34" t="str">
            <v>111</v>
          </cell>
          <cell r="K34">
            <v>175000</v>
          </cell>
        </row>
        <row r="35">
          <cell r="I35" t="str">
            <v>642</v>
          </cell>
          <cell r="J35" t="str">
            <v>111</v>
          </cell>
          <cell r="K35">
            <v>1800000</v>
          </cell>
        </row>
        <row r="36">
          <cell r="I36" t="str">
            <v>133</v>
          </cell>
          <cell r="J36" t="str">
            <v>111</v>
          </cell>
          <cell r="K36">
            <v>180000</v>
          </cell>
        </row>
        <row r="37">
          <cell r="I37" t="str">
            <v>641</v>
          </cell>
          <cell r="J37" t="str">
            <v>111</v>
          </cell>
          <cell r="K37">
            <v>1850000</v>
          </cell>
        </row>
        <row r="38">
          <cell r="I38" t="str">
            <v>133</v>
          </cell>
          <cell r="J38" t="str">
            <v>111</v>
          </cell>
          <cell r="K38">
            <v>185000</v>
          </cell>
        </row>
        <row r="39">
          <cell r="I39" t="str">
            <v>152</v>
          </cell>
          <cell r="J39" t="str">
            <v>141</v>
          </cell>
          <cell r="K39">
            <v>1550000</v>
          </cell>
        </row>
        <row r="40">
          <cell r="I40" t="str">
            <v>133</v>
          </cell>
          <cell r="J40" t="str">
            <v>141</v>
          </cell>
          <cell r="K40">
            <v>77500</v>
          </cell>
        </row>
        <row r="41">
          <cell r="I41" t="str">
            <v>642</v>
          </cell>
          <cell r="J41" t="str">
            <v>141</v>
          </cell>
          <cell r="K41">
            <v>181818</v>
          </cell>
        </row>
        <row r="42">
          <cell r="I42" t="str">
            <v>133</v>
          </cell>
          <cell r="J42" t="str">
            <v>141</v>
          </cell>
          <cell r="K42">
            <v>18182</v>
          </cell>
        </row>
        <row r="43">
          <cell r="I43" t="str">
            <v>152</v>
          </cell>
          <cell r="J43" t="str">
            <v>331</v>
          </cell>
          <cell r="K43">
            <v>33210000</v>
          </cell>
        </row>
        <row r="44">
          <cell r="I44" t="str">
            <v>133</v>
          </cell>
          <cell r="J44" t="str">
            <v>331</v>
          </cell>
          <cell r="K44">
            <v>3321000</v>
          </cell>
        </row>
        <row r="45">
          <cell r="I45" t="str">
            <v>152</v>
          </cell>
          <cell r="J45" t="str">
            <v>331</v>
          </cell>
          <cell r="K45">
            <v>1350000</v>
          </cell>
        </row>
        <row r="46">
          <cell r="I46" t="str">
            <v>133</v>
          </cell>
          <cell r="J46" t="str">
            <v>331</v>
          </cell>
          <cell r="K46">
            <v>135000</v>
          </cell>
        </row>
        <row r="47">
          <cell r="I47" t="str">
            <v>627</v>
          </cell>
          <cell r="J47" t="str">
            <v>141</v>
          </cell>
          <cell r="K47">
            <v>702716</v>
          </cell>
        </row>
        <row r="48">
          <cell r="I48" t="str">
            <v>133</v>
          </cell>
          <cell r="J48" t="str">
            <v>141</v>
          </cell>
          <cell r="K48">
            <v>70272</v>
          </cell>
        </row>
        <row r="49">
          <cell r="I49" t="str">
            <v>642</v>
          </cell>
          <cell r="J49" t="str">
            <v>141</v>
          </cell>
          <cell r="K49">
            <v>2636364</v>
          </cell>
        </row>
        <row r="50">
          <cell r="I50" t="str">
            <v>133</v>
          </cell>
          <cell r="J50" t="str">
            <v>141</v>
          </cell>
          <cell r="K50">
            <v>263636</v>
          </cell>
        </row>
        <row r="51">
          <cell r="I51" t="str">
            <v>152</v>
          </cell>
          <cell r="J51" t="str">
            <v>111</v>
          </cell>
          <cell r="K51">
            <v>3390800</v>
          </cell>
        </row>
        <row r="52">
          <cell r="I52" t="str">
            <v>133</v>
          </cell>
          <cell r="J52" t="str">
            <v>111</v>
          </cell>
          <cell r="K52">
            <v>339080</v>
          </cell>
        </row>
        <row r="53">
          <cell r="I53" t="str">
            <v>152</v>
          </cell>
          <cell r="J53" t="str">
            <v>331</v>
          </cell>
          <cell r="K53">
            <v>39833540</v>
          </cell>
        </row>
        <row r="54">
          <cell r="I54" t="str">
            <v>133</v>
          </cell>
          <cell r="J54" t="str">
            <v>331</v>
          </cell>
          <cell r="K54">
            <v>1991677</v>
          </cell>
        </row>
        <row r="55">
          <cell r="I55" t="str">
            <v>152</v>
          </cell>
          <cell r="J55" t="str">
            <v>331</v>
          </cell>
          <cell r="K55">
            <v>127091880</v>
          </cell>
        </row>
        <row r="56">
          <cell r="I56" t="str">
            <v>133</v>
          </cell>
          <cell r="J56" t="str">
            <v>331</v>
          </cell>
          <cell r="K56">
            <v>6354594</v>
          </cell>
        </row>
        <row r="57">
          <cell r="I57" t="str">
            <v>152</v>
          </cell>
          <cell r="J57" t="str">
            <v>331</v>
          </cell>
          <cell r="K57">
            <v>87385715</v>
          </cell>
        </row>
        <row r="58">
          <cell r="I58" t="str">
            <v>133</v>
          </cell>
          <cell r="J58" t="str">
            <v>331</v>
          </cell>
          <cell r="K58">
            <v>4369286</v>
          </cell>
        </row>
        <row r="59">
          <cell r="I59" t="str">
            <v>152</v>
          </cell>
          <cell r="J59" t="str">
            <v>331</v>
          </cell>
          <cell r="K59">
            <v>1475215</v>
          </cell>
        </row>
        <row r="60">
          <cell r="I60" t="str">
            <v>133</v>
          </cell>
          <cell r="J60" t="str">
            <v>331</v>
          </cell>
          <cell r="K60">
            <v>73761</v>
          </cell>
        </row>
        <row r="61">
          <cell r="I61" t="str">
            <v>141</v>
          </cell>
          <cell r="J61" t="str">
            <v>111</v>
          </cell>
          <cell r="K61">
            <v>10000000</v>
          </cell>
        </row>
        <row r="62">
          <cell r="I62" t="str">
            <v>131</v>
          </cell>
          <cell r="J62" t="str">
            <v>51121</v>
          </cell>
          <cell r="K62">
            <v>106000000</v>
          </cell>
        </row>
        <row r="63">
          <cell r="I63" t="str">
            <v>131</v>
          </cell>
          <cell r="J63" t="str">
            <v>333</v>
          </cell>
          <cell r="K63">
            <v>10600000</v>
          </cell>
        </row>
        <row r="64">
          <cell r="I64" t="str">
            <v>152</v>
          </cell>
          <cell r="J64" t="str">
            <v>111</v>
          </cell>
          <cell r="K64">
            <v>5500000</v>
          </cell>
        </row>
        <row r="65">
          <cell r="I65" t="str">
            <v>133</v>
          </cell>
          <cell r="J65" t="str">
            <v>111</v>
          </cell>
          <cell r="K65">
            <v>275000</v>
          </cell>
        </row>
        <row r="66">
          <cell r="I66" t="str">
            <v>152</v>
          </cell>
          <cell r="J66" t="str">
            <v>111</v>
          </cell>
          <cell r="K66">
            <v>15563636</v>
          </cell>
        </row>
        <row r="67">
          <cell r="I67" t="str">
            <v>133</v>
          </cell>
          <cell r="J67" t="str">
            <v>111</v>
          </cell>
          <cell r="K67">
            <v>1556364</v>
          </cell>
        </row>
        <row r="68">
          <cell r="I68" t="str">
            <v>621</v>
          </cell>
          <cell r="J68" t="str">
            <v>152</v>
          </cell>
          <cell r="K68">
            <v>10159803</v>
          </cell>
        </row>
        <row r="69">
          <cell r="I69" t="str">
            <v>621</v>
          </cell>
          <cell r="J69" t="str">
            <v>152</v>
          </cell>
          <cell r="K69">
            <v>180225657</v>
          </cell>
        </row>
        <row r="70">
          <cell r="I70" t="str">
            <v>621</v>
          </cell>
          <cell r="J70" t="str">
            <v>152</v>
          </cell>
          <cell r="K70">
            <v>10812000</v>
          </cell>
        </row>
        <row r="71">
          <cell r="I71" t="str">
            <v>621</v>
          </cell>
          <cell r="J71" t="str">
            <v>152</v>
          </cell>
          <cell r="K71">
            <v>8960980</v>
          </cell>
        </row>
        <row r="72">
          <cell r="I72" t="str">
            <v>621</v>
          </cell>
          <cell r="J72" t="str">
            <v>152</v>
          </cell>
          <cell r="K72">
            <v>555454</v>
          </cell>
        </row>
        <row r="73">
          <cell r="I73" t="str">
            <v>621</v>
          </cell>
          <cell r="J73" t="str">
            <v>152</v>
          </cell>
          <cell r="K73">
            <v>912000</v>
          </cell>
        </row>
        <row r="74">
          <cell r="I74" t="str">
            <v>111</v>
          </cell>
          <cell r="J74" t="str">
            <v>1121</v>
          </cell>
          <cell r="K74">
            <v>40000000</v>
          </cell>
        </row>
        <row r="75">
          <cell r="I75" t="str">
            <v>1121</v>
          </cell>
          <cell r="J75" t="str">
            <v>1122</v>
          </cell>
          <cell r="K75">
            <v>34207192</v>
          </cell>
        </row>
        <row r="76">
          <cell r="I76" t="str">
            <v>111</v>
          </cell>
          <cell r="J76" t="str">
            <v>131</v>
          </cell>
          <cell r="K76">
            <v>254711754</v>
          </cell>
        </row>
        <row r="77">
          <cell r="I77" t="str">
            <v>331</v>
          </cell>
          <cell r="J77" t="str">
            <v>111</v>
          </cell>
          <cell r="K77">
            <v>254711754</v>
          </cell>
        </row>
        <row r="78">
          <cell r="I78" t="str">
            <v>111</v>
          </cell>
          <cell r="J78" t="str">
            <v>131</v>
          </cell>
          <cell r="K78">
            <v>24309247</v>
          </cell>
        </row>
        <row r="79">
          <cell r="I79" t="str">
            <v>131</v>
          </cell>
          <cell r="J79" t="str">
            <v>51122</v>
          </cell>
          <cell r="K79">
            <v>1281285326</v>
          </cell>
        </row>
        <row r="80">
          <cell r="I80" t="str">
            <v>621</v>
          </cell>
          <cell r="J80" t="str">
            <v>152</v>
          </cell>
          <cell r="K80">
            <v>5494253</v>
          </cell>
        </row>
        <row r="81">
          <cell r="I81" t="str">
            <v>621</v>
          </cell>
          <cell r="J81" t="str">
            <v>152</v>
          </cell>
          <cell r="K81">
            <v>2432896</v>
          </cell>
        </row>
        <row r="82">
          <cell r="I82" t="str">
            <v>621</v>
          </cell>
          <cell r="J82" t="str">
            <v>152</v>
          </cell>
          <cell r="K82">
            <v>780400</v>
          </cell>
        </row>
        <row r="83">
          <cell r="I83" t="str">
            <v>621</v>
          </cell>
          <cell r="J83" t="str">
            <v>152</v>
          </cell>
          <cell r="K83">
            <v>509250</v>
          </cell>
        </row>
        <row r="84">
          <cell r="I84" t="str">
            <v>621</v>
          </cell>
          <cell r="J84" t="str">
            <v>152</v>
          </cell>
          <cell r="K84">
            <v>250400</v>
          </cell>
        </row>
        <row r="85">
          <cell r="I85" t="str">
            <v>152</v>
          </cell>
          <cell r="J85" t="str">
            <v>331</v>
          </cell>
          <cell r="K85">
            <v>15578480</v>
          </cell>
        </row>
        <row r="86">
          <cell r="I86" t="str">
            <v>152</v>
          </cell>
          <cell r="J86" t="str">
            <v>331</v>
          </cell>
          <cell r="K86">
            <v>997278</v>
          </cell>
        </row>
        <row r="87">
          <cell r="I87" t="str">
            <v>133</v>
          </cell>
          <cell r="J87" t="str">
            <v>331</v>
          </cell>
          <cell r="K87">
            <v>828788</v>
          </cell>
        </row>
        <row r="88">
          <cell r="I88" t="str">
            <v>642</v>
          </cell>
          <cell r="J88" t="str">
            <v>111</v>
          </cell>
          <cell r="K88">
            <v>435000</v>
          </cell>
        </row>
        <row r="89">
          <cell r="I89" t="str">
            <v>133</v>
          </cell>
          <cell r="J89" t="str">
            <v>111</v>
          </cell>
          <cell r="K89">
            <v>43500</v>
          </cell>
        </row>
        <row r="90">
          <cell r="I90" t="str">
            <v>152</v>
          </cell>
          <cell r="J90" t="str">
            <v>141</v>
          </cell>
          <cell r="K90">
            <v>1091400</v>
          </cell>
        </row>
        <row r="91">
          <cell r="I91" t="str">
            <v>133</v>
          </cell>
          <cell r="J91" t="str">
            <v>141</v>
          </cell>
          <cell r="K91">
            <v>109140</v>
          </cell>
        </row>
        <row r="92">
          <cell r="I92" t="str">
            <v>152</v>
          </cell>
          <cell r="J92" t="str">
            <v>141</v>
          </cell>
          <cell r="K92">
            <v>4688560</v>
          </cell>
        </row>
        <row r="93">
          <cell r="I93" t="str">
            <v>133</v>
          </cell>
          <cell r="J93" t="str">
            <v>141</v>
          </cell>
          <cell r="K93">
            <v>234428</v>
          </cell>
        </row>
        <row r="94">
          <cell r="I94" t="str">
            <v>642</v>
          </cell>
          <cell r="J94" t="str">
            <v>111</v>
          </cell>
          <cell r="K94">
            <v>133500</v>
          </cell>
        </row>
        <row r="95">
          <cell r="I95" t="str">
            <v>133</v>
          </cell>
          <cell r="J95" t="str">
            <v>111</v>
          </cell>
          <cell r="K95">
            <v>13350</v>
          </cell>
        </row>
        <row r="96">
          <cell r="I96" t="str">
            <v>621</v>
          </cell>
          <cell r="J96" t="str">
            <v>152</v>
          </cell>
          <cell r="K96">
            <v>360451314</v>
          </cell>
        </row>
        <row r="97">
          <cell r="I97" t="str">
            <v>621</v>
          </cell>
          <cell r="J97" t="str">
            <v>152</v>
          </cell>
          <cell r="K97">
            <v>20319607</v>
          </cell>
        </row>
        <row r="98">
          <cell r="I98" t="str">
            <v>621</v>
          </cell>
          <cell r="J98" t="str">
            <v>152</v>
          </cell>
          <cell r="K98">
            <v>178000</v>
          </cell>
        </row>
        <row r="99">
          <cell r="I99" t="str">
            <v>621</v>
          </cell>
          <cell r="J99" t="str">
            <v>152</v>
          </cell>
          <cell r="K99">
            <v>748560</v>
          </cell>
        </row>
        <row r="100">
          <cell r="I100" t="str">
            <v>621</v>
          </cell>
          <cell r="J100" t="str">
            <v>152</v>
          </cell>
          <cell r="K100">
            <v>207540</v>
          </cell>
        </row>
        <row r="101">
          <cell r="I101" t="str">
            <v>621</v>
          </cell>
          <cell r="J101" t="str">
            <v>152</v>
          </cell>
          <cell r="K101">
            <v>360000</v>
          </cell>
        </row>
        <row r="102">
          <cell r="I102" t="str">
            <v>153</v>
          </cell>
          <cell r="J102" t="str">
            <v>141</v>
          </cell>
          <cell r="K102">
            <v>2750000</v>
          </cell>
        </row>
        <row r="103">
          <cell r="I103" t="str">
            <v>133</v>
          </cell>
          <cell r="J103" t="str">
            <v>141</v>
          </cell>
          <cell r="K103">
            <v>137500</v>
          </cell>
        </row>
        <row r="104">
          <cell r="I104" t="str">
            <v>152</v>
          </cell>
          <cell r="J104" t="str">
            <v>331</v>
          </cell>
          <cell r="K104">
            <v>103541216</v>
          </cell>
        </row>
        <row r="105">
          <cell r="I105" t="str">
            <v>133</v>
          </cell>
          <cell r="J105" t="str">
            <v>331</v>
          </cell>
          <cell r="K105">
            <v>5177061</v>
          </cell>
        </row>
        <row r="106">
          <cell r="I106" t="str">
            <v>152</v>
          </cell>
          <cell r="J106" t="str">
            <v>331</v>
          </cell>
          <cell r="K106">
            <v>27872577</v>
          </cell>
        </row>
        <row r="107">
          <cell r="I107" t="str">
            <v>133</v>
          </cell>
          <cell r="J107" t="str">
            <v>331</v>
          </cell>
          <cell r="K107">
            <v>1393629</v>
          </cell>
        </row>
        <row r="108">
          <cell r="I108" t="str">
            <v>152</v>
          </cell>
          <cell r="J108" t="str">
            <v>331</v>
          </cell>
          <cell r="K108">
            <v>11925722</v>
          </cell>
        </row>
        <row r="109">
          <cell r="I109" t="str">
            <v>133</v>
          </cell>
          <cell r="J109" t="str">
            <v>331</v>
          </cell>
          <cell r="K109">
            <v>596286</v>
          </cell>
        </row>
        <row r="110">
          <cell r="I110" t="str">
            <v>152</v>
          </cell>
          <cell r="J110" t="str">
            <v>331</v>
          </cell>
          <cell r="K110">
            <v>24436280</v>
          </cell>
        </row>
        <row r="111">
          <cell r="I111" t="str">
            <v>133</v>
          </cell>
          <cell r="J111" t="str">
            <v>331</v>
          </cell>
          <cell r="K111">
            <v>1221814</v>
          </cell>
        </row>
        <row r="112">
          <cell r="I112" t="str">
            <v>152</v>
          </cell>
          <cell r="J112" t="str">
            <v>331</v>
          </cell>
          <cell r="K112">
            <v>2342700</v>
          </cell>
        </row>
        <row r="113">
          <cell r="I113" t="str">
            <v>133</v>
          </cell>
          <cell r="J113" t="str">
            <v>331</v>
          </cell>
          <cell r="K113">
            <v>117135</v>
          </cell>
        </row>
        <row r="114">
          <cell r="I114" t="str">
            <v>152</v>
          </cell>
          <cell r="J114" t="str">
            <v>331</v>
          </cell>
          <cell r="K114">
            <v>7613300</v>
          </cell>
        </row>
        <row r="115">
          <cell r="I115" t="str">
            <v>133</v>
          </cell>
          <cell r="J115" t="str">
            <v>331</v>
          </cell>
          <cell r="K115">
            <v>380665</v>
          </cell>
        </row>
        <row r="116">
          <cell r="I116" t="str">
            <v>152</v>
          </cell>
          <cell r="J116" t="str">
            <v>331</v>
          </cell>
          <cell r="K116">
            <v>6273040</v>
          </cell>
        </row>
        <row r="117">
          <cell r="I117" t="str">
            <v>133</v>
          </cell>
          <cell r="J117" t="str">
            <v>331</v>
          </cell>
          <cell r="K117">
            <v>313652</v>
          </cell>
        </row>
        <row r="118">
          <cell r="I118" t="str">
            <v>152</v>
          </cell>
          <cell r="J118" t="str">
            <v>331</v>
          </cell>
          <cell r="K118">
            <v>18144929</v>
          </cell>
        </row>
        <row r="119">
          <cell r="I119" t="str">
            <v>133</v>
          </cell>
          <cell r="J119" t="str">
            <v>331</v>
          </cell>
          <cell r="K119">
            <v>907246</v>
          </cell>
        </row>
        <row r="120">
          <cell r="I120" t="str">
            <v>152</v>
          </cell>
          <cell r="J120" t="str">
            <v>331</v>
          </cell>
          <cell r="K120">
            <v>16049935</v>
          </cell>
        </row>
        <row r="121">
          <cell r="I121" t="str">
            <v>133</v>
          </cell>
          <cell r="J121" t="str">
            <v>331</v>
          </cell>
          <cell r="K121">
            <v>802497</v>
          </cell>
        </row>
        <row r="122">
          <cell r="I122" t="str">
            <v>152</v>
          </cell>
          <cell r="J122" t="str">
            <v>331</v>
          </cell>
          <cell r="K122">
            <v>35435073</v>
          </cell>
        </row>
        <row r="123">
          <cell r="I123" t="str">
            <v>133</v>
          </cell>
          <cell r="J123" t="str">
            <v>331</v>
          </cell>
          <cell r="K123">
            <v>1771754</v>
          </cell>
        </row>
        <row r="124">
          <cell r="I124" t="str">
            <v>642</v>
          </cell>
          <cell r="J124" t="str">
            <v>111</v>
          </cell>
          <cell r="K124">
            <v>1180611</v>
          </cell>
        </row>
        <row r="125">
          <cell r="I125" t="str">
            <v>133</v>
          </cell>
          <cell r="J125" t="str">
            <v>111</v>
          </cell>
          <cell r="K125">
            <v>94119</v>
          </cell>
        </row>
        <row r="126">
          <cell r="I126" t="str">
            <v>642</v>
          </cell>
          <cell r="J126" t="str">
            <v>111</v>
          </cell>
          <cell r="K126">
            <v>450000</v>
          </cell>
        </row>
        <row r="127">
          <cell r="I127" t="str">
            <v>133</v>
          </cell>
          <cell r="J127" t="str">
            <v>111</v>
          </cell>
          <cell r="K127">
            <v>45000</v>
          </cell>
        </row>
        <row r="128">
          <cell r="I128" t="str">
            <v>1121</v>
          </cell>
          <cell r="J128" t="str">
            <v>1122</v>
          </cell>
          <cell r="K128">
            <v>39827</v>
          </cell>
        </row>
        <row r="129">
          <cell r="I129" t="str">
            <v>621</v>
          </cell>
          <cell r="J129" t="str">
            <v>152</v>
          </cell>
          <cell r="K129">
            <v>10988507</v>
          </cell>
        </row>
        <row r="130">
          <cell r="I130" t="str">
            <v>621</v>
          </cell>
          <cell r="J130" t="str">
            <v>152</v>
          </cell>
          <cell r="K130">
            <v>235000</v>
          </cell>
        </row>
        <row r="131">
          <cell r="I131" t="str">
            <v>621</v>
          </cell>
          <cell r="J131" t="str">
            <v>152</v>
          </cell>
          <cell r="K131">
            <v>36660</v>
          </cell>
        </row>
        <row r="132">
          <cell r="I132" t="str">
            <v>621</v>
          </cell>
          <cell r="J132" t="str">
            <v>152</v>
          </cell>
          <cell r="K132">
            <v>1573000</v>
          </cell>
        </row>
        <row r="133">
          <cell r="I133" t="str">
            <v>621</v>
          </cell>
          <cell r="J133" t="str">
            <v>152</v>
          </cell>
          <cell r="K133">
            <v>619500</v>
          </cell>
        </row>
        <row r="134">
          <cell r="I134" t="str">
            <v>621</v>
          </cell>
          <cell r="J134" t="str">
            <v>152</v>
          </cell>
          <cell r="K134">
            <v>1606450</v>
          </cell>
        </row>
        <row r="135">
          <cell r="I135" t="str">
            <v>621</v>
          </cell>
          <cell r="J135" t="str">
            <v>152</v>
          </cell>
          <cell r="K135">
            <v>253000</v>
          </cell>
        </row>
        <row r="136">
          <cell r="I136" t="str">
            <v>621</v>
          </cell>
          <cell r="J136" t="str">
            <v>152</v>
          </cell>
          <cell r="K136">
            <v>163200</v>
          </cell>
        </row>
        <row r="137">
          <cell r="I137" t="str">
            <v>621</v>
          </cell>
          <cell r="J137" t="str">
            <v>152</v>
          </cell>
          <cell r="K137">
            <v>1563100</v>
          </cell>
        </row>
        <row r="138">
          <cell r="I138" t="str">
            <v>111</v>
          </cell>
          <cell r="J138" t="str">
            <v>1121</v>
          </cell>
          <cell r="K138">
            <v>93500000</v>
          </cell>
        </row>
        <row r="139">
          <cell r="I139" t="str">
            <v>635</v>
          </cell>
          <cell r="J139" t="str">
            <v>1121</v>
          </cell>
          <cell r="K139">
            <v>180455</v>
          </cell>
        </row>
        <row r="140">
          <cell r="I140" t="str">
            <v>133</v>
          </cell>
          <cell r="J140" t="str">
            <v>1121</v>
          </cell>
          <cell r="K140">
            <v>18046</v>
          </cell>
        </row>
        <row r="141">
          <cell r="I141" t="str">
            <v>1121</v>
          </cell>
          <cell r="J141" t="str">
            <v>1122</v>
          </cell>
          <cell r="K141">
            <v>93726000</v>
          </cell>
        </row>
        <row r="142">
          <cell r="I142" t="str">
            <v>1122</v>
          </cell>
          <cell r="J142" t="str">
            <v>131</v>
          </cell>
          <cell r="K142">
            <v>24993600</v>
          </cell>
        </row>
        <row r="143">
          <cell r="I143" t="str">
            <v>635</v>
          </cell>
          <cell r="J143" t="str">
            <v>1122</v>
          </cell>
          <cell r="K143">
            <v>34366</v>
          </cell>
        </row>
        <row r="144">
          <cell r="I144" t="str">
            <v>331</v>
          </cell>
          <cell r="J144" t="str">
            <v>1122</v>
          </cell>
          <cell r="K144">
            <v>55341750</v>
          </cell>
        </row>
        <row r="145">
          <cell r="I145" t="str">
            <v>413</v>
          </cell>
          <cell r="J145" t="str">
            <v>1122</v>
          </cell>
          <cell r="K145">
            <v>4048823</v>
          </cell>
        </row>
        <row r="146">
          <cell r="I146" t="str">
            <v>131</v>
          </cell>
          <cell r="J146" t="str">
            <v>51121</v>
          </cell>
          <cell r="K146">
            <v>40560000</v>
          </cell>
        </row>
        <row r="147">
          <cell r="I147" t="str">
            <v>131</v>
          </cell>
          <cell r="J147" t="str">
            <v>333</v>
          </cell>
          <cell r="K147">
            <v>4056000</v>
          </cell>
        </row>
        <row r="148">
          <cell r="I148" t="str">
            <v>152</v>
          </cell>
          <cell r="J148" t="str">
            <v>331</v>
          </cell>
          <cell r="K148">
            <v>43280497</v>
          </cell>
        </row>
        <row r="149">
          <cell r="I149" t="str">
            <v>133</v>
          </cell>
          <cell r="J149" t="str">
            <v>331</v>
          </cell>
          <cell r="K149">
            <v>2164025</v>
          </cell>
        </row>
        <row r="150">
          <cell r="I150" t="str">
            <v>152</v>
          </cell>
          <cell r="J150" t="str">
            <v>331</v>
          </cell>
          <cell r="K150">
            <v>48480521</v>
          </cell>
        </row>
        <row r="151">
          <cell r="I151" t="str">
            <v>133</v>
          </cell>
          <cell r="J151" t="str">
            <v>331</v>
          </cell>
          <cell r="K151">
            <v>2424026</v>
          </cell>
        </row>
        <row r="152">
          <cell r="I152" t="str">
            <v>642</v>
          </cell>
          <cell r="J152" t="str">
            <v>111</v>
          </cell>
          <cell r="K152">
            <v>122730</v>
          </cell>
        </row>
        <row r="153">
          <cell r="I153" t="str">
            <v>133</v>
          </cell>
          <cell r="J153" t="str">
            <v>111</v>
          </cell>
          <cell r="K153">
            <v>12273</v>
          </cell>
        </row>
        <row r="154">
          <cell r="I154" t="str">
            <v>621</v>
          </cell>
          <cell r="J154" t="str">
            <v>152</v>
          </cell>
          <cell r="K154">
            <v>392527794</v>
          </cell>
        </row>
        <row r="155">
          <cell r="I155" t="str">
            <v>621</v>
          </cell>
          <cell r="J155" t="str">
            <v>152</v>
          </cell>
          <cell r="K155">
            <v>114290156</v>
          </cell>
        </row>
        <row r="156">
          <cell r="I156" t="str">
            <v>621</v>
          </cell>
          <cell r="J156" t="str">
            <v>152</v>
          </cell>
          <cell r="K156">
            <v>136203130</v>
          </cell>
        </row>
        <row r="157">
          <cell r="I157" t="str">
            <v>141</v>
          </cell>
          <cell r="J157" t="str">
            <v>111</v>
          </cell>
          <cell r="K157">
            <v>10000000</v>
          </cell>
        </row>
        <row r="158">
          <cell r="I158" t="str">
            <v>153</v>
          </cell>
          <cell r="J158" t="str">
            <v>141</v>
          </cell>
          <cell r="K158">
            <v>6485000</v>
          </cell>
        </row>
        <row r="159">
          <cell r="I159" t="str">
            <v>133</v>
          </cell>
          <cell r="J159" t="str">
            <v>141</v>
          </cell>
          <cell r="K159">
            <v>324250</v>
          </cell>
        </row>
        <row r="160">
          <cell r="I160" t="str">
            <v>152</v>
          </cell>
          <cell r="J160" t="str">
            <v>331</v>
          </cell>
          <cell r="K160">
            <v>47103506</v>
          </cell>
        </row>
        <row r="161">
          <cell r="I161" t="str">
            <v>133</v>
          </cell>
          <cell r="J161" t="str">
            <v>331</v>
          </cell>
          <cell r="K161">
            <v>2355175</v>
          </cell>
        </row>
        <row r="162">
          <cell r="I162" t="str">
            <v>152</v>
          </cell>
          <cell r="J162" t="str">
            <v>331</v>
          </cell>
          <cell r="K162">
            <v>22410844</v>
          </cell>
        </row>
        <row r="163">
          <cell r="I163" t="str">
            <v>133</v>
          </cell>
          <cell r="J163" t="str">
            <v>331</v>
          </cell>
          <cell r="K163">
            <v>1120542</v>
          </cell>
        </row>
        <row r="164">
          <cell r="I164" t="str">
            <v>152</v>
          </cell>
          <cell r="J164" t="str">
            <v>331</v>
          </cell>
          <cell r="K164">
            <v>56399123</v>
          </cell>
        </row>
        <row r="165">
          <cell r="I165" t="str">
            <v>133</v>
          </cell>
          <cell r="J165" t="str">
            <v>331</v>
          </cell>
          <cell r="K165">
            <v>2819956</v>
          </cell>
        </row>
        <row r="166">
          <cell r="I166" t="str">
            <v>152</v>
          </cell>
          <cell r="J166" t="str">
            <v>331</v>
          </cell>
          <cell r="K166">
            <v>34709947</v>
          </cell>
        </row>
        <row r="167">
          <cell r="I167" t="str">
            <v>133</v>
          </cell>
          <cell r="J167" t="str">
            <v>331</v>
          </cell>
          <cell r="K167">
            <v>1735497</v>
          </cell>
        </row>
        <row r="168">
          <cell r="I168" t="str">
            <v>152</v>
          </cell>
          <cell r="J168" t="str">
            <v>331</v>
          </cell>
          <cell r="K168">
            <v>220139596</v>
          </cell>
        </row>
        <row r="169">
          <cell r="I169" t="str">
            <v>133</v>
          </cell>
          <cell r="J169" t="str">
            <v>331</v>
          </cell>
          <cell r="K169">
            <v>11006980</v>
          </cell>
        </row>
        <row r="170">
          <cell r="I170" t="str">
            <v>642</v>
          </cell>
          <cell r="J170" t="str">
            <v>111</v>
          </cell>
          <cell r="K170">
            <v>1379000</v>
          </cell>
        </row>
        <row r="171">
          <cell r="I171" t="str">
            <v>133</v>
          </cell>
          <cell r="J171" t="str">
            <v>111</v>
          </cell>
          <cell r="K171">
            <v>137900</v>
          </cell>
        </row>
        <row r="172">
          <cell r="I172" t="str">
            <v>642</v>
          </cell>
          <cell r="J172" t="str">
            <v>111</v>
          </cell>
          <cell r="K172">
            <v>2068636</v>
          </cell>
        </row>
        <row r="173">
          <cell r="I173" t="str">
            <v>133</v>
          </cell>
          <cell r="J173" t="str">
            <v>111</v>
          </cell>
          <cell r="K173">
            <v>206864</v>
          </cell>
        </row>
        <row r="174">
          <cell r="I174" t="str">
            <v>152</v>
          </cell>
          <cell r="J174" t="str">
            <v>331</v>
          </cell>
          <cell r="K174">
            <v>95875183</v>
          </cell>
        </row>
        <row r="175">
          <cell r="I175" t="str">
            <v>133</v>
          </cell>
          <cell r="J175" t="str">
            <v>331</v>
          </cell>
          <cell r="K175">
            <v>4793759</v>
          </cell>
        </row>
        <row r="176">
          <cell r="I176" t="str">
            <v>152</v>
          </cell>
          <cell r="J176" t="str">
            <v>331</v>
          </cell>
          <cell r="K176">
            <v>75327727</v>
          </cell>
        </row>
        <row r="177">
          <cell r="I177" t="str">
            <v>133</v>
          </cell>
          <cell r="J177" t="str">
            <v>331</v>
          </cell>
          <cell r="K177">
            <v>3766386</v>
          </cell>
        </row>
        <row r="178">
          <cell r="I178" t="str">
            <v>152</v>
          </cell>
          <cell r="J178" t="str">
            <v>331</v>
          </cell>
          <cell r="K178">
            <v>41111228</v>
          </cell>
        </row>
        <row r="179">
          <cell r="I179" t="str">
            <v>133</v>
          </cell>
          <cell r="J179" t="str">
            <v>331</v>
          </cell>
          <cell r="K179">
            <v>2055561</v>
          </cell>
        </row>
        <row r="180">
          <cell r="I180" t="str">
            <v>152</v>
          </cell>
          <cell r="J180" t="str">
            <v>331</v>
          </cell>
          <cell r="K180">
            <v>64102333</v>
          </cell>
        </row>
        <row r="181">
          <cell r="I181" t="str">
            <v>133</v>
          </cell>
          <cell r="J181" t="str">
            <v>331</v>
          </cell>
          <cell r="K181">
            <v>3205117</v>
          </cell>
        </row>
        <row r="182">
          <cell r="I182" t="str">
            <v>152</v>
          </cell>
          <cell r="J182" t="str">
            <v>331</v>
          </cell>
          <cell r="K182">
            <v>1668334</v>
          </cell>
        </row>
        <row r="183">
          <cell r="I183" t="str">
            <v>152</v>
          </cell>
          <cell r="J183" t="str">
            <v>331</v>
          </cell>
          <cell r="K183">
            <v>42310522</v>
          </cell>
        </row>
        <row r="184">
          <cell r="I184" t="str">
            <v>133</v>
          </cell>
          <cell r="J184" t="str">
            <v>331</v>
          </cell>
          <cell r="K184">
            <v>2198943</v>
          </cell>
        </row>
        <row r="185">
          <cell r="I185" t="str">
            <v>152</v>
          </cell>
          <cell r="J185" t="str">
            <v>331</v>
          </cell>
          <cell r="K185">
            <v>8019000</v>
          </cell>
        </row>
        <row r="186">
          <cell r="I186" t="str">
            <v>133</v>
          </cell>
          <cell r="J186" t="str">
            <v>331</v>
          </cell>
          <cell r="K186">
            <v>400950</v>
          </cell>
        </row>
        <row r="187">
          <cell r="I187" t="str">
            <v>152</v>
          </cell>
          <cell r="J187" t="str">
            <v>331</v>
          </cell>
          <cell r="K187">
            <v>3090160</v>
          </cell>
        </row>
        <row r="188">
          <cell r="I188" t="str">
            <v>133</v>
          </cell>
          <cell r="J188" t="str">
            <v>331</v>
          </cell>
          <cell r="K188">
            <v>154508</v>
          </cell>
        </row>
        <row r="189">
          <cell r="I189" t="str">
            <v>131</v>
          </cell>
          <cell r="J189" t="str">
            <v>51121</v>
          </cell>
          <cell r="K189">
            <v>4296200</v>
          </cell>
        </row>
        <row r="190">
          <cell r="I190" t="str">
            <v>131</v>
          </cell>
          <cell r="J190" t="str">
            <v>333</v>
          </cell>
          <cell r="K190">
            <v>429620</v>
          </cell>
        </row>
        <row r="191">
          <cell r="I191" t="str">
            <v>152</v>
          </cell>
          <cell r="J191" t="str">
            <v>331</v>
          </cell>
          <cell r="K191">
            <v>15450780</v>
          </cell>
        </row>
        <row r="192">
          <cell r="I192" t="str">
            <v>133</v>
          </cell>
          <cell r="J192" t="str">
            <v>331</v>
          </cell>
          <cell r="K192">
            <v>772539</v>
          </cell>
        </row>
        <row r="193">
          <cell r="I193" t="str">
            <v>152</v>
          </cell>
          <cell r="J193" t="str">
            <v>331</v>
          </cell>
          <cell r="K193">
            <v>38546987</v>
          </cell>
        </row>
        <row r="194">
          <cell r="I194" t="str">
            <v>133</v>
          </cell>
          <cell r="J194" t="str">
            <v>331</v>
          </cell>
          <cell r="K194">
            <v>1927349</v>
          </cell>
        </row>
        <row r="195">
          <cell r="I195" t="str">
            <v>1121</v>
          </cell>
          <cell r="J195" t="str">
            <v>131</v>
          </cell>
          <cell r="K195">
            <v>20000000</v>
          </cell>
        </row>
        <row r="196">
          <cell r="I196" t="str">
            <v>621</v>
          </cell>
          <cell r="J196" t="str">
            <v>152</v>
          </cell>
          <cell r="K196">
            <v>589900</v>
          </cell>
        </row>
        <row r="197">
          <cell r="I197" t="str">
            <v>621</v>
          </cell>
          <cell r="J197" t="str">
            <v>152</v>
          </cell>
          <cell r="K197">
            <v>180225657</v>
          </cell>
        </row>
        <row r="198">
          <cell r="I198" t="str">
            <v>621</v>
          </cell>
          <cell r="J198" t="str">
            <v>152</v>
          </cell>
          <cell r="K198">
            <v>10159804</v>
          </cell>
        </row>
        <row r="199">
          <cell r="I199" t="str">
            <v>621</v>
          </cell>
          <cell r="J199" t="str">
            <v>152</v>
          </cell>
          <cell r="K199">
            <v>742145</v>
          </cell>
        </row>
        <row r="200">
          <cell r="I200" t="str">
            <v>141</v>
          </cell>
          <cell r="J200" t="str">
            <v>111</v>
          </cell>
          <cell r="K200">
            <v>10000000</v>
          </cell>
        </row>
        <row r="201">
          <cell r="I201" t="str">
            <v>111</v>
          </cell>
          <cell r="J201" t="str">
            <v>1121</v>
          </cell>
          <cell r="K201">
            <v>45000000</v>
          </cell>
        </row>
        <row r="202">
          <cell r="I202" t="str">
            <v>1121</v>
          </cell>
          <cell r="J202" t="str">
            <v>1122</v>
          </cell>
          <cell r="K202">
            <v>101744500</v>
          </cell>
        </row>
        <row r="203">
          <cell r="I203" t="str">
            <v>627</v>
          </cell>
          <cell r="J203" t="str">
            <v>1121</v>
          </cell>
          <cell r="K203">
            <v>6830640</v>
          </cell>
        </row>
        <row r="204">
          <cell r="I204" t="str">
            <v>642</v>
          </cell>
          <cell r="J204" t="str">
            <v>1121</v>
          </cell>
          <cell r="K204">
            <v>4553760</v>
          </cell>
        </row>
        <row r="205">
          <cell r="I205" t="str">
            <v>133</v>
          </cell>
          <cell r="J205" t="str">
            <v>1121</v>
          </cell>
          <cell r="K205">
            <v>1138440</v>
          </cell>
        </row>
        <row r="206">
          <cell r="I206" t="str">
            <v>635</v>
          </cell>
          <cell r="J206" t="str">
            <v>1121</v>
          </cell>
          <cell r="K206">
            <v>20000</v>
          </cell>
        </row>
        <row r="207">
          <cell r="I207" t="str">
            <v>133</v>
          </cell>
          <cell r="J207" t="str">
            <v>1121</v>
          </cell>
          <cell r="K207">
            <v>2000</v>
          </cell>
        </row>
        <row r="208">
          <cell r="I208" t="str">
            <v>331</v>
          </cell>
          <cell r="J208" t="str">
            <v>1121</v>
          </cell>
          <cell r="K208">
            <v>14952000</v>
          </cell>
        </row>
        <row r="209">
          <cell r="I209" t="str">
            <v>635</v>
          </cell>
          <cell r="J209" t="str">
            <v>1121</v>
          </cell>
          <cell r="K209">
            <v>20000</v>
          </cell>
        </row>
        <row r="210">
          <cell r="I210" t="str">
            <v>133</v>
          </cell>
          <cell r="J210" t="str">
            <v>1121</v>
          </cell>
          <cell r="K210">
            <v>2000</v>
          </cell>
        </row>
        <row r="211">
          <cell r="I211" t="str">
            <v>641</v>
          </cell>
          <cell r="J211" t="str">
            <v>1121</v>
          </cell>
          <cell r="K211">
            <v>403462</v>
          </cell>
        </row>
        <row r="212">
          <cell r="I212" t="str">
            <v>133</v>
          </cell>
          <cell r="J212" t="str">
            <v>1121</v>
          </cell>
          <cell r="K212">
            <v>40346</v>
          </cell>
        </row>
        <row r="213">
          <cell r="I213" t="str">
            <v>641</v>
          </cell>
          <cell r="J213" t="str">
            <v>1121</v>
          </cell>
          <cell r="K213">
            <v>3668432</v>
          </cell>
        </row>
        <row r="214">
          <cell r="I214" t="str">
            <v>133</v>
          </cell>
          <cell r="J214" t="str">
            <v>1121</v>
          </cell>
          <cell r="K214">
            <v>366843</v>
          </cell>
        </row>
        <row r="215">
          <cell r="I215" t="str">
            <v>642</v>
          </cell>
          <cell r="J215" t="str">
            <v>1121</v>
          </cell>
          <cell r="K215">
            <v>608554</v>
          </cell>
        </row>
        <row r="216">
          <cell r="I216" t="str">
            <v>133</v>
          </cell>
          <cell r="J216" t="str">
            <v>1121</v>
          </cell>
          <cell r="K216">
            <v>60855</v>
          </cell>
        </row>
        <row r="217">
          <cell r="I217" t="str">
            <v>642</v>
          </cell>
          <cell r="J217" t="str">
            <v>1121</v>
          </cell>
          <cell r="K217">
            <v>379849</v>
          </cell>
        </row>
        <row r="218">
          <cell r="I218" t="str">
            <v>133</v>
          </cell>
          <cell r="J218" t="str">
            <v>1121</v>
          </cell>
          <cell r="K218">
            <v>37985</v>
          </cell>
        </row>
        <row r="219">
          <cell r="I219" t="str">
            <v>642</v>
          </cell>
          <cell r="J219" t="str">
            <v>1121</v>
          </cell>
          <cell r="K219">
            <v>526059</v>
          </cell>
        </row>
        <row r="220">
          <cell r="I220" t="str">
            <v>133</v>
          </cell>
          <cell r="J220" t="str">
            <v>1121</v>
          </cell>
          <cell r="K220">
            <v>52606</v>
          </cell>
        </row>
        <row r="221">
          <cell r="I221" t="str">
            <v>635</v>
          </cell>
          <cell r="J221" t="str">
            <v>1121</v>
          </cell>
          <cell r="K221">
            <v>20000</v>
          </cell>
        </row>
        <row r="222">
          <cell r="I222" t="str">
            <v>133</v>
          </cell>
          <cell r="J222" t="str">
            <v>1121</v>
          </cell>
          <cell r="K222">
            <v>2000</v>
          </cell>
        </row>
        <row r="223">
          <cell r="I223" t="str">
            <v>331</v>
          </cell>
          <cell r="J223" t="str">
            <v>1121</v>
          </cell>
          <cell r="K223">
            <v>22028875</v>
          </cell>
        </row>
        <row r="224">
          <cell r="I224" t="str">
            <v>635</v>
          </cell>
          <cell r="J224" t="str">
            <v>1121</v>
          </cell>
          <cell r="K224">
            <v>3000</v>
          </cell>
        </row>
        <row r="225">
          <cell r="I225" t="str">
            <v>133</v>
          </cell>
          <cell r="J225" t="str">
            <v>1121</v>
          </cell>
          <cell r="K225">
            <v>300</v>
          </cell>
        </row>
        <row r="226">
          <cell r="I226" t="str">
            <v>1121</v>
          </cell>
          <cell r="J226" t="str">
            <v>131</v>
          </cell>
          <cell r="K226">
            <v>100000000</v>
          </cell>
        </row>
        <row r="227">
          <cell r="I227" t="str">
            <v>152</v>
          </cell>
          <cell r="J227" t="str">
            <v>331</v>
          </cell>
          <cell r="K227">
            <v>35171237</v>
          </cell>
        </row>
        <row r="228">
          <cell r="I228" t="str">
            <v>133</v>
          </cell>
          <cell r="J228" t="str">
            <v>331</v>
          </cell>
          <cell r="K228">
            <v>1758562</v>
          </cell>
        </row>
        <row r="229">
          <cell r="I229" t="str">
            <v>152</v>
          </cell>
          <cell r="J229" t="str">
            <v>331</v>
          </cell>
          <cell r="K229">
            <v>42577518</v>
          </cell>
        </row>
        <row r="230">
          <cell r="I230" t="str">
            <v>133</v>
          </cell>
          <cell r="J230" t="str">
            <v>331</v>
          </cell>
          <cell r="K230">
            <v>2128876</v>
          </cell>
        </row>
        <row r="231">
          <cell r="I231" t="str">
            <v>152</v>
          </cell>
          <cell r="J231" t="str">
            <v>331</v>
          </cell>
          <cell r="K231">
            <v>1200000</v>
          </cell>
        </row>
        <row r="232">
          <cell r="I232" t="str">
            <v>133</v>
          </cell>
          <cell r="J232" t="str">
            <v>331</v>
          </cell>
          <cell r="K232">
            <v>120000</v>
          </cell>
        </row>
        <row r="233">
          <cell r="I233" t="str">
            <v>152</v>
          </cell>
          <cell r="J233" t="str">
            <v>141</v>
          </cell>
          <cell r="K233">
            <v>465000</v>
          </cell>
        </row>
        <row r="234">
          <cell r="I234" t="str">
            <v>133</v>
          </cell>
          <cell r="J234" t="str">
            <v>141</v>
          </cell>
          <cell r="K234">
            <v>46500</v>
          </cell>
        </row>
        <row r="235">
          <cell r="I235" t="str">
            <v>131</v>
          </cell>
          <cell r="J235" t="str">
            <v>51121</v>
          </cell>
          <cell r="K235">
            <v>3600000</v>
          </cell>
        </row>
        <row r="236">
          <cell r="I236" t="str">
            <v>131</v>
          </cell>
          <cell r="J236" t="str">
            <v>333</v>
          </cell>
          <cell r="K236">
            <v>360000</v>
          </cell>
        </row>
        <row r="237">
          <cell r="I237" t="str">
            <v>152</v>
          </cell>
          <cell r="J237" t="str">
            <v>331</v>
          </cell>
          <cell r="K237">
            <v>16350738</v>
          </cell>
        </row>
        <row r="238">
          <cell r="I238" t="str">
            <v>133</v>
          </cell>
          <cell r="J238" t="str">
            <v>331</v>
          </cell>
          <cell r="K238">
            <v>817537</v>
          </cell>
        </row>
        <row r="239">
          <cell r="I239" t="str">
            <v>152</v>
          </cell>
          <cell r="J239" t="str">
            <v>331</v>
          </cell>
          <cell r="K239">
            <v>29531103</v>
          </cell>
        </row>
        <row r="240">
          <cell r="I240" t="str">
            <v>133</v>
          </cell>
          <cell r="J240" t="str">
            <v>331</v>
          </cell>
          <cell r="K240">
            <v>1476555</v>
          </cell>
        </row>
        <row r="241">
          <cell r="I241" t="str">
            <v>152</v>
          </cell>
          <cell r="J241" t="str">
            <v>111</v>
          </cell>
          <cell r="K241">
            <v>7728500</v>
          </cell>
        </row>
        <row r="242">
          <cell r="I242" t="str">
            <v>133</v>
          </cell>
          <cell r="J242" t="str">
            <v>111</v>
          </cell>
          <cell r="K242">
            <v>386425</v>
          </cell>
        </row>
        <row r="243">
          <cell r="I243" t="str">
            <v>152</v>
          </cell>
          <cell r="J243" t="str">
            <v>111</v>
          </cell>
          <cell r="K243">
            <v>24319400</v>
          </cell>
        </row>
        <row r="244">
          <cell r="I244" t="str">
            <v>133</v>
          </cell>
          <cell r="J244" t="str">
            <v>111</v>
          </cell>
          <cell r="K244">
            <v>2431940</v>
          </cell>
        </row>
        <row r="245">
          <cell r="I245" t="str">
            <v>152</v>
          </cell>
          <cell r="J245" t="str">
            <v>331</v>
          </cell>
          <cell r="K245">
            <v>4800004</v>
          </cell>
        </row>
        <row r="246">
          <cell r="I246" t="str">
            <v>133</v>
          </cell>
          <cell r="J246" t="str">
            <v>331</v>
          </cell>
          <cell r="K246">
            <v>479996</v>
          </cell>
        </row>
        <row r="247">
          <cell r="I247" t="str">
            <v>131</v>
          </cell>
          <cell r="J247" t="str">
            <v>51121</v>
          </cell>
          <cell r="K247">
            <v>5619553</v>
          </cell>
        </row>
        <row r="248">
          <cell r="I248" t="str">
            <v>131</v>
          </cell>
          <cell r="J248" t="str">
            <v>333</v>
          </cell>
          <cell r="K248">
            <v>561955</v>
          </cell>
        </row>
        <row r="249">
          <cell r="I249" t="str">
            <v>111</v>
          </cell>
          <cell r="J249" t="str">
            <v>51121</v>
          </cell>
          <cell r="K249">
            <v>635164</v>
          </cell>
        </row>
        <row r="250">
          <cell r="I250" t="str">
            <v>111</v>
          </cell>
          <cell r="J250" t="str">
            <v>333</v>
          </cell>
          <cell r="K250">
            <v>63516</v>
          </cell>
        </row>
        <row r="251">
          <cell r="I251" t="str">
            <v>621</v>
          </cell>
          <cell r="J251" t="str">
            <v>152</v>
          </cell>
          <cell r="K251">
            <v>2000000</v>
          </cell>
        </row>
        <row r="252">
          <cell r="I252" t="str">
            <v>621</v>
          </cell>
          <cell r="J252" t="str">
            <v>152</v>
          </cell>
          <cell r="K252">
            <v>81760</v>
          </cell>
        </row>
        <row r="253">
          <cell r="I253" t="str">
            <v>621</v>
          </cell>
          <cell r="J253" t="str">
            <v>152</v>
          </cell>
          <cell r="K253">
            <v>59000</v>
          </cell>
        </row>
        <row r="254">
          <cell r="I254" t="str">
            <v>621</v>
          </cell>
          <cell r="J254" t="str">
            <v>152</v>
          </cell>
          <cell r="K254">
            <v>52052520</v>
          </cell>
        </row>
        <row r="255">
          <cell r="I255" t="str">
            <v>621</v>
          </cell>
          <cell r="J255" t="str">
            <v>152</v>
          </cell>
          <cell r="K255">
            <v>9035000</v>
          </cell>
        </row>
        <row r="256">
          <cell r="I256" t="str">
            <v>621</v>
          </cell>
          <cell r="J256" t="str">
            <v>152</v>
          </cell>
          <cell r="K256">
            <v>425000</v>
          </cell>
        </row>
        <row r="257">
          <cell r="I257" t="str">
            <v>621</v>
          </cell>
          <cell r="J257" t="str">
            <v>152</v>
          </cell>
          <cell r="K257">
            <v>3283728</v>
          </cell>
        </row>
        <row r="258">
          <cell r="I258" t="str">
            <v>152</v>
          </cell>
          <cell r="J258" t="str">
            <v>331</v>
          </cell>
          <cell r="K258">
            <v>44832530</v>
          </cell>
        </row>
        <row r="259">
          <cell r="I259" t="str">
            <v>133</v>
          </cell>
          <cell r="J259" t="str">
            <v>331</v>
          </cell>
          <cell r="K259">
            <v>2241627</v>
          </cell>
        </row>
        <row r="260">
          <cell r="I260" t="str">
            <v>152</v>
          </cell>
          <cell r="J260" t="str">
            <v>331</v>
          </cell>
          <cell r="K260">
            <v>51151617</v>
          </cell>
        </row>
        <row r="261">
          <cell r="I261" t="str">
            <v>133</v>
          </cell>
          <cell r="J261" t="str">
            <v>331</v>
          </cell>
          <cell r="K261">
            <v>2557581</v>
          </cell>
        </row>
        <row r="262">
          <cell r="I262" t="str">
            <v>152</v>
          </cell>
          <cell r="J262" t="str">
            <v>141</v>
          </cell>
          <cell r="K262">
            <v>1260000</v>
          </cell>
        </row>
        <row r="263">
          <cell r="I263" t="str">
            <v>133</v>
          </cell>
          <cell r="J263" t="str">
            <v>141</v>
          </cell>
          <cell r="K263">
            <v>126000</v>
          </cell>
        </row>
        <row r="264">
          <cell r="I264" t="str">
            <v>152</v>
          </cell>
          <cell r="J264" t="str">
            <v>331</v>
          </cell>
          <cell r="K264">
            <v>141275035</v>
          </cell>
        </row>
        <row r="265">
          <cell r="I265" t="str">
            <v>133</v>
          </cell>
          <cell r="J265" t="str">
            <v>331</v>
          </cell>
          <cell r="K265">
            <v>7063752</v>
          </cell>
        </row>
        <row r="266">
          <cell r="I266" t="str">
            <v>621</v>
          </cell>
          <cell r="J266" t="str">
            <v>152</v>
          </cell>
          <cell r="K266">
            <v>9812679</v>
          </cell>
        </row>
        <row r="267">
          <cell r="I267" t="str">
            <v>621</v>
          </cell>
          <cell r="J267" t="str">
            <v>152</v>
          </cell>
          <cell r="K267">
            <v>1045000</v>
          </cell>
        </row>
        <row r="268">
          <cell r="I268" t="str">
            <v>621</v>
          </cell>
          <cell r="J268" t="str">
            <v>152</v>
          </cell>
          <cell r="K268">
            <v>954300</v>
          </cell>
        </row>
        <row r="269">
          <cell r="I269" t="str">
            <v>621</v>
          </cell>
          <cell r="J269" t="str">
            <v>152</v>
          </cell>
          <cell r="K269">
            <v>757952</v>
          </cell>
        </row>
        <row r="270">
          <cell r="I270" t="str">
            <v>621</v>
          </cell>
          <cell r="J270" t="str">
            <v>152</v>
          </cell>
          <cell r="K270">
            <v>70000</v>
          </cell>
        </row>
        <row r="271">
          <cell r="I271" t="str">
            <v>627</v>
          </cell>
          <cell r="J271" t="str">
            <v>111</v>
          </cell>
          <cell r="K271">
            <v>4136500</v>
          </cell>
        </row>
        <row r="272">
          <cell r="I272" t="str">
            <v>133</v>
          </cell>
          <cell r="J272" t="str">
            <v>111</v>
          </cell>
          <cell r="K272">
            <v>413500</v>
          </cell>
        </row>
        <row r="273">
          <cell r="I273" t="str">
            <v>152</v>
          </cell>
          <cell r="J273" t="str">
            <v>331</v>
          </cell>
          <cell r="K273">
            <v>72290465</v>
          </cell>
        </row>
        <row r="274">
          <cell r="I274" t="str">
            <v>133</v>
          </cell>
          <cell r="J274" t="str">
            <v>331</v>
          </cell>
          <cell r="K274">
            <v>3614523</v>
          </cell>
        </row>
        <row r="275">
          <cell r="I275" t="str">
            <v>152</v>
          </cell>
          <cell r="J275" t="str">
            <v>331</v>
          </cell>
          <cell r="K275">
            <v>70273427</v>
          </cell>
        </row>
        <row r="276">
          <cell r="I276" t="str">
            <v>133</v>
          </cell>
          <cell r="J276" t="str">
            <v>331</v>
          </cell>
          <cell r="K276">
            <v>3513671</v>
          </cell>
        </row>
        <row r="277">
          <cell r="I277" t="str">
            <v>152</v>
          </cell>
          <cell r="J277" t="str">
            <v>331</v>
          </cell>
          <cell r="K277">
            <v>981819</v>
          </cell>
        </row>
        <row r="278">
          <cell r="I278" t="str">
            <v>133</v>
          </cell>
          <cell r="J278" t="str">
            <v>331</v>
          </cell>
          <cell r="K278">
            <v>98182</v>
          </cell>
        </row>
        <row r="279">
          <cell r="I279" t="str">
            <v>152</v>
          </cell>
          <cell r="J279" t="str">
            <v>331</v>
          </cell>
          <cell r="K279">
            <v>1600000</v>
          </cell>
        </row>
        <row r="280">
          <cell r="I280" t="str">
            <v>133</v>
          </cell>
          <cell r="J280" t="str">
            <v>331</v>
          </cell>
          <cell r="K280">
            <v>160000</v>
          </cell>
        </row>
        <row r="281">
          <cell r="I281" t="str">
            <v>131</v>
          </cell>
          <cell r="J281" t="str">
            <v>51122</v>
          </cell>
          <cell r="K281">
            <v>866432161</v>
          </cell>
        </row>
        <row r="282">
          <cell r="I282" t="str">
            <v>1121</v>
          </cell>
          <cell r="J282" t="str">
            <v>131</v>
          </cell>
          <cell r="K282">
            <v>5818282</v>
          </cell>
        </row>
        <row r="283">
          <cell r="I283" t="str">
            <v>1121</v>
          </cell>
          <cell r="J283" t="str">
            <v>515</v>
          </cell>
          <cell r="K283">
            <v>83506</v>
          </cell>
        </row>
        <row r="284">
          <cell r="I284" t="str">
            <v>1122</v>
          </cell>
          <cell r="J284" t="str">
            <v>515</v>
          </cell>
          <cell r="K284">
            <v>55767</v>
          </cell>
        </row>
        <row r="285">
          <cell r="I285" t="str">
            <v>621</v>
          </cell>
          <cell r="J285" t="str">
            <v>152</v>
          </cell>
          <cell r="K285">
            <v>13510000</v>
          </cell>
        </row>
        <row r="286">
          <cell r="I286" t="str">
            <v>621</v>
          </cell>
          <cell r="J286" t="str">
            <v>152</v>
          </cell>
          <cell r="K286">
            <v>21840000</v>
          </cell>
        </row>
        <row r="287">
          <cell r="I287" t="str">
            <v>621</v>
          </cell>
          <cell r="J287" t="str">
            <v>152</v>
          </cell>
          <cell r="K287">
            <v>2850000</v>
          </cell>
        </row>
        <row r="288">
          <cell r="I288" t="str">
            <v>621</v>
          </cell>
          <cell r="J288" t="str">
            <v>152</v>
          </cell>
          <cell r="K288">
            <v>13272000</v>
          </cell>
        </row>
        <row r="289">
          <cell r="I289" t="str">
            <v>621</v>
          </cell>
          <cell r="J289" t="str">
            <v>152</v>
          </cell>
          <cell r="K289">
            <v>2950000</v>
          </cell>
        </row>
        <row r="290">
          <cell r="I290" t="str">
            <v>621</v>
          </cell>
          <cell r="J290" t="str">
            <v>152</v>
          </cell>
          <cell r="K290">
            <v>64146750</v>
          </cell>
        </row>
        <row r="291">
          <cell r="I291" t="str">
            <v>621</v>
          </cell>
          <cell r="J291" t="str">
            <v>152</v>
          </cell>
          <cell r="K291">
            <v>38068400</v>
          </cell>
        </row>
        <row r="292">
          <cell r="I292" t="str">
            <v>141</v>
          </cell>
          <cell r="J292" t="str">
            <v>111</v>
          </cell>
          <cell r="K292">
            <v>20000000</v>
          </cell>
        </row>
        <row r="293">
          <cell r="I293" t="str">
            <v>152</v>
          </cell>
          <cell r="J293" t="str">
            <v>331</v>
          </cell>
          <cell r="K293">
            <v>49551808</v>
          </cell>
        </row>
        <row r="294">
          <cell r="I294" t="str">
            <v>133</v>
          </cell>
          <cell r="J294" t="str">
            <v>331</v>
          </cell>
          <cell r="K294">
            <v>2477590</v>
          </cell>
        </row>
        <row r="295">
          <cell r="I295" t="str">
            <v>152</v>
          </cell>
          <cell r="J295" t="str">
            <v>331</v>
          </cell>
          <cell r="K295">
            <v>246164627</v>
          </cell>
        </row>
        <row r="296">
          <cell r="I296" t="str">
            <v>133</v>
          </cell>
          <cell r="J296" t="str">
            <v>331</v>
          </cell>
          <cell r="K296">
            <v>12308231</v>
          </cell>
        </row>
        <row r="297">
          <cell r="I297" t="str">
            <v>152</v>
          </cell>
          <cell r="J297" t="str">
            <v>331</v>
          </cell>
          <cell r="K297">
            <v>3214666</v>
          </cell>
        </row>
        <row r="298">
          <cell r="I298" t="str">
            <v>133</v>
          </cell>
          <cell r="J298" t="str">
            <v>331</v>
          </cell>
          <cell r="K298">
            <v>160733</v>
          </cell>
        </row>
        <row r="299">
          <cell r="I299" t="str">
            <v>152</v>
          </cell>
          <cell r="J299" t="str">
            <v>331</v>
          </cell>
          <cell r="K299">
            <v>4269600</v>
          </cell>
        </row>
        <row r="300">
          <cell r="I300" t="str">
            <v>133</v>
          </cell>
          <cell r="J300" t="str">
            <v>331</v>
          </cell>
          <cell r="K300">
            <v>213480</v>
          </cell>
        </row>
        <row r="301">
          <cell r="I301" t="str">
            <v>152</v>
          </cell>
          <cell r="J301" t="str">
            <v>331</v>
          </cell>
          <cell r="K301">
            <v>180704514</v>
          </cell>
        </row>
        <row r="302">
          <cell r="I302" t="str">
            <v>133</v>
          </cell>
          <cell r="J302" t="str">
            <v>331</v>
          </cell>
          <cell r="K302">
            <v>9035226</v>
          </cell>
        </row>
        <row r="303">
          <cell r="I303" t="str">
            <v>152</v>
          </cell>
          <cell r="J303" t="str">
            <v>111</v>
          </cell>
          <cell r="K303">
            <v>2500000</v>
          </cell>
        </row>
        <row r="304">
          <cell r="I304" t="str">
            <v>133</v>
          </cell>
          <cell r="J304" t="str">
            <v>111</v>
          </cell>
          <cell r="K304">
            <v>250000</v>
          </cell>
        </row>
        <row r="305">
          <cell r="I305" t="str">
            <v>621</v>
          </cell>
          <cell r="J305" t="str">
            <v>152</v>
          </cell>
          <cell r="K305">
            <v>19908000</v>
          </cell>
        </row>
        <row r="306">
          <cell r="I306" t="str">
            <v>621</v>
          </cell>
          <cell r="J306" t="str">
            <v>152</v>
          </cell>
          <cell r="K306">
            <v>42764500</v>
          </cell>
        </row>
        <row r="307">
          <cell r="I307" t="str">
            <v>621</v>
          </cell>
          <cell r="J307" t="str">
            <v>152</v>
          </cell>
          <cell r="K307">
            <v>19200000</v>
          </cell>
        </row>
        <row r="308">
          <cell r="I308" t="str">
            <v>621</v>
          </cell>
          <cell r="J308" t="str">
            <v>152</v>
          </cell>
          <cell r="K308">
            <v>3482790</v>
          </cell>
        </row>
        <row r="309">
          <cell r="I309" t="str">
            <v>621</v>
          </cell>
          <cell r="J309" t="str">
            <v>152</v>
          </cell>
          <cell r="K309">
            <v>8632027</v>
          </cell>
        </row>
        <row r="310">
          <cell r="I310" t="str">
            <v>111</v>
          </cell>
          <cell r="J310" t="str">
            <v>1121</v>
          </cell>
          <cell r="K310">
            <v>125000000</v>
          </cell>
        </row>
        <row r="311">
          <cell r="I311" t="str">
            <v>152</v>
          </cell>
          <cell r="J311" t="str">
            <v>331</v>
          </cell>
          <cell r="K311">
            <v>84781505</v>
          </cell>
        </row>
        <row r="312">
          <cell r="I312" t="str">
            <v>133</v>
          </cell>
          <cell r="J312" t="str">
            <v>331</v>
          </cell>
          <cell r="K312">
            <v>4239075</v>
          </cell>
        </row>
        <row r="313">
          <cell r="I313" t="str">
            <v>131</v>
          </cell>
          <cell r="J313" t="str">
            <v>51121</v>
          </cell>
          <cell r="K313">
            <v>20459250</v>
          </cell>
        </row>
        <row r="314">
          <cell r="I314" t="str">
            <v>131</v>
          </cell>
          <cell r="J314" t="str">
            <v>333</v>
          </cell>
          <cell r="K314">
            <v>2045925</v>
          </cell>
        </row>
        <row r="315">
          <cell r="I315" t="str">
            <v>131</v>
          </cell>
          <cell r="J315" t="str">
            <v>51121</v>
          </cell>
          <cell r="K315">
            <v>8957709</v>
          </cell>
        </row>
        <row r="316">
          <cell r="I316" t="str">
            <v>131</v>
          </cell>
          <cell r="J316" t="str">
            <v>333</v>
          </cell>
          <cell r="K316">
            <v>895771</v>
          </cell>
        </row>
        <row r="317">
          <cell r="I317" t="str">
            <v>131</v>
          </cell>
          <cell r="J317" t="str">
            <v>51121</v>
          </cell>
          <cell r="K317">
            <v>4944863</v>
          </cell>
        </row>
        <row r="318">
          <cell r="I318" t="str">
            <v>131</v>
          </cell>
          <cell r="J318" t="str">
            <v>333</v>
          </cell>
          <cell r="K318">
            <v>494486</v>
          </cell>
        </row>
        <row r="319">
          <cell r="I319" t="str">
            <v>131</v>
          </cell>
          <cell r="J319" t="str">
            <v>51121</v>
          </cell>
          <cell r="K319">
            <v>39200000</v>
          </cell>
        </row>
        <row r="320">
          <cell r="I320" t="str">
            <v>131</v>
          </cell>
          <cell r="J320" t="str">
            <v>333</v>
          </cell>
          <cell r="K320">
            <v>3920000</v>
          </cell>
        </row>
        <row r="321">
          <cell r="I321" t="str">
            <v>131</v>
          </cell>
          <cell r="J321" t="str">
            <v>51121</v>
          </cell>
          <cell r="K321">
            <v>6338903</v>
          </cell>
        </row>
        <row r="322">
          <cell r="I322" t="str">
            <v>131</v>
          </cell>
          <cell r="J322" t="str">
            <v>333</v>
          </cell>
          <cell r="K322">
            <v>633890</v>
          </cell>
        </row>
        <row r="323">
          <cell r="I323" t="str">
            <v>131</v>
          </cell>
          <cell r="J323" t="str">
            <v>51121</v>
          </cell>
          <cell r="K323">
            <v>45322936</v>
          </cell>
        </row>
        <row r="324">
          <cell r="I324" t="str">
            <v>131</v>
          </cell>
          <cell r="J324" t="str">
            <v>333</v>
          </cell>
          <cell r="K324">
            <v>4532294</v>
          </cell>
        </row>
        <row r="325">
          <cell r="I325" t="str">
            <v>621</v>
          </cell>
          <cell r="J325" t="str">
            <v>152</v>
          </cell>
          <cell r="K325">
            <v>25131303</v>
          </cell>
        </row>
        <row r="326">
          <cell r="I326" t="str">
            <v>621</v>
          </cell>
          <cell r="J326" t="str">
            <v>152</v>
          </cell>
          <cell r="K326">
            <v>13493325</v>
          </cell>
        </row>
        <row r="327">
          <cell r="I327" t="str">
            <v>621</v>
          </cell>
          <cell r="J327" t="str">
            <v>152</v>
          </cell>
          <cell r="K327">
            <v>56742950</v>
          </cell>
        </row>
        <row r="328">
          <cell r="I328" t="str">
            <v>621</v>
          </cell>
          <cell r="J328" t="str">
            <v>152</v>
          </cell>
          <cell r="K328">
            <v>29738655</v>
          </cell>
        </row>
        <row r="329">
          <cell r="I329" t="str">
            <v>621</v>
          </cell>
          <cell r="J329" t="str">
            <v>152</v>
          </cell>
          <cell r="K329">
            <v>10504728</v>
          </cell>
        </row>
        <row r="330">
          <cell r="I330" t="str">
            <v>621</v>
          </cell>
          <cell r="J330" t="str">
            <v>152</v>
          </cell>
          <cell r="K330">
            <v>6466320</v>
          </cell>
        </row>
        <row r="331">
          <cell r="I331" t="str">
            <v>621</v>
          </cell>
          <cell r="J331" t="str">
            <v>152</v>
          </cell>
          <cell r="K331">
            <v>12204100</v>
          </cell>
        </row>
        <row r="332">
          <cell r="I332" t="str">
            <v>621</v>
          </cell>
          <cell r="J332" t="str">
            <v>152</v>
          </cell>
          <cell r="K332">
            <v>500000</v>
          </cell>
        </row>
        <row r="333">
          <cell r="I333" t="str">
            <v>621</v>
          </cell>
          <cell r="J333" t="str">
            <v>152</v>
          </cell>
          <cell r="K333">
            <v>1701900</v>
          </cell>
        </row>
        <row r="334">
          <cell r="I334" t="str">
            <v>131</v>
          </cell>
          <cell r="J334" t="str">
            <v>51122</v>
          </cell>
          <cell r="K334">
            <v>25306020</v>
          </cell>
        </row>
        <row r="335">
          <cell r="I335" t="str">
            <v>131</v>
          </cell>
          <cell r="J335" t="str">
            <v>51121</v>
          </cell>
          <cell r="K335">
            <v>12424287</v>
          </cell>
        </row>
        <row r="336">
          <cell r="I336" t="str">
            <v>131</v>
          </cell>
          <cell r="J336" t="str">
            <v>333</v>
          </cell>
          <cell r="K336">
            <v>1242429</v>
          </cell>
        </row>
        <row r="337">
          <cell r="I337" t="str">
            <v>131</v>
          </cell>
          <cell r="J337" t="str">
            <v>51121</v>
          </cell>
          <cell r="K337">
            <v>2074750</v>
          </cell>
        </row>
        <row r="338">
          <cell r="I338" t="str">
            <v>131</v>
          </cell>
          <cell r="J338" t="str">
            <v>333</v>
          </cell>
          <cell r="K338">
            <v>207475</v>
          </cell>
        </row>
        <row r="339">
          <cell r="I339" t="str">
            <v>152</v>
          </cell>
          <cell r="J339" t="str">
            <v>331</v>
          </cell>
          <cell r="K339">
            <v>25079292</v>
          </cell>
        </row>
        <row r="340">
          <cell r="I340" t="str">
            <v>133</v>
          </cell>
          <cell r="J340" t="str">
            <v>331</v>
          </cell>
          <cell r="K340">
            <v>1253965</v>
          </cell>
        </row>
        <row r="341">
          <cell r="I341" t="str">
            <v>152</v>
          </cell>
          <cell r="J341" t="str">
            <v>331</v>
          </cell>
          <cell r="K341">
            <v>40663820</v>
          </cell>
        </row>
        <row r="342">
          <cell r="I342" t="str">
            <v>133</v>
          </cell>
          <cell r="J342" t="str">
            <v>331</v>
          </cell>
          <cell r="K342">
            <v>2033191</v>
          </cell>
        </row>
        <row r="343">
          <cell r="I343" t="str">
            <v>131</v>
          </cell>
          <cell r="J343" t="str">
            <v>51121</v>
          </cell>
          <cell r="K343">
            <v>30000000</v>
          </cell>
        </row>
        <row r="344">
          <cell r="I344" t="str">
            <v>131</v>
          </cell>
          <cell r="J344" t="str">
            <v>333</v>
          </cell>
          <cell r="K344">
            <v>3000000</v>
          </cell>
        </row>
        <row r="345">
          <cell r="I345" t="str">
            <v>131</v>
          </cell>
          <cell r="J345" t="str">
            <v>51122</v>
          </cell>
          <cell r="K345">
            <v>432662485</v>
          </cell>
        </row>
        <row r="346">
          <cell r="I346" t="str">
            <v>152</v>
          </cell>
          <cell r="J346" t="str">
            <v>331</v>
          </cell>
          <cell r="K346">
            <v>41236073</v>
          </cell>
        </row>
        <row r="347">
          <cell r="I347" t="str">
            <v>133</v>
          </cell>
          <cell r="J347" t="str">
            <v>331</v>
          </cell>
          <cell r="K347">
            <v>2061804</v>
          </cell>
        </row>
        <row r="348">
          <cell r="I348" t="str">
            <v>152</v>
          </cell>
          <cell r="J348" t="str">
            <v>331</v>
          </cell>
          <cell r="K348">
            <v>25716597</v>
          </cell>
        </row>
        <row r="349">
          <cell r="I349" t="str">
            <v>133</v>
          </cell>
          <cell r="J349" t="str">
            <v>331</v>
          </cell>
          <cell r="K349">
            <v>1285830</v>
          </cell>
        </row>
        <row r="350">
          <cell r="I350" t="str">
            <v>627</v>
          </cell>
          <cell r="J350" t="str">
            <v>331</v>
          </cell>
          <cell r="K350">
            <v>8702090</v>
          </cell>
        </row>
        <row r="351">
          <cell r="I351" t="str">
            <v>133</v>
          </cell>
          <cell r="J351" t="str">
            <v>331</v>
          </cell>
          <cell r="K351">
            <v>435105</v>
          </cell>
        </row>
        <row r="352">
          <cell r="I352" t="str">
            <v>152</v>
          </cell>
          <cell r="J352" t="str">
            <v>331</v>
          </cell>
          <cell r="K352">
            <v>19636115</v>
          </cell>
        </row>
        <row r="353">
          <cell r="I353" t="str">
            <v>133</v>
          </cell>
          <cell r="J353" t="str">
            <v>331</v>
          </cell>
          <cell r="K353">
            <v>981806</v>
          </cell>
        </row>
        <row r="354">
          <cell r="I354" t="str">
            <v>152</v>
          </cell>
          <cell r="J354" t="str">
            <v>331</v>
          </cell>
          <cell r="K354">
            <v>6407940</v>
          </cell>
        </row>
        <row r="355">
          <cell r="I355" t="str">
            <v>133</v>
          </cell>
          <cell r="J355" t="str">
            <v>331</v>
          </cell>
          <cell r="K355">
            <v>320397</v>
          </cell>
        </row>
        <row r="356">
          <cell r="I356" t="str">
            <v>152</v>
          </cell>
          <cell r="J356" t="str">
            <v>331</v>
          </cell>
          <cell r="K356">
            <v>10859012</v>
          </cell>
        </row>
        <row r="357">
          <cell r="I357" t="str">
            <v>133</v>
          </cell>
          <cell r="J357" t="str">
            <v>331</v>
          </cell>
          <cell r="K357">
            <v>542951</v>
          </cell>
        </row>
        <row r="358">
          <cell r="I358" t="str">
            <v>152</v>
          </cell>
          <cell r="J358" t="str">
            <v>141</v>
          </cell>
          <cell r="K358">
            <v>21144820</v>
          </cell>
        </row>
        <row r="359">
          <cell r="I359" t="str">
            <v>133</v>
          </cell>
          <cell r="J359" t="str">
            <v>141</v>
          </cell>
          <cell r="K359">
            <v>1057241</v>
          </cell>
        </row>
        <row r="360">
          <cell r="I360" t="str">
            <v>152</v>
          </cell>
          <cell r="J360" t="str">
            <v>111</v>
          </cell>
          <cell r="K360">
            <v>38144000</v>
          </cell>
        </row>
        <row r="361">
          <cell r="I361" t="str">
            <v>133</v>
          </cell>
          <cell r="J361" t="str">
            <v>111</v>
          </cell>
          <cell r="K361">
            <v>3814400</v>
          </cell>
        </row>
        <row r="362">
          <cell r="I362" t="str">
            <v>152</v>
          </cell>
          <cell r="J362" t="str">
            <v>331</v>
          </cell>
          <cell r="K362">
            <v>33420131</v>
          </cell>
        </row>
        <row r="363">
          <cell r="I363" t="str">
            <v>133</v>
          </cell>
          <cell r="J363" t="str">
            <v>331</v>
          </cell>
          <cell r="K363">
            <v>1671007</v>
          </cell>
        </row>
        <row r="364">
          <cell r="I364" t="str">
            <v>152</v>
          </cell>
          <cell r="J364" t="str">
            <v>331</v>
          </cell>
          <cell r="K364">
            <v>324655870</v>
          </cell>
        </row>
        <row r="365">
          <cell r="I365" t="str">
            <v>133</v>
          </cell>
          <cell r="J365" t="str">
            <v>331</v>
          </cell>
          <cell r="K365">
            <v>32465587</v>
          </cell>
        </row>
        <row r="366">
          <cell r="I366" t="str">
            <v>642</v>
          </cell>
          <cell r="J366" t="str">
            <v>141</v>
          </cell>
          <cell r="K366">
            <v>490908</v>
          </cell>
        </row>
        <row r="367">
          <cell r="I367" t="str">
            <v>133</v>
          </cell>
          <cell r="J367" t="str">
            <v>141</v>
          </cell>
          <cell r="K367">
            <v>49092</v>
          </cell>
        </row>
        <row r="368">
          <cell r="I368" t="str">
            <v>627</v>
          </cell>
          <cell r="J368" t="str">
            <v>141</v>
          </cell>
          <cell r="K368">
            <v>1236364</v>
          </cell>
        </row>
        <row r="369">
          <cell r="I369" t="str">
            <v>133</v>
          </cell>
          <cell r="J369" t="str">
            <v>141</v>
          </cell>
          <cell r="K369">
            <v>123636</v>
          </cell>
        </row>
        <row r="370">
          <cell r="I370" t="str">
            <v>111</v>
          </cell>
          <cell r="J370" t="str">
            <v>131</v>
          </cell>
          <cell r="K370">
            <v>126741508</v>
          </cell>
        </row>
        <row r="371">
          <cell r="I371" t="str">
            <v>331</v>
          </cell>
          <cell r="J371" t="str">
            <v>111</v>
          </cell>
          <cell r="K371">
            <v>126741508</v>
          </cell>
        </row>
        <row r="372">
          <cell r="I372" t="str">
            <v>621</v>
          </cell>
          <cell r="J372" t="str">
            <v>152</v>
          </cell>
          <cell r="K372">
            <v>4000000</v>
          </cell>
        </row>
        <row r="373">
          <cell r="I373" t="str">
            <v>621</v>
          </cell>
          <cell r="J373" t="str">
            <v>152</v>
          </cell>
          <cell r="K373">
            <v>1800000</v>
          </cell>
        </row>
        <row r="374">
          <cell r="I374" t="str">
            <v>621</v>
          </cell>
          <cell r="J374" t="str">
            <v>152</v>
          </cell>
          <cell r="K374">
            <v>2500000</v>
          </cell>
        </row>
        <row r="375">
          <cell r="I375" t="str">
            <v>141</v>
          </cell>
          <cell r="J375" t="str">
            <v>111</v>
          </cell>
          <cell r="K375">
            <v>30000000</v>
          </cell>
        </row>
        <row r="376">
          <cell r="I376" t="str">
            <v>642</v>
          </cell>
          <cell r="J376" t="str">
            <v>111</v>
          </cell>
          <cell r="K376">
            <v>3545454</v>
          </cell>
        </row>
        <row r="377">
          <cell r="I377" t="str">
            <v>133</v>
          </cell>
          <cell r="J377" t="str">
            <v>111</v>
          </cell>
          <cell r="K377">
            <v>354546</v>
          </cell>
        </row>
        <row r="378">
          <cell r="I378" t="str">
            <v>642</v>
          </cell>
          <cell r="J378" t="str">
            <v>111</v>
          </cell>
          <cell r="K378">
            <v>2000000</v>
          </cell>
        </row>
        <row r="379">
          <cell r="I379" t="str">
            <v>133</v>
          </cell>
          <cell r="J379" t="str">
            <v>111</v>
          </cell>
          <cell r="K379">
            <v>200000</v>
          </cell>
        </row>
        <row r="380">
          <cell r="I380" t="str">
            <v>152</v>
          </cell>
          <cell r="J380" t="str">
            <v>331</v>
          </cell>
          <cell r="K380">
            <v>1971720</v>
          </cell>
        </row>
        <row r="381">
          <cell r="I381" t="str">
            <v>133</v>
          </cell>
          <cell r="J381" t="str">
            <v>331</v>
          </cell>
          <cell r="K381">
            <v>98586</v>
          </cell>
        </row>
        <row r="382">
          <cell r="I382" t="str">
            <v>152</v>
          </cell>
          <cell r="J382" t="str">
            <v>331</v>
          </cell>
          <cell r="K382">
            <v>367650780</v>
          </cell>
        </row>
        <row r="383">
          <cell r="I383" t="str">
            <v>133</v>
          </cell>
          <cell r="J383" t="str">
            <v>331</v>
          </cell>
          <cell r="K383">
            <v>18382539</v>
          </cell>
        </row>
        <row r="384">
          <cell r="I384" t="str">
            <v>641</v>
          </cell>
          <cell r="J384" t="str">
            <v>111</v>
          </cell>
          <cell r="K384">
            <v>20000</v>
          </cell>
        </row>
        <row r="385">
          <cell r="I385" t="str">
            <v>641</v>
          </cell>
          <cell r="J385" t="str">
            <v>111</v>
          </cell>
          <cell r="K385">
            <v>40000</v>
          </cell>
        </row>
        <row r="386">
          <cell r="I386" t="str">
            <v>641</v>
          </cell>
          <cell r="J386" t="str">
            <v>111</v>
          </cell>
          <cell r="K386">
            <v>60000</v>
          </cell>
        </row>
        <row r="387">
          <cell r="I387" t="str">
            <v>627</v>
          </cell>
          <cell r="J387" t="str">
            <v>141</v>
          </cell>
          <cell r="K387">
            <v>1735000</v>
          </cell>
        </row>
        <row r="388">
          <cell r="I388" t="str">
            <v>152</v>
          </cell>
          <cell r="J388" t="str">
            <v>331</v>
          </cell>
          <cell r="K388">
            <v>10730940</v>
          </cell>
        </row>
        <row r="389">
          <cell r="I389" t="str">
            <v>642</v>
          </cell>
          <cell r="J389" t="str">
            <v>141</v>
          </cell>
          <cell r="K389">
            <v>275000</v>
          </cell>
        </row>
        <row r="390">
          <cell r="I390" t="str">
            <v>627</v>
          </cell>
          <cell r="J390" t="str">
            <v>141</v>
          </cell>
          <cell r="K390">
            <v>324000</v>
          </cell>
        </row>
        <row r="391">
          <cell r="I391" t="str">
            <v>627</v>
          </cell>
          <cell r="J391" t="str">
            <v>141</v>
          </cell>
          <cell r="K391">
            <v>710000</v>
          </cell>
        </row>
        <row r="392">
          <cell r="I392" t="str">
            <v>153</v>
          </cell>
          <cell r="J392" t="str">
            <v>141</v>
          </cell>
          <cell r="K392">
            <v>10900000</v>
          </cell>
        </row>
        <row r="393">
          <cell r="I393" t="str">
            <v>627</v>
          </cell>
          <cell r="J393" t="str">
            <v>141</v>
          </cell>
          <cell r="K393">
            <v>2086000</v>
          </cell>
        </row>
        <row r="394">
          <cell r="I394" t="str">
            <v>627</v>
          </cell>
          <cell r="J394" t="str">
            <v>141</v>
          </cell>
          <cell r="K394">
            <v>1621000</v>
          </cell>
        </row>
        <row r="395">
          <cell r="I395" t="str">
            <v>153</v>
          </cell>
          <cell r="J395" t="str">
            <v>141</v>
          </cell>
          <cell r="K395">
            <v>2700000</v>
          </cell>
        </row>
        <row r="396">
          <cell r="I396" t="str">
            <v>627</v>
          </cell>
          <cell r="J396" t="str">
            <v>141</v>
          </cell>
          <cell r="K396">
            <v>225000</v>
          </cell>
        </row>
        <row r="397">
          <cell r="I397" t="str">
            <v>152</v>
          </cell>
          <cell r="J397" t="str">
            <v>141</v>
          </cell>
          <cell r="K397">
            <v>1114000</v>
          </cell>
        </row>
        <row r="398">
          <cell r="I398" t="str">
            <v>627</v>
          </cell>
          <cell r="J398" t="str">
            <v>141</v>
          </cell>
          <cell r="K398">
            <v>1560000</v>
          </cell>
        </row>
        <row r="399">
          <cell r="I399" t="str">
            <v>642</v>
          </cell>
          <cell r="J399" t="str">
            <v>141</v>
          </cell>
          <cell r="K399">
            <v>550000</v>
          </cell>
        </row>
        <row r="400">
          <cell r="I400" t="str">
            <v>627</v>
          </cell>
          <cell r="J400" t="str">
            <v>141</v>
          </cell>
          <cell r="K400">
            <v>175000</v>
          </cell>
        </row>
        <row r="401">
          <cell r="I401" t="str">
            <v>627</v>
          </cell>
          <cell r="J401" t="str">
            <v>141</v>
          </cell>
          <cell r="K401">
            <v>2400000</v>
          </cell>
        </row>
        <row r="402">
          <cell r="I402" t="str">
            <v>152</v>
          </cell>
          <cell r="J402" t="str">
            <v>111</v>
          </cell>
          <cell r="K402">
            <v>13500000</v>
          </cell>
        </row>
        <row r="403">
          <cell r="I403" t="str">
            <v>642</v>
          </cell>
          <cell r="J403" t="str">
            <v>111</v>
          </cell>
          <cell r="K403">
            <v>1011100</v>
          </cell>
        </row>
        <row r="404">
          <cell r="I404" t="str">
            <v>627</v>
          </cell>
          <cell r="J404" t="str">
            <v>141</v>
          </cell>
          <cell r="K404">
            <v>170000</v>
          </cell>
        </row>
        <row r="405">
          <cell r="I405" t="str">
            <v>152</v>
          </cell>
          <cell r="J405" t="str">
            <v>111</v>
          </cell>
          <cell r="K405">
            <v>21600000</v>
          </cell>
        </row>
        <row r="406">
          <cell r="I406" t="str">
            <v>152</v>
          </cell>
          <cell r="J406" t="str">
            <v>141</v>
          </cell>
          <cell r="K406">
            <v>5510000</v>
          </cell>
        </row>
        <row r="407">
          <cell r="I407" t="str">
            <v>627</v>
          </cell>
          <cell r="J407" t="str">
            <v>111</v>
          </cell>
          <cell r="K407">
            <v>400000</v>
          </cell>
        </row>
        <row r="408">
          <cell r="I408" t="str">
            <v>153</v>
          </cell>
          <cell r="J408" t="str">
            <v>141</v>
          </cell>
          <cell r="K408">
            <v>3200000</v>
          </cell>
        </row>
        <row r="409">
          <cell r="I409" t="str">
            <v>641</v>
          </cell>
          <cell r="J409" t="str">
            <v>111</v>
          </cell>
          <cell r="K409">
            <v>882500</v>
          </cell>
        </row>
        <row r="410">
          <cell r="I410" t="str">
            <v>642</v>
          </cell>
          <cell r="J410" t="str">
            <v>111</v>
          </cell>
          <cell r="K410">
            <v>20000</v>
          </cell>
        </row>
        <row r="411">
          <cell r="I411" t="str">
            <v>211</v>
          </cell>
          <cell r="J411" t="str">
            <v>111</v>
          </cell>
          <cell r="K411">
            <v>13600000</v>
          </cell>
        </row>
        <row r="412">
          <cell r="I412" t="str">
            <v>211</v>
          </cell>
          <cell r="J412" t="str">
            <v>111</v>
          </cell>
          <cell r="K412">
            <v>13300000</v>
          </cell>
        </row>
        <row r="413">
          <cell r="I413" t="str">
            <v>627</v>
          </cell>
          <cell r="J413" t="str">
            <v>111</v>
          </cell>
          <cell r="K413">
            <v>920000</v>
          </cell>
        </row>
        <row r="414">
          <cell r="I414" t="str">
            <v>627</v>
          </cell>
          <cell r="J414" t="str">
            <v>111</v>
          </cell>
          <cell r="K414">
            <v>165000</v>
          </cell>
        </row>
        <row r="415">
          <cell r="I415" t="str">
            <v>152</v>
          </cell>
          <cell r="J415" t="str">
            <v>141</v>
          </cell>
          <cell r="K415">
            <v>3100000</v>
          </cell>
        </row>
        <row r="416">
          <cell r="I416" t="str">
            <v>627</v>
          </cell>
          <cell r="J416" t="str">
            <v>141</v>
          </cell>
          <cell r="K416">
            <v>7257000</v>
          </cell>
        </row>
        <row r="417">
          <cell r="I417" t="str">
            <v>627</v>
          </cell>
          <cell r="J417" t="str">
            <v>214</v>
          </cell>
          <cell r="K417">
            <v>20304262</v>
          </cell>
        </row>
        <row r="418">
          <cell r="I418" t="str">
            <v>642</v>
          </cell>
          <cell r="J418" t="str">
            <v>214</v>
          </cell>
          <cell r="K418">
            <v>10605556</v>
          </cell>
        </row>
        <row r="419">
          <cell r="I419" t="str">
            <v>641</v>
          </cell>
          <cell r="J419" t="str">
            <v>214</v>
          </cell>
          <cell r="K419">
            <v>3760579</v>
          </cell>
        </row>
        <row r="420">
          <cell r="I420" t="str">
            <v>627</v>
          </cell>
          <cell r="J420" t="str">
            <v>142</v>
          </cell>
          <cell r="K420">
            <v>7211626</v>
          </cell>
        </row>
        <row r="421">
          <cell r="I421" t="str">
            <v>642</v>
          </cell>
          <cell r="J421" t="str">
            <v>142</v>
          </cell>
          <cell r="K421">
            <v>4807751</v>
          </cell>
        </row>
        <row r="422">
          <cell r="I422" t="str">
            <v>627</v>
          </cell>
          <cell r="J422" t="str">
            <v>242</v>
          </cell>
          <cell r="K422">
            <v>8109981</v>
          </cell>
        </row>
        <row r="423">
          <cell r="I423" t="str">
            <v>642</v>
          </cell>
          <cell r="J423" t="str">
            <v>242</v>
          </cell>
          <cell r="K423">
            <v>5406654</v>
          </cell>
        </row>
        <row r="424">
          <cell r="I424" t="str">
            <v>622</v>
          </cell>
          <cell r="J424" t="str">
            <v>334</v>
          </cell>
          <cell r="K424">
            <v>134518086</v>
          </cell>
        </row>
        <row r="425">
          <cell r="I425" t="str">
            <v>627</v>
          </cell>
          <cell r="J425" t="str">
            <v>334</v>
          </cell>
          <cell r="K425">
            <v>11250000</v>
          </cell>
        </row>
        <row r="426">
          <cell r="I426" t="str">
            <v>642</v>
          </cell>
          <cell r="J426" t="str">
            <v>334</v>
          </cell>
          <cell r="K426">
            <v>16500000</v>
          </cell>
        </row>
        <row r="427">
          <cell r="I427" t="str">
            <v>334</v>
          </cell>
          <cell r="J427" t="str">
            <v>111</v>
          </cell>
          <cell r="K427">
            <v>162268086</v>
          </cell>
        </row>
        <row r="428">
          <cell r="I428" t="str">
            <v>333</v>
          </cell>
          <cell r="J428" t="str">
            <v>133</v>
          </cell>
          <cell r="K428">
            <v>33043361</v>
          </cell>
        </row>
        <row r="429">
          <cell r="I429" t="str">
            <v>154</v>
          </cell>
          <cell r="J429" t="str">
            <v>621</v>
          </cell>
          <cell r="K429">
            <v>1950119804</v>
          </cell>
        </row>
        <row r="430">
          <cell r="I430" t="str">
            <v>154</v>
          </cell>
          <cell r="J430" t="str">
            <v>622</v>
          </cell>
          <cell r="K430">
            <v>134518086</v>
          </cell>
        </row>
        <row r="431">
          <cell r="I431" t="str">
            <v>154</v>
          </cell>
          <cell r="J431" t="str">
            <v>627</v>
          </cell>
          <cell r="K431">
            <v>88232179</v>
          </cell>
        </row>
        <row r="432">
          <cell r="I432" t="str">
            <v>632</v>
          </cell>
          <cell r="J432" t="str">
            <v>154</v>
          </cell>
          <cell r="K432">
            <v>2829844095</v>
          </cell>
        </row>
        <row r="433">
          <cell r="I433" t="str">
            <v>51121</v>
          </cell>
          <cell r="J433" t="str">
            <v>911</v>
          </cell>
          <cell r="K433">
            <v>330433615</v>
          </cell>
        </row>
        <row r="434">
          <cell r="I434" t="str">
            <v>51122</v>
          </cell>
          <cell r="J434" t="str">
            <v>911</v>
          </cell>
          <cell r="K434">
            <v>2605685992</v>
          </cell>
        </row>
        <row r="435">
          <cell r="I435" t="str">
            <v>515</v>
          </cell>
          <cell r="J435" t="str">
            <v>911</v>
          </cell>
          <cell r="K435">
            <v>139273</v>
          </cell>
        </row>
        <row r="436">
          <cell r="I436" t="str">
            <v>911</v>
          </cell>
          <cell r="J436" t="str">
            <v>632</v>
          </cell>
          <cell r="K436">
            <v>2829844095</v>
          </cell>
        </row>
        <row r="437">
          <cell r="I437" t="str">
            <v>911</v>
          </cell>
          <cell r="J437" t="str">
            <v>641</v>
          </cell>
          <cell r="K437">
            <v>16571660</v>
          </cell>
        </row>
        <row r="438">
          <cell r="I438" t="str">
            <v>911</v>
          </cell>
          <cell r="J438" t="str">
            <v>642</v>
          </cell>
          <cell r="K438">
            <v>61668304</v>
          </cell>
        </row>
        <row r="439">
          <cell r="I439" t="str">
            <v>911</v>
          </cell>
          <cell r="J439" t="str">
            <v>635</v>
          </cell>
          <cell r="K439">
            <v>277821</v>
          </cell>
        </row>
        <row r="440">
          <cell r="I440" t="str">
            <v>911</v>
          </cell>
          <cell r="J440" t="str">
            <v>421</v>
          </cell>
          <cell r="K440">
            <v>27897000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2.xml><?xml version="1.0" encoding="utf-8"?>
<externalLink xmlns="http://schemas.openxmlformats.org/spreadsheetml/2006/main">
  <externalBook xmlns:r="http://schemas.openxmlformats.org/officeDocument/2006/relationships" r:id="rId1">
    <sheetNames>
      <sheetName val="DMTK"/>
      <sheetName val="SOKTMAY"/>
      <sheetName val="NKCTIEN"/>
      <sheetName val="NKTTIEN"/>
      <sheetName val="NKMH"/>
      <sheetName val="NKBH"/>
      <sheetName val="NKC"/>
      <sheetName val="SCT131,138"/>
      <sheetName val="BTH131"/>
      <sheetName val="BTH331"/>
      <sheetName val="SOCT334,331"/>
      <sheetName val="SCT621"/>
      <sheetName val="SCT622"/>
      <sheetName val="SCT627"/>
      <sheetName val="SCT154"/>
      <sheetName val="SCT632"/>
      <sheetName val="SOCTK64."/>
      <sheetName val="BCDPS"/>
      <sheetName val="SOCAITK"/>
      <sheetName val="KQKD"/>
      <sheetName val="SOQUITM"/>
      <sheetName val="XL4Poppy"/>
      <sheetName val="XL4Poppy (2)"/>
    </sheetNames>
    <sheetDataSet>
      <sheetData sheetId="0" refreshError="1"/>
      <sheetData sheetId="1" refreshError="1">
        <row r="2">
          <cell r="B2" t="str">
            <v>Soá Xeâry</v>
          </cell>
          <cell r="C2" t="str">
            <v>Ngaøy ghi soå</v>
          </cell>
          <cell r="D2" t="str">
            <v>Chöùng töø</v>
          </cell>
          <cell r="F2" t="str">
            <v>Teân Khaùch Haøng</v>
          </cell>
          <cell r="G2" t="str">
            <v>Maõ soá thueá</v>
          </cell>
          <cell r="H2" t="str">
            <v>Dieãn Giaûi</v>
          </cell>
          <cell r="I2" t="str">
            <v>TK Ghi Nôï</v>
          </cell>
          <cell r="J2" t="str">
            <v>TK Ghi Coù</v>
          </cell>
          <cell r="K2" t="str">
            <v>Soá Tieàn PS</v>
          </cell>
          <cell r="M2" t="str">
            <v>Thueá GTGT</v>
          </cell>
          <cell r="N2" t="str">
            <v>Giaù thanh toaùn</v>
          </cell>
          <cell r="O2" t="str">
            <v>Kieåm Tra Nôï</v>
          </cell>
          <cell r="P2" t="str">
            <v>Kieåm Tra coù</v>
          </cell>
          <cell r="Q2" t="str">
            <v>TK nôïcoù</v>
          </cell>
        </row>
        <row r="3">
          <cell r="D3" t="str">
            <v>Soá</v>
          </cell>
          <cell r="E3" t="str">
            <v>Ngaøy</v>
          </cell>
        </row>
        <row r="4">
          <cell r="B4">
            <v>21596</v>
          </cell>
          <cell r="C4">
            <v>37956</v>
          </cell>
          <cell r="D4">
            <v>21596</v>
          </cell>
          <cell r="E4">
            <v>37899</v>
          </cell>
          <cell r="H4" t="str">
            <v>Thuøng carton</v>
          </cell>
          <cell r="I4" t="str">
            <v>152</v>
          </cell>
          <cell r="J4" t="str">
            <v>331</v>
          </cell>
          <cell r="K4">
            <v>9499225</v>
          </cell>
          <cell r="L4">
            <v>949923</v>
          </cell>
          <cell r="M4">
            <v>949923</v>
          </cell>
          <cell r="N4">
            <v>10449148</v>
          </cell>
          <cell r="O4" t="str">
            <v>Ñuùng</v>
          </cell>
          <cell r="P4" t="str">
            <v>Ñuùng</v>
          </cell>
          <cell r="Q4" t="str">
            <v>152331</v>
          </cell>
        </row>
        <row r="5">
          <cell r="B5">
            <v>21596</v>
          </cell>
          <cell r="C5">
            <v>37956</v>
          </cell>
          <cell r="D5">
            <v>21596</v>
          </cell>
          <cell r="E5">
            <v>37899</v>
          </cell>
          <cell r="H5" t="str">
            <v>Thueá GTGT ñaàu vaøo</v>
          </cell>
          <cell r="I5" t="str">
            <v>1331</v>
          </cell>
          <cell r="J5" t="str">
            <v>331</v>
          </cell>
          <cell r="K5">
            <v>949923</v>
          </cell>
          <cell r="O5" t="str">
            <v>Ñuùng</v>
          </cell>
          <cell r="P5" t="str">
            <v>Ñuùng</v>
          </cell>
          <cell r="Q5" t="str">
            <v>1331331</v>
          </cell>
        </row>
        <row r="6">
          <cell r="B6">
            <v>20097</v>
          </cell>
          <cell r="C6">
            <v>37956</v>
          </cell>
          <cell r="D6" t="str">
            <v>PC01</v>
          </cell>
          <cell r="E6">
            <v>37956</v>
          </cell>
          <cell r="H6" t="str">
            <v>Thieát keá nhaø xöôûng</v>
          </cell>
          <cell r="I6" t="str">
            <v>213</v>
          </cell>
          <cell r="J6" t="str">
            <v>111</v>
          </cell>
          <cell r="K6">
            <v>41481818</v>
          </cell>
          <cell r="M6">
            <v>4148182</v>
          </cell>
          <cell r="N6">
            <v>45630000</v>
          </cell>
          <cell r="O6" t="str">
            <v>Ñuùng</v>
          </cell>
          <cell r="P6" t="str">
            <v>Ñuùng</v>
          </cell>
          <cell r="Q6" t="str">
            <v>213111</v>
          </cell>
        </row>
        <row r="7">
          <cell r="B7">
            <v>20097</v>
          </cell>
          <cell r="C7">
            <v>37956</v>
          </cell>
          <cell r="D7" t="str">
            <v>PC01</v>
          </cell>
          <cell r="E7">
            <v>37956</v>
          </cell>
          <cell r="H7" t="str">
            <v>Thieát keá nhaø xöôûng</v>
          </cell>
          <cell r="I7" t="str">
            <v>1331</v>
          </cell>
          <cell r="J7" t="str">
            <v>111</v>
          </cell>
          <cell r="K7">
            <v>4148182</v>
          </cell>
          <cell r="N7">
            <v>4148182</v>
          </cell>
          <cell r="O7" t="str">
            <v>Ñuùng</v>
          </cell>
          <cell r="P7" t="str">
            <v>Ñuùng</v>
          </cell>
          <cell r="Q7" t="str">
            <v>1331111</v>
          </cell>
        </row>
        <row r="8">
          <cell r="B8">
            <v>44130</v>
          </cell>
          <cell r="C8">
            <v>37956</v>
          </cell>
          <cell r="D8" t="str">
            <v>PT01</v>
          </cell>
          <cell r="E8">
            <v>37956</v>
          </cell>
          <cell r="F8" t="str">
            <v>Cty TNHH SX &amp; LR Cöûa Kính Nhoâm CND</v>
          </cell>
          <cell r="G8" t="str">
            <v>0300710811-1</v>
          </cell>
          <cell r="H8" t="str">
            <v>Gia coâng STÑ</v>
          </cell>
          <cell r="I8" t="str">
            <v>111</v>
          </cell>
          <cell r="J8" t="str">
            <v>51121</v>
          </cell>
          <cell r="K8">
            <v>827902</v>
          </cell>
          <cell r="M8">
            <v>82790</v>
          </cell>
          <cell r="N8">
            <v>910692</v>
          </cell>
          <cell r="O8" t="str">
            <v>Ñuùng</v>
          </cell>
          <cell r="P8" t="str">
            <v>Ñuùng</v>
          </cell>
          <cell r="Q8" t="str">
            <v>11151121</v>
          </cell>
        </row>
        <row r="9">
          <cell r="B9">
            <v>44130</v>
          </cell>
          <cell r="C9">
            <v>37956</v>
          </cell>
          <cell r="D9" t="str">
            <v>PT01</v>
          </cell>
          <cell r="E9">
            <v>37956</v>
          </cell>
          <cell r="F9" t="str">
            <v>Cty TNHH SX &amp; LR Cöûa Kính Nhoâm CND</v>
          </cell>
          <cell r="G9" t="str">
            <v>0300710811-1</v>
          </cell>
          <cell r="H9" t="str">
            <v>Thueá GTGT ñaàu ra</v>
          </cell>
          <cell r="I9" t="str">
            <v>111</v>
          </cell>
          <cell r="J9" t="str">
            <v>33311</v>
          </cell>
          <cell r="K9">
            <v>82790</v>
          </cell>
          <cell r="O9" t="str">
            <v>Ñuùng</v>
          </cell>
          <cell r="P9" t="str">
            <v>Ñuùng</v>
          </cell>
          <cell r="Q9" t="str">
            <v>11133311</v>
          </cell>
        </row>
        <row r="10">
          <cell r="B10">
            <v>41091</v>
          </cell>
          <cell r="C10">
            <v>37956</v>
          </cell>
          <cell r="D10" t="str">
            <v>PC02</v>
          </cell>
          <cell r="E10">
            <v>37956</v>
          </cell>
          <cell r="H10" t="str">
            <v>Leä phí HQ</v>
          </cell>
          <cell r="I10" t="str">
            <v>6418</v>
          </cell>
          <cell r="J10" t="str">
            <v>111</v>
          </cell>
          <cell r="K10">
            <v>60000</v>
          </cell>
          <cell r="N10">
            <v>60000</v>
          </cell>
          <cell r="O10" t="str">
            <v>Ñuùng</v>
          </cell>
          <cell r="P10" t="str">
            <v>Ñuùng</v>
          </cell>
          <cell r="Q10" t="str">
            <v>6418111</v>
          </cell>
        </row>
        <row r="11">
          <cell r="B11">
            <v>43214</v>
          </cell>
          <cell r="C11">
            <v>37956</v>
          </cell>
          <cell r="D11" t="str">
            <v>PC02</v>
          </cell>
          <cell r="E11">
            <v>37956</v>
          </cell>
          <cell r="H11" t="str">
            <v>Phí chöùng töø</v>
          </cell>
          <cell r="I11" t="str">
            <v>6418</v>
          </cell>
          <cell r="J11" t="str">
            <v>111</v>
          </cell>
          <cell r="K11">
            <v>279702</v>
          </cell>
          <cell r="N11">
            <v>279702</v>
          </cell>
          <cell r="O11" t="str">
            <v>Ñuùng</v>
          </cell>
          <cell r="P11" t="str">
            <v>Ñuùng</v>
          </cell>
          <cell r="Q11" t="str">
            <v>6418111</v>
          </cell>
        </row>
        <row r="12">
          <cell r="B12">
            <v>41995</v>
          </cell>
          <cell r="C12">
            <v>37956</v>
          </cell>
          <cell r="D12" t="str">
            <v>PC02</v>
          </cell>
          <cell r="E12">
            <v>37956</v>
          </cell>
          <cell r="H12" t="str">
            <v>Leä phí HQ</v>
          </cell>
          <cell r="I12" t="str">
            <v>6418</v>
          </cell>
          <cell r="J12" t="str">
            <v>111</v>
          </cell>
          <cell r="K12">
            <v>60000</v>
          </cell>
          <cell r="N12">
            <v>60000</v>
          </cell>
          <cell r="O12" t="str">
            <v>Ñuùng</v>
          </cell>
          <cell r="P12" t="str">
            <v>Ñuùng</v>
          </cell>
          <cell r="Q12" t="str">
            <v>6418111</v>
          </cell>
        </row>
        <row r="13">
          <cell r="B13">
            <v>43264</v>
          </cell>
          <cell r="C13">
            <v>37956</v>
          </cell>
          <cell r="D13" t="str">
            <v>PC02</v>
          </cell>
          <cell r="E13">
            <v>37956</v>
          </cell>
          <cell r="H13" t="str">
            <v>Cöôùc phí giao nhaän haøng</v>
          </cell>
          <cell r="I13" t="str">
            <v>6418</v>
          </cell>
          <cell r="J13" t="str">
            <v>111</v>
          </cell>
          <cell r="K13">
            <v>45455</v>
          </cell>
          <cell r="M13">
            <v>4545</v>
          </cell>
          <cell r="N13">
            <v>50000</v>
          </cell>
          <cell r="O13" t="str">
            <v>Ñuùng</v>
          </cell>
          <cell r="P13" t="str">
            <v>Ñuùng</v>
          </cell>
          <cell r="Q13" t="str">
            <v>6418111</v>
          </cell>
        </row>
        <row r="14">
          <cell r="B14">
            <v>43264</v>
          </cell>
          <cell r="C14">
            <v>37956</v>
          </cell>
          <cell r="D14" t="str">
            <v>PC02</v>
          </cell>
          <cell r="E14">
            <v>37956</v>
          </cell>
          <cell r="H14" t="str">
            <v>Thueá GTGT ñaàu vaøo</v>
          </cell>
          <cell r="I14" t="str">
            <v>1331</v>
          </cell>
          <cell r="J14" t="str">
            <v>111</v>
          </cell>
          <cell r="K14">
            <v>4545</v>
          </cell>
          <cell r="O14" t="str">
            <v>Ñuùng</v>
          </cell>
          <cell r="P14" t="str">
            <v>Ñuùng</v>
          </cell>
          <cell r="Q14" t="str">
            <v>1331111</v>
          </cell>
        </row>
        <row r="15">
          <cell r="B15">
            <v>99743</v>
          </cell>
          <cell r="C15">
            <v>37956</v>
          </cell>
          <cell r="D15" t="str">
            <v>PC02</v>
          </cell>
          <cell r="E15">
            <v>37956</v>
          </cell>
          <cell r="H15" t="str">
            <v>Phí chöùng nhaän C/O</v>
          </cell>
          <cell r="I15" t="str">
            <v>6418</v>
          </cell>
          <cell r="J15" t="str">
            <v>111</v>
          </cell>
          <cell r="K15">
            <v>50000</v>
          </cell>
          <cell r="M15">
            <v>5000</v>
          </cell>
          <cell r="N15">
            <v>55000</v>
          </cell>
          <cell r="O15" t="str">
            <v>Ñuùng</v>
          </cell>
          <cell r="P15" t="str">
            <v>Ñuùng</v>
          </cell>
          <cell r="Q15" t="str">
            <v>6418111</v>
          </cell>
        </row>
        <row r="16">
          <cell r="B16">
            <v>99743</v>
          </cell>
          <cell r="C16">
            <v>37956</v>
          </cell>
          <cell r="D16" t="str">
            <v>PC02</v>
          </cell>
          <cell r="E16">
            <v>37956</v>
          </cell>
          <cell r="H16" t="str">
            <v>Thueá GTGT ñaàu vaøo</v>
          </cell>
          <cell r="I16" t="str">
            <v>1331</v>
          </cell>
          <cell r="J16" t="str">
            <v>111</v>
          </cell>
          <cell r="K16">
            <v>5000</v>
          </cell>
          <cell r="O16" t="str">
            <v>Ñuùng</v>
          </cell>
          <cell r="P16" t="str">
            <v>Ñuùng</v>
          </cell>
          <cell r="Q16" t="str">
            <v>1331111</v>
          </cell>
        </row>
        <row r="17">
          <cell r="B17">
            <v>9931</v>
          </cell>
          <cell r="C17">
            <v>37956</v>
          </cell>
          <cell r="D17" t="str">
            <v>PC02</v>
          </cell>
          <cell r="E17">
            <v>37956</v>
          </cell>
          <cell r="H17" t="str">
            <v>Phí chöùng töø</v>
          </cell>
          <cell r="I17" t="str">
            <v>6418</v>
          </cell>
          <cell r="J17" t="str">
            <v>111</v>
          </cell>
          <cell r="K17">
            <v>100000</v>
          </cell>
          <cell r="N17">
            <v>100000</v>
          </cell>
          <cell r="O17" t="str">
            <v>Ñuùng</v>
          </cell>
          <cell r="P17" t="str">
            <v>Ñuùng</v>
          </cell>
          <cell r="Q17" t="str">
            <v>6418111</v>
          </cell>
        </row>
        <row r="18">
          <cell r="B18">
            <v>99743</v>
          </cell>
          <cell r="C18">
            <v>37956</v>
          </cell>
          <cell r="D18" t="str">
            <v>PC02</v>
          </cell>
          <cell r="E18">
            <v>37956</v>
          </cell>
          <cell r="H18" t="str">
            <v>Phí chöùng nhaän C/O</v>
          </cell>
          <cell r="I18" t="str">
            <v>6418</v>
          </cell>
          <cell r="J18" t="str">
            <v>111</v>
          </cell>
          <cell r="K18">
            <v>50000</v>
          </cell>
          <cell r="M18">
            <v>5000</v>
          </cell>
          <cell r="N18">
            <v>55000</v>
          </cell>
          <cell r="O18" t="str">
            <v>Ñuùng</v>
          </cell>
          <cell r="P18" t="str">
            <v>Ñuùng</v>
          </cell>
          <cell r="Q18" t="str">
            <v>6418111</v>
          </cell>
        </row>
        <row r="19">
          <cell r="B19">
            <v>99743</v>
          </cell>
          <cell r="C19">
            <v>37956</v>
          </cell>
          <cell r="D19" t="str">
            <v>PC02</v>
          </cell>
          <cell r="E19">
            <v>37956</v>
          </cell>
          <cell r="H19" t="str">
            <v>Thueá GTGT ñaàu vaøo</v>
          </cell>
          <cell r="I19" t="str">
            <v>1331</v>
          </cell>
          <cell r="J19" t="str">
            <v>111</v>
          </cell>
          <cell r="K19">
            <v>5000</v>
          </cell>
          <cell r="O19" t="str">
            <v>Ñuùng</v>
          </cell>
          <cell r="P19" t="str">
            <v>Ñuùng</v>
          </cell>
          <cell r="Q19" t="str">
            <v>1331111</v>
          </cell>
        </row>
        <row r="20">
          <cell r="B20">
            <v>73745</v>
          </cell>
          <cell r="C20">
            <v>37956</v>
          </cell>
          <cell r="D20" t="str">
            <v>PC02</v>
          </cell>
          <cell r="E20">
            <v>37956</v>
          </cell>
          <cell r="H20" t="str">
            <v>Phí chöùng töø</v>
          </cell>
          <cell r="I20" t="str">
            <v>6418</v>
          </cell>
          <cell r="J20" t="str">
            <v>111</v>
          </cell>
          <cell r="K20">
            <v>100000</v>
          </cell>
          <cell r="N20">
            <v>100000</v>
          </cell>
          <cell r="O20" t="str">
            <v>Ñuùng</v>
          </cell>
          <cell r="P20" t="str">
            <v>Ñuùng</v>
          </cell>
          <cell r="Q20" t="str">
            <v>6418111</v>
          </cell>
        </row>
        <row r="21">
          <cell r="B21">
            <v>101703</v>
          </cell>
          <cell r="C21">
            <v>37956</v>
          </cell>
          <cell r="D21" t="str">
            <v>PC02</v>
          </cell>
          <cell r="E21">
            <v>37956</v>
          </cell>
          <cell r="H21" t="str">
            <v>Phí chöùng nhaän C/O</v>
          </cell>
          <cell r="I21" t="str">
            <v>6418</v>
          </cell>
          <cell r="J21" t="str">
            <v>111</v>
          </cell>
          <cell r="K21">
            <v>50000</v>
          </cell>
          <cell r="M21">
            <v>5000</v>
          </cell>
          <cell r="N21">
            <v>55000</v>
          </cell>
          <cell r="O21" t="str">
            <v>Ñuùng</v>
          </cell>
          <cell r="P21" t="str">
            <v>Ñuùng</v>
          </cell>
          <cell r="Q21" t="str">
            <v>6418111</v>
          </cell>
        </row>
        <row r="22">
          <cell r="B22">
            <v>101703</v>
          </cell>
          <cell r="C22">
            <v>37956</v>
          </cell>
          <cell r="D22" t="str">
            <v>PC02</v>
          </cell>
          <cell r="E22">
            <v>37956</v>
          </cell>
          <cell r="H22" t="str">
            <v>Thueá GTGT ñaàu vaøo</v>
          </cell>
          <cell r="I22" t="str">
            <v>1331</v>
          </cell>
          <cell r="J22" t="str">
            <v>111</v>
          </cell>
          <cell r="K22">
            <v>5000</v>
          </cell>
          <cell r="O22" t="str">
            <v>Ñuùng</v>
          </cell>
          <cell r="P22" t="str">
            <v>Ñuùng</v>
          </cell>
          <cell r="Q22" t="str">
            <v>1331111</v>
          </cell>
        </row>
        <row r="23">
          <cell r="B23">
            <v>18853</v>
          </cell>
          <cell r="C23">
            <v>37956</v>
          </cell>
          <cell r="D23" t="str">
            <v>PC02</v>
          </cell>
          <cell r="E23">
            <v>37956</v>
          </cell>
          <cell r="H23" t="str">
            <v>Leä phí HQ</v>
          </cell>
          <cell r="I23" t="str">
            <v>6418</v>
          </cell>
          <cell r="J23" t="str">
            <v>111</v>
          </cell>
          <cell r="K23">
            <v>10000</v>
          </cell>
          <cell r="N23">
            <v>10000</v>
          </cell>
          <cell r="O23" t="str">
            <v>Ñuùng</v>
          </cell>
          <cell r="P23" t="str">
            <v>Ñuùng</v>
          </cell>
          <cell r="Q23" t="str">
            <v>6418111</v>
          </cell>
        </row>
        <row r="24">
          <cell r="B24">
            <v>87783</v>
          </cell>
          <cell r="C24">
            <v>37956</v>
          </cell>
          <cell r="D24" t="str">
            <v>PC02</v>
          </cell>
          <cell r="E24">
            <v>37956</v>
          </cell>
          <cell r="H24" t="str">
            <v>Cöôùc phí giao nhaän haøng</v>
          </cell>
          <cell r="I24" t="str">
            <v>6418</v>
          </cell>
          <cell r="J24" t="str">
            <v>111</v>
          </cell>
          <cell r="K24">
            <v>33333</v>
          </cell>
          <cell r="M24">
            <v>1667</v>
          </cell>
          <cell r="N24">
            <v>35000</v>
          </cell>
          <cell r="O24" t="str">
            <v>Ñuùng</v>
          </cell>
          <cell r="P24" t="str">
            <v>Ñuùng</v>
          </cell>
          <cell r="Q24" t="str">
            <v>6418111</v>
          </cell>
        </row>
        <row r="25">
          <cell r="B25">
            <v>87783</v>
          </cell>
          <cell r="C25">
            <v>37956</v>
          </cell>
          <cell r="D25" t="str">
            <v>PC02</v>
          </cell>
          <cell r="E25">
            <v>37956</v>
          </cell>
          <cell r="H25" t="str">
            <v>Thueá GTGT ñaàu vaøo</v>
          </cell>
          <cell r="I25" t="str">
            <v>1331</v>
          </cell>
          <cell r="J25" t="str">
            <v>111</v>
          </cell>
          <cell r="K25">
            <v>1667</v>
          </cell>
          <cell r="O25" t="str">
            <v>Ñuùng</v>
          </cell>
          <cell r="P25" t="str">
            <v>Ñuùng</v>
          </cell>
          <cell r="Q25" t="str">
            <v>1331111</v>
          </cell>
        </row>
        <row r="26">
          <cell r="B26">
            <v>41995</v>
          </cell>
          <cell r="C26">
            <v>37956</v>
          </cell>
          <cell r="D26" t="str">
            <v>PC02</v>
          </cell>
          <cell r="E26">
            <v>37956</v>
          </cell>
          <cell r="H26" t="str">
            <v>Leä phí HQ</v>
          </cell>
          <cell r="I26" t="str">
            <v>6418</v>
          </cell>
          <cell r="J26" t="str">
            <v>111</v>
          </cell>
          <cell r="K26">
            <v>60000</v>
          </cell>
          <cell r="N26">
            <v>60000</v>
          </cell>
          <cell r="O26" t="str">
            <v>Ñuùng</v>
          </cell>
          <cell r="P26" t="str">
            <v>Ñuùng</v>
          </cell>
          <cell r="Q26" t="str">
            <v>6418111</v>
          </cell>
        </row>
        <row r="27">
          <cell r="B27">
            <v>44413</v>
          </cell>
          <cell r="C27">
            <v>37956</v>
          </cell>
          <cell r="D27" t="str">
            <v>PC02</v>
          </cell>
          <cell r="E27">
            <v>37956</v>
          </cell>
          <cell r="H27" t="str">
            <v>Leä phí HQ</v>
          </cell>
          <cell r="I27" t="str">
            <v>6418</v>
          </cell>
          <cell r="J27" t="str">
            <v>111</v>
          </cell>
          <cell r="K27">
            <v>60000</v>
          </cell>
          <cell r="N27">
            <v>60000</v>
          </cell>
          <cell r="O27" t="str">
            <v>Ñuùng</v>
          </cell>
          <cell r="P27" t="str">
            <v>Ñuùng</v>
          </cell>
          <cell r="Q27" t="str">
            <v>6418111</v>
          </cell>
        </row>
        <row r="28">
          <cell r="B28">
            <v>45209</v>
          </cell>
          <cell r="C28">
            <v>37956</v>
          </cell>
          <cell r="D28" t="str">
            <v>PC02</v>
          </cell>
          <cell r="E28">
            <v>37956</v>
          </cell>
          <cell r="H28" t="str">
            <v>Cöôùc phí giao nhaän haøng</v>
          </cell>
          <cell r="I28" t="str">
            <v>6418</v>
          </cell>
          <cell r="J28" t="str">
            <v>111</v>
          </cell>
          <cell r="K28">
            <v>45455</v>
          </cell>
          <cell r="M28">
            <v>4545</v>
          </cell>
          <cell r="N28">
            <v>50000</v>
          </cell>
          <cell r="O28" t="str">
            <v>Ñuùng</v>
          </cell>
          <cell r="P28" t="str">
            <v>Ñuùng</v>
          </cell>
          <cell r="Q28" t="str">
            <v>6418111</v>
          </cell>
        </row>
        <row r="29">
          <cell r="B29">
            <v>45209</v>
          </cell>
          <cell r="C29">
            <v>37956</v>
          </cell>
          <cell r="D29" t="str">
            <v>PC02</v>
          </cell>
          <cell r="E29">
            <v>37956</v>
          </cell>
          <cell r="H29" t="str">
            <v>Thueá GTGT ñaàu vaøo</v>
          </cell>
          <cell r="I29" t="str">
            <v>1331</v>
          </cell>
          <cell r="J29" t="str">
            <v>111</v>
          </cell>
          <cell r="K29">
            <v>4545</v>
          </cell>
          <cell r="O29" t="str">
            <v>Ñuùng</v>
          </cell>
          <cell r="P29" t="str">
            <v>Ñuùng</v>
          </cell>
          <cell r="Q29" t="str">
            <v>1331111</v>
          </cell>
        </row>
        <row r="30">
          <cell r="B30">
            <v>45254</v>
          </cell>
          <cell r="C30">
            <v>37956</v>
          </cell>
          <cell r="D30" t="str">
            <v>PC02</v>
          </cell>
          <cell r="E30">
            <v>37956</v>
          </cell>
          <cell r="H30" t="str">
            <v>Phí chöùng töø</v>
          </cell>
          <cell r="I30" t="str">
            <v>6418</v>
          </cell>
          <cell r="J30" t="str">
            <v>111</v>
          </cell>
          <cell r="K30">
            <v>375552</v>
          </cell>
          <cell r="M30">
            <v>5000</v>
          </cell>
          <cell r="N30">
            <v>380552</v>
          </cell>
          <cell r="O30" t="str">
            <v>Ñuùng</v>
          </cell>
          <cell r="P30" t="str">
            <v>Ñuùng</v>
          </cell>
          <cell r="Q30" t="str">
            <v>6418111</v>
          </cell>
        </row>
        <row r="31">
          <cell r="B31">
            <v>104112</v>
          </cell>
          <cell r="C31">
            <v>37956</v>
          </cell>
          <cell r="D31" t="str">
            <v>PC02</v>
          </cell>
          <cell r="E31">
            <v>37956</v>
          </cell>
          <cell r="H31" t="str">
            <v>Phí chöùng nhaän C/O</v>
          </cell>
          <cell r="I31" t="str">
            <v>6418</v>
          </cell>
          <cell r="J31" t="str">
            <v>111</v>
          </cell>
          <cell r="K31">
            <v>50000</v>
          </cell>
          <cell r="M31">
            <v>5000</v>
          </cell>
          <cell r="N31">
            <v>55000</v>
          </cell>
          <cell r="O31" t="str">
            <v>Ñuùng</v>
          </cell>
          <cell r="P31" t="str">
            <v>Ñuùng</v>
          </cell>
          <cell r="Q31" t="str">
            <v>6418111</v>
          </cell>
        </row>
        <row r="32">
          <cell r="B32">
            <v>104112</v>
          </cell>
          <cell r="C32">
            <v>37956</v>
          </cell>
          <cell r="D32" t="str">
            <v>PC02</v>
          </cell>
          <cell r="E32">
            <v>37956</v>
          </cell>
          <cell r="H32" t="str">
            <v>Thueá GTGT ñaàu vaøo</v>
          </cell>
          <cell r="I32" t="str">
            <v>1331</v>
          </cell>
          <cell r="J32" t="str">
            <v>111</v>
          </cell>
          <cell r="K32">
            <v>5000</v>
          </cell>
          <cell r="O32" t="str">
            <v>Ñuùng</v>
          </cell>
          <cell r="P32" t="str">
            <v>Ñuùng</v>
          </cell>
          <cell r="Q32" t="str">
            <v>1331111</v>
          </cell>
        </row>
        <row r="33">
          <cell r="B33">
            <v>219669</v>
          </cell>
          <cell r="C33">
            <v>37956</v>
          </cell>
          <cell r="D33" t="str">
            <v>PC02</v>
          </cell>
          <cell r="E33">
            <v>37956</v>
          </cell>
          <cell r="H33" t="str">
            <v>Phí chöùng töø</v>
          </cell>
          <cell r="I33" t="str">
            <v>6418</v>
          </cell>
          <cell r="J33" t="str">
            <v>111</v>
          </cell>
          <cell r="K33">
            <v>100000</v>
          </cell>
          <cell r="N33">
            <v>100000</v>
          </cell>
          <cell r="O33" t="str">
            <v>Ñuùng</v>
          </cell>
          <cell r="P33" t="str">
            <v>Ñuùng</v>
          </cell>
          <cell r="Q33" t="str">
            <v>6418111</v>
          </cell>
        </row>
        <row r="34">
          <cell r="B34">
            <v>104366</v>
          </cell>
          <cell r="C34">
            <v>37956</v>
          </cell>
          <cell r="D34" t="str">
            <v>PC02</v>
          </cell>
          <cell r="E34">
            <v>37956</v>
          </cell>
          <cell r="H34" t="str">
            <v>Phí chöùng nhaän C/O</v>
          </cell>
          <cell r="I34" t="str">
            <v>6418</v>
          </cell>
          <cell r="J34" t="str">
            <v>111</v>
          </cell>
          <cell r="K34">
            <v>50000</v>
          </cell>
          <cell r="M34">
            <v>5000</v>
          </cell>
          <cell r="N34">
            <v>55000</v>
          </cell>
          <cell r="O34" t="str">
            <v>Ñuùng</v>
          </cell>
          <cell r="P34" t="str">
            <v>Ñuùng</v>
          </cell>
          <cell r="Q34" t="str">
            <v>6418111</v>
          </cell>
        </row>
        <row r="35">
          <cell r="B35">
            <v>104366</v>
          </cell>
          <cell r="C35">
            <v>37956</v>
          </cell>
          <cell r="D35" t="str">
            <v>PC02</v>
          </cell>
          <cell r="E35">
            <v>37956</v>
          </cell>
          <cell r="H35" t="str">
            <v>Thueá GTGT ñaàu vaøo</v>
          </cell>
          <cell r="I35" t="str">
            <v>1331</v>
          </cell>
          <cell r="J35" t="str">
            <v>111</v>
          </cell>
          <cell r="K35">
            <v>5000</v>
          </cell>
          <cell r="O35" t="str">
            <v>Ñuùng</v>
          </cell>
          <cell r="P35" t="str">
            <v>Ñuùng</v>
          </cell>
          <cell r="Q35" t="str">
            <v>1331111</v>
          </cell>
        </row>
        <row r="36">
          <cell r="B36">
            <v>104805</v>
          </cell>
          <cell r="C36">
            <v>37956</v>
          </cell>
          <cell r="D36" t="str">
            <v>PC02</v>
          </cell>
          <cell r="E36">
            <v>37956</v>
          </cell>
          <cell r="H36" t="str">
            <v>Phí chöùng nhaän C/O</v>
          </cell>
          <cell r="I36" t="str">
            <v>6418</v>
          </cell>
          <cell r="J36" t="str">
            <v>111</v>
          </cell>
          <cell r="K36">
            <v>22727</v>
          </cell>
          <cell r="M36">
            <v>2273</v>
          </cell>
          <cell r="N36">
            <v>25000</v>
          </cell>
          <cell r="O36" t="str">
            <v>Ñuùng</v>
          </cell>
          <cell r="P36" t="str">
            <v>Ñuùng</v>
          </cell>
          <cell r="Q36" t="str">
            <v>6418111</v>
          </cell>
        </row>
        <row r="37">
          <cell r="B37">
            <v>104805</v>
          </cell>
          <cell r="C37">
            <v>37956</v>
          </cell>
          <cell r="D37" t="str">
            <v>PC02</v>
          </cell>
          <cell r="E37">
            <v>37956</v>
          </cell>
          <cell r="H37" t="str">
            <v>Thueá GTGT ñaàu vaøo</v>
          </cell>
          <cell r="I37" t="str">
            <v>1331</v>
          </cell>
          <cell r="J37" t="str">
            <v>111</v>
          </cell>
          <cell r="K37">
            <v>2273</v>
          </cell>
          <cell r="O37" t="str">
            <v>Ñuùng</v>
          </cell>
          <cell r="P37" t="str">
            <v>Ñuùng</v>
          </cell>
          <cell r="Q37" t="str">
            <v>1331111</v>
          </cell>
        </row>
        <row r="38">
          <cell r="B38">
            <v>219906</v>
          </cell>
          <cell r="C38">
            <v>37956</v>
          </cell>
          <cell r="D38" t="str">
            <v>PC02</v>
          </cell>
          <cell r="E38">
            <v>37956</v>
          </cell>
          <cell r="H38" t="str">
            <v>Phí löu cont roång</v>
          </cell>
          <cell r="I38" t="str">
            <v>6418</v>
          </cell>
          <cell r="J38" t="str">
            <v>111</v>
          </cell>
          <cell r="K38">
            <v>1877000</v>
          </cell>
          <cell r="N38">
            <v>1877000</v>
          </cell>
          <cell r="O38" t="str">
            <v>Ñuùng</v>
          </cell>
          <cell r="P38" t="str">
            <v>Ñuùng</v>
          </cell>
          <cell r="Q38" t="str">
            <v>6418111</v>
          </cell>
        </row>
        <row r="39">
          <cell r="B39">
            <v>28091</v>
          </cell>
          <cell r="C39">
            <v>37956</v>
          </cell>
          <cell r="D39" t="str">
            <v>PC02</v>
          </cell>
          <cell r="E39">
            <v>37956</v>
          </cell>
          <cell r="H39" t="str">
            <v>Leä phí HQ</v>
          </cell>
          <cell r="I39" t="str">
            <v>6418</v>
          </cell>
          <cell r="J39" t="str">
            <v>111</v>
          </cell>
          <cell r="K39">
            <v>10000</v>
          </cell>
          <cell r="N39">
            <v>10000</v>
          </cell>
          <cell r="O39" t="str">
            <v>Ñuùng</v>
          </cell>
          <cell r="P39" t="str">
            <v>Ñuùng</v>
          </cell>
          <cell r="Q39" t="str">
            <v>6418111</v>
          </cell>
        </row>
        <row r="40">
          <cell r="B40">
            <v>5730</v>
          </cell>
          <cell r="C40">
            <v>37956</v>
          </cell>
          <cell r="D40" t="str">
            <v>PC02</v>
          </cell>
          <cell r="E40">
            <v>37956</v>
          </cell>
          <cell r="H40" t="str">
            <v>Phí soi haøng</v>
          </cell>
          <cell r="I40" t="str">
            <v>6418</v>
          </cell>
          <cell r="J40" t="str">
            <v>111</v>
          </cell>
          <cell r="K40">
            <v>90000</v>
          </cell>
          <cell r="N40">
            <v>90000</v>
          </cell>
          <cell r="O40" t="str">
            <v>Ñuùng</v>
          </cell>
          <cell r="P40" t="str">
            <v>Ñuùng</v>
          </cell>
          <cell r="Q40" t="str">
            <v>6418111</v>
          </cell>
        </row>
        <row r="41">
          <cell r="B41">
            <v>46371</v>
          </cell>
          <cell r="C41">
            <v>37956</v>
          </cell>
          <cell r="D41" t="str">
            <v>PC02</v>
          </cell>
          <cell r="E41">
            <v>37956</v>
          </cell>
          <cell r="H41" t="str">
            <v>Leä phí HQ</v>
          </cell>
          <cell r="I41" t="str">
            <v>6418</v>
          </cell>
          <cell r="J41" t="str">
            <v>111</v>
          </cell>
          <cell r="K41">
            <v>60000</v>
          </cell>
          <cell r="N41">
            <v>60000</v>
          </cell>
          <cell r="O41" t="str">
            <v>Ñuùng</v>
          </cell>
          <cell r="P41" t="str">
            <v>Ñuùng</v>
          </cell>
          <cell r="Q41" t="str">
            <v>6418111</v>
          </cell>
        </row>
        <row r="42">
          <cell r="B42">
            <v>19486</v>
          </cell>
          <cell r="C42">
            <v>37956</v>
          </cell>
          <cell r="D42" t="str">
            <v>PC02</v>
          </cell>
          <cell r="E42">
            <v>37956</v>
          </cell>
          <cell r="H42" t="str">
            <v>Cöôùc phí giao nhaän haøng</v>
          </cell>
          <cell r="I42" t="str">
            <v>6418</v>
          </cell>
          <cell r="J42" t="str">
            <v>111</v>
          </cell>
          <cell r="K42">
            <v>3600000</v>
          </cell>
          <cell r="M42">
            <v>360000</v>
          </cell>
          <cell r="N42">
            <v>3960000</v>
          </cell>
          <cell r="O42" t="str">
            <v>Ñuùng</v>
          </cell>
          <cell r="P42" t="str">
            <v>Ñuùng</v>
          </cell>
          <cell r="Q42" t="str">
            <v>6418111</v>
          </cell>
        </row>
        <row r="43">
          <cell r="B43">
            <v>19486</v>
          </cell>
          <cell r="C43">
            <v>37956</v>
          </cell>
          <cell r="D43" t="str">
            <v>PC02</v>
          </cell>
          <cell r="E43">
            <v>37956</v>
          </cell>
          <cell r="H43" t="str">
            <v>Thueá GTGT ñaàu vaøo</v>
          </cell>
          <cell r="I43" t="str">
            <v>1331</v>
          </cell>
          <cell r="J43" t="str">
            <v>111</v>
          </cell>
          <cell r="K43">
            <v>360000</v>
          </cell>
          <cell r="O43" t="str">
            <v>Ñuùng</v>
          </cell>
          <cell r="P43" t="str">
            <v>Ñuùng</v>
          </cell>
          <cell r="Q43" t="str">
            <v>1331111</v>
          </cell>
        </row>
        <row r="44">
          <cell r="B44">
            <v>19487</v>
          </cell>
          <cell r="C44">
            <v>37956</v>
          </cell>
          <cell r="D44" t="str">
            <v>PC02</v>
          </cell>
          <cell r="E44">
            <v>37956</v>
          </cell>
          <cell r="H44" t="str">
            <v>Cöôùc phí giao nhaän haøng</v>
          </cell>
          <cell r="I44" t="str">
            <v>6418</v>
          </cell>
          <cell r="J44" t="str">
            <v>111</v>
          </cell>
          <cell r="K44">
            <v>5400000</v>
          </cell>
          <cell r="M44">
            <v>540000</v>
          </cell>
          <cell r="N44">
            <v>5940000</v>
          </cell>
          <cell r="O44" t="str">
            <v>Ñuùng</v>
          </cell>
          <cell r="P44" t="str">
            <v>Ñuùng</v>
          </cell>
          <cell r="Q44" t="str">
            <v>6418111</v>
          </cell>
        </row>
        <row r="45">
          <cell r="B45">
            <v>19487</v>
          </cell>
          <cell r="C45">
            <v>37956</v>
          </cell>
          <cell r="D45" t="str">
            <v>PC02</v>
          </cell>
          <cell r="E45">
            <v>37956</v>
          </cell>
          <cell r="H45" t="str">
            <v>Thueá GTGT ñaàu vaøo</v>
          </cell>
          <cell r="I45" t="str">
            <v>1331</v>
          </cell>
          <cell r="J45" t="str">
            <v>111</v>
          </cell>
          <cell r="K45">
            <v>540000</v>
          </cell>
          <cell r="O45" t="str">
            <v>Ñuùng</v>
          </cell>
          <cell r="P45" t="str">
            <v>Ñuùng</v>
          </cell>
          <cell r="Q45" t="str">
            <v>1331111</v>
          </cell>
        </row>
        <row r="46">
          <cell r="B46">
            <v>19488</v>
          </cell>
          <cell r="C46">
            <v>37956</v>
          </cell>
          <cell r="D46" t="str">
            <v>PC02</v>
          </cell>
          <cell r="E46">
            <v>37956</v>
          </cell>
          <cell r="H46" t="str">
            <v>Cöôùc phí giao nhaän haøng</v>
          </cell>
          <cell r="I46" t="str">
            <v>6418</v>
          </cell>
          <cell r="J46" t="str">
            <v>111</v>
          </cell>
          <cell r="K46">
            <v>1550000</v>
          </cell>
          <cell r="M46">
            <v>155000</v>
          </cell>
          <cell r="N46">
            <v>1705000</v>
          </cell>
          <cell r="O46" t="str">
            <v>Ñuùng</v>
          </cell>
          <cell r="P46" t="str">
            <v>Ñuùng</v>
          </cell>
          <cell r="Q46" t="str">
            <v>6418111</v>
          </cell>
        </row>
        <row r="47">
          <cell r="B47">
            <v>19488</v>
          </cell>
          <cell r="C47">
            <v>37956</v>
          </cell>
          <cell r="D47" t="str">
            <v>PC02</v>
          </cell>
          <cell r="E47">
            <v>37956</v>
          </cell>
          <cell r="H47" t="str">
            <v>Thueá GTGT ñaàu vaøo</v>
          </cell>
          <cell r="I47" t="str">
            <v>1331</v>
          </cell>
          <cell r="J47" t="str">
            <v>111</v>
          </cell>
          <cell r="K47">
            <v>155000</v>
          </cell>
          <cell r="O47" t="str">
            <v>Ñuùng</v>
          </cell>
          <cell r="P47" t="str">
            <v>Ñuùng</v>
          </cell>
          <cell r="Q47" t="str">
            <v>1331111</v>
          </cell>
        </row>
        <row r="48">
          <cell r="B48">
            <v>19489</v>
          </cell>
          <cell r="C48">
            <v>37956</v>
          </cell>
          <cell r="D48" t="str">
            <v>PC02</v>
          </cell>
          <cell r="E48">
            <v>37956</v>
          </cell>
          <cell r="H48" t="str">
            <v>Cöôùc phí giao nhaän haøng</v>
          </cell>
          <cell r="I48" t="str">
            <v>6418</v>
          </cell>
          <cell r="J48" t="str">
            <v>111</v>
          </cell>
          <cell r="K48">
            <v>1800000</v>
          </cell>
          <cell r="M48">
            <v>180000</v>
          </cell>
          <cell r="N48">
            <v>1980000</v>
          </cell>
          <cell r="O48" t="str">
            <v>Ñuùng</v>
          </cell>
          <cell r="P48" t="str">
            <v>Ñuùng</v>
          </cell>
          <cell r="Q48" t="str">
            <v>6418111</v>
          </cell>
        </row>
        <row r="49">
          <cell r="B49">
            <v>19489</v>
          </cell>
          <cell r="C49">
            <v>37956</v>
          </cell>
          <cell r="D49" t="str">
            <v>PC02</v>
          </cell>
          <cell r="E49">
            <v>37956</v>
          </cell>
          <cell r="H49" t="str">
            <v>Thueá GTGT ñaàu vaøo</v>
          </cell>
          <cell r="I49" t="str">
            <v>1331</v>
          </cell>
          <cell r="J49" t="str">
            <v>111</v>
          </cell>
          <cell r="K49">
            <v>180000</v>
          </cell>
          <cell r="O49" t="str">
            <v>Ñuùng</v>
          </cell>
          <cell r="P49" t="str">
            <v>Ñuùng</v>
          </cell>
          <cell r="Q49" t="str">
            <v>1331111</v>
          </cell>
        </row>
        <row r="50">
          <cell r="B50">
            <v>49908</v>
          </cell>
          <cell r="C50">
            <v>37956</v>
          </cell>
          <cell r="D50" t="str">
            <v>PC03</v>
          </cell>
          <cell r="E50">
            <v>37956</v>
          </cell>
          <cell r="H50" t="str">
            <v>Côm khaùch</v>
          </cell>
          <cell r="I50" t="str">
            <v>6428</v>
          </cell>
          <cell r="J50" t="str">
            <v>111</v>
          </cell>
          <cell r="K50">
            <v>932000</v>
          </cell>
          <cell r="M50">
            <v>93200</v>
          </cell>
          <cell r="N50">
            <v>1025200</v>
          </cell>
          <cell r="O50" t="str">
            <v>Ñuùng</v>
          </cell>
          <cell r="P50" t="str">
            <v>Ñuùng</v>
          </cell>
          <cell r="Q50" t="str">
            <v>6428111</v>
          </cell>
        </row>
        <row r="51">
          <cell r="B51">
            <v>49908</v>
          </cell>
          <cell r="C51">
            <v>37956</v>
          </cell>
          <cell r="D51" t="str">
            <v>PC03</v>
          </cell>
          <cell r="E51">
            <v>37956</v>
          </cell>
          <cell r="H51" t="str">
            <v>Thueá GTGT ñaàu vaøo</v>
          </cell>
          <cell r="I51" t="str">
            <v>1331</v>
          </cell>
          <cell r="J51" t="str">
            <v>111</v>
          </cell>
          <cell r="K51">
            <v>93200</v>
          </cell>
          <cell r="O51" t="str">
            <v>Ñuùng</v>
          </cell>
          <cell r="P51" t="str">
            <v>Ñuùng</v>
          </cell>
          <cell r="Q51" t="str">
            <v>1331111</v>
          </cell>
        </row>
        <row r="52">
          <cell r="C52">
            <v>37956</v>
          </cell>
          <cell r="D52" t="str">
            <v>PT02</v>
          </cell>
          <cell r="E52">
            <v>37956</v>
          </cell>
          <cell r="H52" t="str">
            <v>Noâng Tröôøng Soâng Haäu öùng tröôùc 30% ñôn haøng</v>
          </cell>
          <cell r="I52" t="str">
            <v>111</v>
          </cell>
          <cell r="J52" t="str">
            <v>131</v>
          </cell>
          <cell r="K52">
            <v>26822000</v>
          </cell>
          <cell r="O52" t="str">
            <v>Ñuùng</v>
          </cell>
          <cell r="P52" t="str">
            <v>Ñuùng</v>
          </cell>
          <cell r="Q52" t="str">
            <v>111131</v>
          </cell>
        </row>
        <row r="53">
          <cell r="C53">
            <v>37956</v>
          </cell>
          <cell r="D53" t="str">
            <v>PXK01</v>
          </cell>
          <cell r="E53">
            <v>37956</v>
          </cell>
          <cell r="H53" t="str">
            <v>Xuaát kho vaûi Batyline</v>
          </cell>
          <cell r="I53" t="str">
            <v>621</v>
          </cell>
          <cell r="J53" t="str">
            <v>152</v>
          </cell>
          <cell r="K53">
            <v>35864900</v>
          </cell>
          <cell r="O53" t="str">
            <v>Ñuùng</v>
          </cell>
          <cell r="P53" t="str">
            <v>Ñuùng</v>
          </cell>
          <cell r="Q53" t="str">
            <v>621152</v>
          </cell>
        </row>
        <row r="54">
          <cell r="C54">
            <v>37956</v>
          </cell>
          <cell r="D54" t="str">
            <v>PXK01</v>
          </cell>
          <cell r="E54">
            <v>37956</v>
          </cell>
          <cell r="H54" t="str">
            <v>Xuaát kho vít luïc giaùc 5 09*19 M6*12</v>
          </cell>
          <cell r="I54" t="str">
            <v>621</v>
          </cell>
          <cell r="J54" t="str">
            <v>152</v>
          </cell>
          <cell r="K54">
            <v>449208</v>
          </cell>
          <cell r="O54" t="str">
            <v>Ñuùng</v>
          </cell>
          <cell r="P54" t="str">
            <v>Ñuùng</v>
          </cell>
          <cell r="Q54" t="str">
            <v>621152</v>
          </cell>
        </row>
        <row r="55">
          <cell r="C55">
            <v>37956</v>
          </cell>
          <cell r="D55" t="str">
            <v>PXK01</v>
          </cell>
          <cell r="E55">
            <v>37956</v>
          </cell>
          <cell r="H55" t="str">
            <v>Xuaát kho LGC M6*12</v>
          </cell>
          <cell r="I55" t="str">
            <v>621</v>
          </cell>
          <cell r="J55" t="str">
            <v>152</v>
          </cell>
          <cell r="K55">
            <v>1516000</v>
          </cell>
          <cell r="O55" t="str">
            <v>Ñuùng</v>
          </cell>
          <cell r="P55" t="str">
            <v>Ñuùng</v>
          </cell>
          <cell r="Q55" t="str">
            <v>621152</v>
          </cell>
        </row>
        <row r="56">
          <cell r="C56">
            <v>37956</v>
          </cell>
          <cell r="D56" t="str">
            <v>PXK01</v>
          </cell>
          <cell r="E56">
            <v>37956</v>
          </cell>
          <cell r="H56" t="str">
            <v>Xuaát kính cöôøng löïc</v>
          </cell>
          <cell r="I56" t="str">
            <v>621</v>
          </cell>
          <cell r="J56" t="str">
            <v>152</v>
          </cell>
          <cell r="K56">
            <v>2012088</v>
          </cell>
          <cell r="O56" t="str">
            <v>Ñuùng</v>
          </cell>
          <cell r="P56" t="str">
            <v>Ñuùng</v>
          </cell>
          <cell r="Q56" t="str">
            <v>621152</v>
          </cell>
        </row>
        <row r="57">
          <cell r="C57">
            <v>37956</v>
          </cell>
          <cell r="D57" t="str">
            <v>PXK01</v>
          </cell>
          <cell r="E57">
            <v>37956</v>
          </cell>
          <cell r="H57" t="str">
            <v>Xuaát kho nhoâm thanh None</v>
          </cell>
          <cell r="I57" t="str">
            <v>621</v>
          </cell>
          <cell r="J57" t="str">
            <v>152</v>
          </cell>
          <cell r="K57">
            <v>11428625</v>
          </cell>
          <cell r="O57" t="str">
            <v>Ñuùng</v>
          </cell>
          <cell r="P57" t="str">
            <v>Ñuùng</v>
          </cell>
          <cell r="Q57" t="str">
            <v>621152</v>
          </cell>
        </row>
        <row r="58">
          <cell r="C58">
            <v>37956</v>
          </cell>
          <cell r="D58" t="str">
            <v>PXK01</v>
          </cell>
          <cell r="E58">
            <v>37956</v>
          </cell>
          <cell r="H58" t="str">
            <v>Xuaát kho nhoâm thanh B</v>
          </cell>
          <cell r="I58" t="str">
            <v>621</v>
          </cell>
          <cell r="J58" t="str">
            <v>152</v>
          </cell>
          <cell r="K58">
            <v>101598455</v>
          </cell>
          <cell r="O58" t="str">
            <v>Ñuùng</v>
          </cell>
          <cell r="P58" t="str">
            <v>Ñuùng</v>
          </cell>
          <cell r="Q58" t="str">
            <v>621152</v>
          </cell>
        </row>
        <row r="59">
          <cell r="B59">
            <v>11788</v>
          </cell>
          <cell r="C59">
            <v>37956</v>
          </cell>
          <cell r="D59">
            <v>11788</v>
          </cell>
          <cell r="E59">
            <v>37956</v>
          </cell>
          <cell r="H59" t="str">
            <v>Baûng HDLR, HDBQ, barcord</v>
          </cell>
          <cell r="I59" t="str">
            <v>152</v>
          </cell>
          <cell r="J59" t="str">
            <v>331</v>
          </cell>
          <cell r="K59">
            <v>27625410</v>
          </cell>
          <cell r="M59">
            <v>2762541</v>
          </cell>
          <cell r="N59">
            <v>30387951</v>
          </cell>
          <cell r="O59" t="str">
            <v>Ñuùng</v>
          </cell>
          <cell r="P59" t="str">
            <v>Ñuùng</v>
          </cell>
          <cell r="Q59" t="str">
            <v>152331</v>
          </cell>
        </row>
        <row r="60">
          <cell r="B60">
            <v>11788</v>
          </cell>
          <cell r="C60">
            <v>37956</v>
          </cell>
          <cell r="D60">
            <v>11788</v>
          </cell>
          <cell r="E60">
            <v>37956</v>
          </cell>
          <cell r="H60" t="str">
            <v>Thueá GTGT ñaàu vaøo</v>
          </cell>
          <cell r="I60" t="str">
            <v>1331</v>
          </cell>
          <cell r="J60" t="str">
            <v>331</v>
          </cell>
          <cell r="K60">
            <v>2762541</v>
          </cell>
          <cell r="O60" t="str">
            <v>Ñuùng</v>
          </cell>
          <cell r="P60" t="str">
            <v>Ñuùng</v>
          </cell>
          <cell r="Q60" t="str">
            <v>1331331</v>
          </cell>
        </row>
        <row r="61">
          <cell r="B61">
            <v>11789</v>
          </cell>
          <cell r="C61">
            <v>37956</v>
          </cell>
          <cell r="D61">
            <v>11789</v>
          </cell>
          <cell r="E61">
            <v>37956</v>
          </cell>
          <cell r="H61" t="str">
            <v>Tem baøn, gheá</v>
          </cell>
          <cell r="I61" t="str">
            <v>152</v>
          </cell>
          <cell r="J61" t="str">
            <v>331</v>
          </cell>
          <cell r="K61">
            <v>835850</v>
          </cell>
          <cell r="M61">
            <v>83585</v>
          </cell>
          <cell r="N61">
            <v>919435</v>
          </cell>
          <cell r="O61" t="str">
            <v>Ñuùng</v>
          </cell>
          <cell r="P61" t="str">
            <v>Ñuùng</v>
          </cell>
          <cell r="Q61" t="str">
            <v>152331</v>
          </cell>
        </row>
        <row r="62">
          <cell r="B62">
            <v>11789</v>
          </cell>
          <cell r="C62">
            <v>37956</v>
          </cell>
          <cell r="D62">
            <v>11789</v>
          </cell>
          <cell r="E62">
            <v>37956</v>
          </cell>
          <cell r="H62" t="str">
            <v>Thueá GTGT ñaàu vaøo</v>
          </cell>
          <cell r="I62" t="str">
            <v>1331</v>
          </cell>
          <cell r="J62" t="str">
            <v>331</v>
          </cell>
          <cell r="K62">
            <v>83585</v>
          </cell>
          <cell r="O62" t="str">
            <v>Ñuùng</v>
          </cell>
          <cell r="P62" t="str">
            <v>Ñuùng</v>
          </cell>
          <cell r="Q62" t="str">
            <v>1331331</v>
          </cell>
        </row>
        <row r="63">
          <cell r="B63">
            <v>38972</v>
          </cell>
          <cell r="C63">
            <v>37956</v>
          </cell>
          <cell r="D63" t="str">
            <v>PC04</v>
          </cell>
          <cell r="E63">
            <v>37956</v>
          </cell>
          <cell r="H63" t="str">
            <v>Phí D/O</v>
          </cell>
          <cell r="I63" t="str">
            <v>6278</v>
          </cell>
          <cell r="J63" t="str">
            <v>111</v>
          </cell>
          <cell r="K63">
            <v>86364</v>
          </cell>
          <cell r="M63">
            <v>13636</v>
          </cell>
          <cell r="N63">
            <v>100000</v>
          </cell>
          <cell r="O63" t="str">
            <v>Ñuùng</v>
          </cell>
          <cell r="P63" t="str">
            <v>Ñuùng</v>
          </cell>
          <cell r="Q63" t="str">
            <v>6278111</v>
          </cell>
        </row>
        <row r="64">
          <cell r="B64">
            <v>38972</v>
          </cell>
          <cell r="C64">
            <v>37956</v>
          </cell>
          <cell r="D64" t="str">
            <v>PC04</v>
          </cell>
          <cell r="E64">
            <v>37956</v>
          </cell>
          <cell r="H64" t="str">
            <v>Thueá GTGT ñaàu vaøo</v>
          </cell>
          <cell r="I64" t="str">
            <v>1331</v>
          </cell>
          <cell r="J64" t="str">
            <v>111</v>
          </cell>
          <cell r="K64">
            <v>13636</v>
          </cell>
          <cell r="O64" t="str">
            <v>Ñuùng</v>
          </cell>
          <cell r="P64" t="str">
            <v>Ñuùng</v>
          </cell>
          <cell r="Q64" t="str">
            <v>1331111</v>
          </cell>
        </row>
        <row r="65">
          <cell r="B65">
            <v>46824</v>
          </cell>
          <cell r="C65">
            <v>37956</v>
          </cell>
          <cell r="D65" t="str">
            <v>PC04</v>
          </cell>
          <cell r="E65">
            <v>37956</v>
          </cell>
          <cell r="H65" t="str">
            <v>Phí traûi baõi</v>
          </cell>
          <cell r="I65" t="str">
            <v>6418</v>
          </cell>
          <cell r="J65" t="str">
            <v>111</v>
          </cell>
          <cell r="K65">
            <v>60000</v>
          </cell>
          <cell r="M65">
            <v>83585</v>
          </cell>
          <cell r="N65">
            <v>143585</v>
          </cell>
          <cell r="O65" t="str">
            <v>Ñuùng</v>
          </cell>
          <cell r="P65" t="str">
            <v>Ñuùng</v>
          </cell>
          <cell r="Q65" t="str">
            <v>6418111</v>
          </cell>
        </row>
        <row r="66">
          <cell r="B66">
            <v>90927</v>
          </cell>
          <cell r="C66">
            <v>37956</v>
          </cell>
          <cell r="D66" t="str">
            <v>PC05</v>
          </cell>
          <cell r="E66">
            <v>37956</v>
          </cell>
          <cell r="H66" t="str">
            <v>Daây ñai, boï nhöïa, boï goùc ñoû</v>
          </cell>
          <cell r="I66" t="str">
            <v>6272</v>
          </cell>
          <cell r="J66" t="str">
            <v>111</v>
          </cell>
          <cell r="K66">
            <v>3983800</v>
          </cell>
          <cell r="N66">
            <v>3983800</v>
          </cell>
          <cell r="O66" t="str">
            <v>Ñuùng</v>
          </cell>
          <cell r="P66" t="str">
            <v>Ñuùng</v>
          </cell>
          <cell r="Q66" t="str">
            <v>6272111</v>
          </cell>
        </row>
        <row r="67">
          <cell r="C67">
            <v>37956</v>
          </cell>
          <cell r="D67" t="str">
            <v>Baùo coù</v>
          </cell>
          <cell r="E67">
            <v>37956</v>
          </cell>
          <cell r="F67" t="str">
            <v>Cattie</v>
          </cell>
          <cell r="H67" t="str">
            <v>Cattie Asia thanh toaùn tieàn haøng</v>
          </cell>
          <cell r="I67" t="str">
            <v>1121</v>
          </cell>
          <cell r="J67" t="str">
            <v>131</v>
          </cell>
          <cell r="K67">
            <v>11107339</v>
          </cell>
          <cell r="N67">
            <v>11107339</v>
          </cell>
          <cell r="O67" t="str">
            <v>Ñuùng</v>
          </cell>
          <cell r="P67" t="str">
            <v>Ñuùng</v>
          </cell>
          <cell r="Q67" t="str">
            <v>1121131</v>
          </cell>
        </row>
        <row r="68">
          <cell r="C68">
            <v>37956</v>
          </cell>
          <cell r="D68" t="str">
            <v>Baùo coù</v>
          </cell>
          <cell r="E68">
            <v>37956</v>
          </cell>
          <cell r="H68" t="str">
            <v>Cheânh leäch tyû giaù</v>
          </cell>
          <cell r="I68" t="str">
            <v>1121</v>
          </cell>
          <cell r="J68" t="str">
            <v>413</v>
          </cell>
          <cell r="K68">
            <v>44961</v>
          </cell>
          <cell r="N68">
            <v>44961</v>
          </cell>
          <cell r="O68" t="str">
            <v>Ñuùng</v>
          </cell>
          <cell r="P68" t="str">
            <v>Ñuùng</v>
          </cell>
          <cell r="Q68" t="str">
            <v>1121413</v>
          </cell>
        </row>
        <row r="69">
          <cell r="C69">
            <v>37957</v>
          </cell>
          <cell r="D69" t="str">
            <v>Baùo coù</v>
          </cell>
          <cell r="E69">
            <v>37957</v>
          </cell>
          <cell r="F69" t="str">
            <v>Cty TNHH APA</v>
          </cell>
          <cell r="H69" t="str">
            <v>Cty TNHH APA öùng tröôùc  tieàn haøng</v>
          </cell>
          <cell r="I69" t="str">
            <v>1121</v>
          </cell>
          <cell r="J69" t="str">
            <v>131</v>
          </cell>
          <cell r="K69">
            <v>75000000</v>
          </cell>
          <cell r="N69">
            <v>75000000</v>
          </cell>
          <cell r="O69" t="str">
            <v>Ñuùng</v>
          </cell>
          <cell r="P69" t="str">
            <v>Ñuùng</v>
          </cell>
          <cell r="Q69" t="str">
            <v>1121131</v>
          </cell>
        </row>
        <row r="70">
          <cell r="B70">
            <v>29108</v>
          </cell>
          <cell r="C70">
            <v>37958</v>
          </cell>
          <cell r="D70">
            <v>29108</v>
          </cell>
          <cell r="E70">
            <v>37958</v>
          </cell>
          <cell r="H70" t="str">
            <v>Nhoâm thanh A</v>
          </cell>
          <cell r="I70" t="str">
            <v>152</v>
          </cell>
          <cell r="J70" t="str">
            <v>331</v>
          </cell>
          <cell r="K70">
            <v>27234992</v>
          </cell>
          <cell r="M70">
            <v>1361750</v>
          </cell>
          <cell r="N70">
            <v>28596742</v>
          </cell>
          <cell r="O70" t="str">
            <v>Ñuùng</v>
          </cell>
          <cell r="P70" t="str">
            <v>Ñuùng</v>
          </cell>
          <cell r="Q70" t="str">
            <v>152331</v>
          </cell>
        </row>
        <row r="71">
          <cell r="B71">
            <v>29108</v>
          </cell>
          <cell r="C71">
            <v>37958</v>
          </cell>
          <cell r="D71">
            <v>29108</v>
          </cell>
          <cell r="E71">
            <v>37958</v>
          </cell>
          <cell r="H71" t="str">
            <v>Thueá GTGT ñaàu vaøo</v>
          </cell>
          <cell r="I71" t="str">
            <v>1331</v>
          </cell>
          <cell r="J71" t="str">
            <v>331</v>
          </cell>
          <cell r="K71">
            <v>1361750</v>
          </cell>
          <cell r="O71" t="str">
            <v>Ñuùng</v>
          </cell>
          <cell r="P71" t="str">
            <v>Ñuùng</v>
          </cell>
          <cell r="Q71" t="str">
            <v>1331331</v>
          </cell>
        </row>
        <row r="72">
          <cell r="B72">
            <v>29109</v>
          </cell>
          <cell r="C72">
            <v>37958</v>
          </cell>
          <cell r="D72">
            <v>29109</v>
          </cell>
          <cell r="E72">
            <v>37958</v>
          </cell>
          <cell r="H72" t="str">
            <v>Nhoâm thanh A vaøng</v>
          </cell>
          <cell r="I72" t="str">
            <v>152</v>
          </cell>
          <cell r="J72" t="str">
            <v>331</v>
          </cell>
          <cell r="K72">
            <v>13557131</v>
          </cell>
          <cell r="M72">
            <v>677857</v>
          </cell>
          <cell r="N72">
            <v>14234988</v>
          </cell>
          <cell r="O72" t="str">
            <v>Ñuùng</v>
          </cell>
          <cell r="P72" t="str">
            <v>Ñuùng</v>
          </cell>
          <cell r="Q72" t="str">
            <v>152331</v>
          </cell>
        </row>
        <row r="73">
          <cell r="B73">
            <v>29109</v>
          </cell>
          <cell r="C73">
            <v>37958</v>
          </cell>
          <cell r="D73">
            <v>29109</v>
          </cell>
          <cell r="E73">
            <v>37958</v>
          </cell>
          <cell r="H73" t="str">
            <v>Thueá GTGT ñaàu vaøo</v>
          </cell>
          <cell r="I73" t="str">
            <v>1331</v>
          </cell>
          <cell r="J73" t="str">
            <v>331</v>
          </cell>
          <cell r="K73">
            <v>677857</v>
          </cell>
          <cell r="O73" t="str">
            <v>Ñuùng</v>
          </cell>
          <cell r="P73" t="str">
            <v>Ñuùng</v>
          </cell>
          <cell r="Q73" t="str">
            <v>1331331</v>
          </cell>
        </row>
        <row r="74">
          <cell r="B74">
            <v>56872</v>
          </cell>
          <cell r="C74">
            <v>37958</v>
          </cell>
          <cell r="D74" t="str">
            <v>PC06</v>
          </cell>
          <cell r="E74">
            <v>37958</v>
          </cell>
          <cell r="H74" t="str">
            <v>Möïc in</v>
          </cell>
          <cell r="I74" t="str">
            <v>6428</v>
          </cell>
          <cell r="J74" t="str">
            <v>111</v>
          </cell>
          <cell r="K74">
            <v>700000</v>
          </cell>
          <cell r="M74">
            <v>13636</v>
          </cell>
          <cell r="N74">
            <v>713636</v>
          </cell>
          <cell r="O74" t="str">
            <v>Ñuùng</v>
          </cell>
          <cell r="P74" t="str">
            <v>Ñuùng</v>
          </cell>
          <cell r="Q74" t="str">
            <v>6428111</v>
          </cell>
        </row>
        <row r="75">
          <cell r="B75">
            <v>59984</v>
          </cell>
          <cell r="C75">
            <v>37958</v>
          </cell>
          <cell r="D75" t="str">
            <v>PC07</v>
          </cell>
          <cell r="E75">
            <v>37958</v>
          </cell>
          <cell r="H75" t="str">
            <v>Maùy cheùp hình</v>
          </cell>
          <cell r="I75" t="str">
            <v>153</v>
          </cell>
          <cell r="J75" t="str">
            <v>111</v>
          </cell>
          <cell r="K75">
            <v>650000</v>
          </cell>
          <cell r="N75">
            <v>650000</v>
          </cell>
          <cell r="O75" t="str">
            <v>Ñuùng</v>
          </cell>
          <cell r="P75" t="str">
            <v>Ñuùng</v>
          </cell>
          <cell r="Q75" t="str">
            <v>153111</v>
          </cell>
        </row>
        <row r="76">
          <cell r="C76">
            <v>37959</v>
          </cell>
          <cell r="D76">
            <v>1050958</v>
          </cell>
          <cell r="E76">
            <v>37959</v>
          </cell>
          <cell r="H76" t="str">
            <v>Tieàn ñieän thaùng 12/03</v>
          </cell>
          <cell r="I76" t="str">
            <v>6277</v>
          </cell>
          <cell r="J76" t="str">
            <v>331</v>
          </cell>
          <cell r="K76">
            <v>10740000</v>
          </cell>
          <cell r="O76" t="str">
            <v>Ñuùng</v>
          </cell>
          <cell r="P76" t="str">
            <v>Ñuùng</v>
          </cell>
          <cell r="Q76" t="str">
            <v>6277331</v>
          </cell>
        </row>
        <row r="77">
          <cell r="C77">
            <v>37959</v>
          </cell>
          <cell r="D77">
            <v>1050958</v>
          </cell>
          <cell r="E77">
            <v>37959</v>
          </cell>
          <cell r="H77" t="str">
            <v>Thueá GTGT ñaàu vaøo</v>
          </cell>
          <cell r="I77" t="str">
            <v>1331</v>
          </cell>
          <cell r="J77" t="str">
            <v>331</v>
          </cell>
          <cell r="K77">
            <v>1074000</v>
          </cell>
          <cell r="O77" t="str">
            <v>Ñuùng</v>
          </cell>
          <cell r="P77" t="str">
            <v>Ñuùng</v>
          </cell>
          <cell r="Q77" t="str">
            <v>1331331</v>
          </cell>
        </row>
        <row r="78">
          <cell r="C78">
            <v>37959</v>
          </cell>
          <cell r="D78">
            <v>756389</v>
          </cell>
          <cell r="E78">
            <v>37959</v>
          </cell>
          <cell r="H78" t="str">
            <v>Tieàn ñieän thoïai T12/03</v>
          </cell>
          <cell r="I78" t="str">
            <v>6427</v>
          </cell>
          <cell r="J78" t="str">
            <v>331</v>
          </cell>
          <cell r="K78">
            <v>644806</v>
          </cell>
          <cell r="O78" t="str">
            <v>Ñuùng</v>
          </cell>
          <cell r="P78" t="str">
            <v>Ñuùng</v>
          </cell>
          <cell r="Q78" t="str">
            <v>6427331</v>
          </cell>
        </row>
        <row r="79">
          <cell r="C79">
            <v>37959</v>
          </cell>
          <cell r="D79">
            <v>756389</v>
          </cell>
          <cell r="E79">
            <v>37959</v>
          </cell>
          <cell r="H79" t="str">
            <v>Thueá GTGT ñaàu vaøo</v>
          </cell>
          <cell r="I79" t="str">
            <v>1331</v>
          </cell>
          <cell r="J79" t="str">
            <v>331</v>
          </cell>
          <cell r="K79">
            <v>64481</v>
          </cell>
          <cell r="O79" t="str">
            <v>Ñuùng</v>
          </cell>
          <cell r="P79" t="str">
            <v>Ñuùng</v>
          </cell>
          <cell r="Q79" t="str">
            <v>1331331</v>
          </cell>
        </row>
        <row r="80">
          <cell r="C80">
            <v>37959</v>
          </cell>
          <cell r="D80">
            <v>756388</v>
          </cell>
          <cell r="E80">
            <v>37959</v>
          </cell>
          <cell r="H80" t="str">
            <v>Tieàn ñieän thoïai T12/03</v>
          </cell>
          <cell r="I80" t="str">
            <v>6417</v>
          </cell>
          <cell r="J80" t="str">
            <v>331</v>
          </cell>
          <cell r="K80">
            <v>3011804</v>
          </cell>
          <cell r="O80" t="str">
            <v>Ñuùng</v>
          </cell>
          <cell r="P80" t="str">
            <v>Ñuùng</v>
          </cell>
          <cell r="Q80" t="str">
            <v>6417331</v>
          </cell>
        </row>
        <row r="81">
          <cell r="C81">
            <v>37959</v>
          </cell>
          <cell r="D81">
            <v>756388</v>
          </cell>
          <cell r="E81">
            <v>37959</v>
          </cell>
          <cell r="H81" t="str">
            <v>Thueá GTGT ñaàu vaøo</v>
          </cell>
          <cell r="I81" t="str">
            <v>1331</v>
          </cell>
          <cell r="J81" t="str">
            <v>331</v>
          </cell>
          <cell r="K81">
            <v>301180</v>
          </cell>
          <cell r="O81" t="str">
            <v>Ñuùng</v>
          </cell>
          <cell r="P81" t="str">
            <v>Ñuùng</v>
          </cell>
          <cell r="Q81" t="str">
            <v>1331331</v>
          </cell>
        </row>
        <row r="82">
          <cell r="C82">
            <v>37959</v>
          </cell>
          <cell r="D82">
            <v>756387</v>
          </cell>
          <cell r="E82">
            <v>37959</v>
          </cell>
          <cell r="H82" t="str">
            <v>Tieàn ñieän thoïai T12/03</v>
          </cell>
          <cell r="I82" t="str">
            <v>6427</v>
          </cell>
          <cell r="J82" t="str">
            <v>331</v>
          </cell>
          <cell r="K82">
            <v>849022</v>
          </cell>
          <cell r="O82" t="str">
            <v>Ñuùng</v>
          </cell>
          <cell r="P82" t="str">
            <v>Ñuùng</v>
          </cell>
          <cell r="Q82" t="str">
            <v>6427331</v>
          </cell>
        </row>
        <row r="83">
          <cell r="C83">
            <v>37959</v>
          </cell>
          <cell r="D83">
            <v>756387</v>
          </cell>
          <cell r="E83">
            <v>37959</v>
          </cell>
          <cell r="H83" t="str">
            <v>Thueá GTGT ñaàu vaøo</v>
          </cell>
          <cell r="I83" t="str">
            <v>1331</v>
          </cell>
          <cell r="J83" t="str">
            <v>331</v>
          </cell>
          <cell r="K83">
            <v>84902</v>
          </cell>
          <cell r="O83" t="str">
            <v>Ñuùng</v>
          </cell>
          <cell r="P83" t="str">
            <v>Ñuùng</v>
          </cell>
          <cell r="Q83" t="str">
            <v>1331331</v>
          </cell>
        </row>
        <row r="84">
          <cell r="C84">
            <v>37959</v>
          </cell>
          <cell r="D84">
            <v>756385</v>
          </cell>
          <cell r="E84">
            <v>37959</v>
          </cell>
          <cell r="H84" t="str">
            <v>Tieàn ñieän thoïai T12/03</v>
          </cell>
          <cell r="I84" t="str">
            <v>6427</v>
          </cell>
          <cell r="J84" t="str">
            <v>331</v>
          </cell>
          <cell r="K84">
            <v>220539</v>
          </cell>
          <cell r="O84" t="str">
            <v>Ñuùng</v>
          </cell>
          <cell r="P84" t="str">
            <v>Ñuùng</v>
          </cell>
          <cell r="Q84" t="str">
            <v>6427331</v>
          </cell>
        </row>
        <row r="85">
          <cell r="C85">
            <v>37959</v>
          </cell>
          <cell r="D85">
            <v>756385</v>
          </cell>
          <cell r="E85">
            <v>37959</v>
          </cell>
          <cell r="H85" t="str">
            <v>Thueá GTGT ñaàu vaøo</v>
          </cell>
          <cell r="I85" t="str">
            <v>1331</v>
          </cell>
          <cell r="J85" t="str">
            <v>331</v>
          </cell>
          <cell r="K85">
            <v>22054</v>
          </cell>
          <cell r="O85" t="str">
            <v>Ñuùng</v>
          </cell>
          <cell r="P85" t="str">
            <v>Ñuùng</v>
          </cell>
          <cell r="Q85" t="str">
            <v>1331331</v>
          </cell>
        </row>
        <row r="86">
          <cell r="C86">
            <v>37959</v>
          </cell>
          <cell r="D86">
            <v>756386</v>
          </cell>
          <cell r="E86">
            <v>37959</v>
          </cell>
          <cell r="H86" t="str">
            <v>Tieàn ñieän thoïai T12/03</v>
          </cell>
          <cell r="I86" t="str">
            <v>6427</v>
          </cell>
          <cell r="J86" t="str">
            <v>331</v>
          </cell>
          <cell r="K86">
            <v>423616</v>
          </cell>
          <cell r="O86" t="str">
            <v>Ñuùng</v>
          </cell>
          <cell r="P86" t="str">
            <v>Ñuùng</v>
          </cell>
          <cell r="Q86" t="str">
            <v>6427331</v>
          </cell>
        </row>
        <row r="87">
          <cell r="C87">
            <v>37959</v>
          </cell>
          <cell r="D87">
            <v>756386</v>
          </cell>
          <cell r="E87">
            <v>37959</v>
          </cell>
          <cell r="H87" t="str">
            <v>Thueá GTGT ñaàu vaøo</v>
          </cell>
          <cell r="I87" t="str">
            <v>1331</v>
          </cell>
          <cell r="J87" t="str">
            <v>331</v>
          </cell>
          <cell r="K87">
            <v>42362</v>
          </cell>
          <cell r="O87" t="str">
            <v>Ñuùng</v>
          </cell>
          <cell r="P87" t="str">
            <v>Ñuùng</v>
          </cell>
          <cell r="Q87" t="str">
            <v>1331331</v>
          </cell>
        </row>
        <row r="88">
          <cell r="B88" t="str">
            <v>TKHQ</v>
          </cell>
          <cell r="C88">
            <v>37959</v>
          </cell>
          <cell r="D88" t="str">
            <v>TKHQ</v>
          </cell>
          <cell r="E88">
            <v>37959</v>
          </cell>
          <cell r="H88" t="str">
            <v>Tieàn nhaäp 5.000 meùt vaûi</v>
          </cell>
          <cell r="I88" t="str">
            <v>152</v>
          </cell>
          <cell r="J88" t="str">
            <v>331</v>
          </cell>
          <cell r="K88">
            <v>324247781</v>
          </cell>
          <cell r="N88">
            <v>324247781</v>
          </cell>
          <cell r="O88" t="str">
            <v>Ñuùng</v>
          </cell>
          <cell r="P88" t="str">
            <v>Ñuùng</v>
          </cell>
          <cell r="Q88" t="str">
            <v>152331</v>
          </cell>
        </row>
        <row r="89">
          <cell r="B89" t="str">
            <v>TKHQ</v>
          </cell>
          <cell r="C89">
            <v>37959</v>
          </cell>
          <cell r="D89" t="str">
            <v>TKHQ</v>
          </cell>
          <cell r="E89">
            <v>37959</v>
          </cell>
          <cell r="H89" t="str">
            <v>Cheânh leäch tyû giaù haøng nhaäp vaûi</v>
          </cell>
          <cell r="I89" t="str">
            <v>152</v>
          </cell>
          <cell r="J89" t="str">
            <v>413</v>
          </cell>
          <cell r="K89">
            <v>1927192</v>
          </cell>
          <cell r="N89">
            <v>1927192</v>
          </cell>
          <cell r="O89" t="str">
            <v>Ñuùng</v>
          </cell>
          <cell r="P89" t="str">
            <v>Ñuùng</v>
          </cell>
          <cell r="Q89" t="str">
            <v>152413</v>
          </cell>
        </row>
        <row r="90">
          <cell r="B90" t="str">
            <v>BK</v>
          </cell>
          <cell r="C90">
            <v>37959</v>
          </cell>
          <cell r="D90" t="str">
            <v>PC08</v>
          </cell>
          <cell r="E90">
            <v>37959</v>
          </cell>
          <cell r="H90" t="str">
            <v>Phí DV, löu kho, phí D/0, phí traûi baõi (HÑ:19490,6448,10126,38972)</v>
          </cell>
          <cell r="I90" t="str">
            <v>152</v>
          </cell>
          <cell r="J90" t="str">
            <v>111</v>
          </cell>
          <cell r="K90">
            <v>3326704</v>
          </cell>
          <cell r="N90">
            <v>3326704</v>
          </cell>
          <cell r="O90" t="str">
            <v>Ñuùng</v>
          </cell>
          <cell r="P90" t="str">
            <v>Ñuùng</v>
          </cell>
          <cell r="Q90" t="str">
            <v>152111</v>
          </cell>
        </row>
        <row r="91">
          <cell r="B91" t="str">
            <v>TKHQ</v>
          </cell>
          <cell r="C91">
            <v>37959</v>
          </cell>
          <cell r="D91" t="str">
            <v>TKHQ</v>
          </cell>
          <cell r="E91">
            <v>37959</v>
          </cell>
          <cell r="H91" t="str">
            <v>Thueá NK 5.000 meùt vaûi</v>
          </cell>
          <cell r="I91" t="str">
            <v>152</v>
          </cell>
          <cell r="J91" t="str">
            <v>3333</v>
          </cell>
          <cell r="K91">
            <v>195704984</v>
          </cell>
          <cell r="N91">
            <v>195704984</v>
          </cell>
          <cell r="O91" t="str">
            <v>Ñuùng</v>
          </cell>
          <cell r="P91" t="str">
            <v>Ñuùng</v>
          </cell>
          <cell r="Q91" t="str">
            <v>1523333</v>
          </cell>
        </row>
        <row r="92">
          <cell r="B92" t="str">
            <v>TKHQ</v>
          </cell>
          <cell r="C92">
            <v>37959</v>
          </cell>
          <cell r="D92" t="str">
            <v>TKHQ</v>
          </cell>
          <cell r="E92">
            <v>37959</v>
          </cell>
          <cell r="H92" t="str">
            <v>Tieàn nhaäp vaûi</v>
          </cell>
          <cell r="I92" t="str">
            <v>152</v>
          </cell>
          <cell r="J92" t="str">
            <v>331</v>
          </cell>
          <cell r="K92">
            <v>13209700</v>
          </cell>
          <cell r="N92">
            <v>13209700</v>
          </cell>
          <cell r="O92" t="str">
            <v>Ñuùng</v>
          </cell>
          <cell r="P92" t="str">
            <v>Ñuùng</v>
          </cell>
          <cell r="Q92" t="str">
            <v>152331</v>
          </cell>
        </row>
        <row r="93">
          <cell r="B93" t="str">
            <v>TKHQ</v>
          </cell>
          <cell r="C93">
            <v>37959</v>
          </cell>
          <cell r="D93" t="str">
            <v>TKHQ</v>
          </cell>
          <cell r="E93">
            <v>37959</v>
          </cell>
          <cell r="H93" t="str">
            <v>Thueá NK vaûi</v>
          </cell>
          <cell r="I93" t="str">
            <v>152</v>
          </cell>
          <cell r="J93" t="str">
            <v>3333</v>
          </cell>
          <cell r="K93">
            <v>7949613</v>
          </cell>
          <cell r="N93">
            <v>7949613</v>
          </cell>
          <cell r="O93" t="str">
            <v>Ñuùng</v>
          </cell>
          <cell r="P93" t="str">
            <v>Ñuùng</v>
          </cell>
          <cell r="Q93" t="str">
            <v>1523333</v>
          </cell>
        </row>
        <row r="94">
          <cell r="B94">
            <v>45500</v>
          </cell>
          <cell r="C94">
            <v>37959</v>
          </cell>
          <cell r="D94">
            <v>45500</v>
          </cell>
          <cell r="E94">
            <v>37959</v>
          </cell>
          <cell r="H94" t="str">
            <v>Nhoâm thanh A</v>
          </cell>
          <cell r="I94" t="str">
            <v>152</v>
          </cell>
          <cell r="J94" t="str">
            <v>331</v>
          </cell>
          <cell r="K94">
            <v>62113066</v>
          </cell>
          <cell r="M94">
            <v>3105653</v>
          </cell>
          <cell r="N94">
            <v>65218719</v>
          </cell>
          <cell r="O94" t="str">
            <v>Ñuùng</v>
          </cell>
          <cell r="P94" t="str">
            <v>Ñuùng</v>
          </cell>
          <cell r="Q94" t="str">
            <v>152331</v>
          </cell>
        </row>
        <row r="95">
          <cell r="B95">
            <v>45500</v>
          </cell>
          <cell r="C95">
            <v>37959</v>
          </cell>
          <cell r="D95">
            <v>45500</v>
          </cell>
          <cell r="E95">
            <v>37959</v>
          </cell>
          <cell r="H95" t="str">
            <v>Thueá GTGT ñaàu vaøo</v>
          </cell>
          <cell r="I95" t="str">
            <v>1331</v>
          </cell>
          <cell r="J95" t="str">
            <v>331</v>
          </cell>
          <cell r="K95">
            <v>3105653</v>
          </cell>
          <cell r="O95" t="str">
            <v>Ñuùng</v>
          </cell>
          <cell r="P95" t="str">
            <v>Ñuùng</v>
          </cell>
          <cell r="Q95" t="str">
            <v>1331331</v>
          </cell>
        </row>
        <row r="96">
          <cell r="B96">
            <v>45500</v>
          </cell>
          <cell r="C96">
            <v>37959</v>
          </cell>
          <cell r="D96" t="str">
            <v>PC09</v>
          </cell>
          <cell r="E96">
            <v>37959</v>
          </cell>
          <cell r="H96" t="str">
            <v>Cöôùc phí giao nhaän haøng</v>
          </cell>
          <cell r="I96" t="str">
            <v>6418</v>
          </cell>
          <cell r="J96" t="str">
            <v>111</v>
          </cell>
          <cell r="K96">
            <v>45454</v>
          </cell>
          <cell r="M96">
            <v>4546</v>
          </cell>
          <cell r="N96">
            <v>50000</v>
          </cell>
          <cell r="O96" t="str">
            <v>Ñuùng</v>
          </cell>
          <cell r="P96" t="str">
            <v>Ñuùng</v>
          </cell>
          <cell r="Q96" t="str">
            <v>6418111</v>
          </cell>
        </row>
        <row r="97">
          <cell r="B97">
            <v>45500</v>
          </cell>
          <cell r="C97">
            <v>37960</v>
          </cell>
          <cell r="D97" t="str">
            <v>PC09</v>
          </cell>
          <cell r="E97">
            <v>37959</v>
          </cell>
          <cell r="H97" t="str">
            <v>Thueá GTGT ñaàu vaøo</v>
          </cell>
          <cell r="I97" t="str">
            <v>1331</v>
          </cell>
          <cell r="J97" t="str">
            <v>111</v>
          </cell>
          <cell r="K97">
            <v>4546</v>
          </cell>
          <cell r="O97" t="str">
            <v>Ñuùng</v>
          </cell>
          <cell r="P97" t="str">
            <v>Ñuùng</v>
          </cell>
          <cell r="Q97" t="str">
            <v>1331111</v>
          </cell>
        </row>
        <row r="98">
          <cell r="B98">
            <v>66104</v>
          </cell>
          <cell r="C98">
            <v>37959</v>
          </cell>
          <cell r="D98" t="str">
            <v>PC08</v>
          </cell>
          <cell r="E98">
            <v>37959</v>
          </cell>
          <cell r="H98" t="str">
            <v>Daàu thuûy löïc, ñoàng hoà argon, van tieát löu, oáng xoaén ,...</v>
          </cell>
          <cell r="I98" t="str">
            <v>6272</v>
          </cell>
          <cell r="J98" t="str">
            <v>111</v>
          </cell>
          <cell r="K98">
            <v>11245000</v>
          </cell>
          <cell r="N98">
            <v>11245000</v>
          </cell>
          <cell r="O98" t="str">
            <v>Ñuùng</v>
          </cell>
          <cell r="P98" t="str">
            <v>Ñuùng</v>
          </cell>
          <cell r="Q98" t="str">
            <v>6272111</v>
          </cell>
        </row>
        <row r="99">
          <cell r="B99">
            <v>106272</v>
          </cell>
          <cell r="C99">
            <v>37960</v>
          </cell>
          <cell r="D99" t="str">
            <v>PC09</v>
          </cell>
          <cell r="E99">
            <v>37959</v>
          </cell>
          <cell r="H99" t="str">
            <v>Phí chöùng töø</v>
          </cell>
          <cell r="I99" t="str">
            <v>6418</v>
          </cell>
          <cell r="J99" t="str">
            <v>111</v>
          </cell>
          <cell r="K99">
            <v>100000</v>
          </cell>
          <cell r="N99">
            <v>100000</v>
          </cell>
          <cell r="O99" t="str">
            <v>Ñuùng</v>
          </cell>
          <cell r="P99" t="str">
            <v>Ñuùng</v>
          </cell>
          <cell r="Q99" t="str">
            <v>6418111</v>
          </cell>
        </row>
        <row r="100">
          <cell r="B100">
            <v>106218</v>
          </cell>
          <cell r="C100">
            <v>37960</v>
          </cell>
          <cell r="D100" t="str">
            <v>PC09</v>
          </cell>
          <cell r="E100">
            <v>37959</v>
          </cell>
          <cell r="H100" t="str">
            <v>Phí chöùng nhaän C/O</v>
          </cell>
          <cell r="I100" t="str">
            <v>6418</v>
          </cell>
          <cell r="J100" t="str">
            <v>111</v>
          </cell>
          <cell r="K100">
            <v>100000</v>
          </cell>
          <cell r="M100">
            <v>10000</v>
          </cell>
          <cell r="N100">
            <v>110000</v>
          </cell>
          <cell r="O100" t="str">
            <v>Ñuùng</v>
          </cell>
          <cell r="P100" t="str">
            <v>Ñuùng</v>
          </cell>
          <cell r="Q100" t="str">
            <v>6418111</v>
          </cell>
        </row>
        <row r="101">
          <cell r="B101">
            <v>106218</v>
          </cell>
          <cell r="C101">
            <v>37960</v>
          </cell>
          <cell r="D101" t="str">
            <v>PC09</v>
          </cell>
          <cell r="E101">
            <v>37960</v>
          </cell>
          <cell r="H101" t="str">
            <v>Thueá GTGT ñaàu vaøo</v>
          </cell>
          <cell r="I101" t="str">
            <v>1331</v>
          </cell>
          <cell r="J101" t="str">
            <v>111</v>
          </cell>
          <cell r="K101">
            <v>10000</v>
          </cell>
          <cell r="O101" t="str">
            <v>Ñuùng</v>
          </cell>
          <cell r="P101" t="str">
            <v>Ñuùng</v>
          </cell>
          <cell r="Q101" t="str">
            <v>1331111</v>
          </cell>
        </row>
        <row r="102">
          <cell r="B102">
            <v>6448</v>
          </cell>
          <cell r="C102">
            <v>37960</v>
          </cell>
          <cell r="D102" t="str">
            <v>PC09</v>
          </cell>
          <cell r="E102">
            <v>37960</v>
          </cell>
          <cell r="H102" t="str">
            <v>Thueá GTGT ñaàu vaøo</v>
          </cell>
          <cell r="I102" t="str">
            <v>1331</v>
          </cell>
          <cell r="J102" t="str">
            <v>111</v>
          </cell>
          <cell r="K102">
            <v>2857</v>
          </cell>
          <cell r="O102" t="str">
            <v>Ñuùng</v>
          </cell>
          <cell r="P102" t="str">
            <v>Ñuùng</v>
          </cell>
          <cell r="Q102" t="str">
            <v>1331111</v>
          </cell>
        </row>
        <row r="103">
          <cell r="B103">
            <v>45629</v>
          </cell>
          <cell r="C103">
            <v>37960</v>
          </cell>
          <cell r="D103">
            <v>45629</v>
          </cell>
          <cell r="E103">
            <v>37960</v>
          </cell>
          <cell r="H103" t="str">
            <v>Taùn rivet</v>
          </cell>
          <cell r="I103" t="str">
            <v>152</v>
          </cell>
          <cell r="J103" t="str">
            <v>331</v>
          </cell>
          <cell r="K103">
            <v>39855000</v>
          </cell>
          <cell r="M103">
            <v>1992750</v>
          </cell>
          <cell r="N103">
            <v>41847750</v>
          </cell>
          <cell r="O103" t="str">
            <v>Ñuùng</v>
          </cell>
          <cell r="P103" t="str">
            <v>Ñuùng</v>
          </cell>
          <cell r="Q103" t="str">
            <v>152331</v>
          </cell>
        </row>
        <row r="104">
          <cell r="B104">
            <v>45629</v>
          </cell>
          <cell r="C104">
            <v>37960</v>
          </cell>
          <cell r="D104">
            <v>45629</v>
          </cell>
          <cell r="E104">
            <v>37960</v>
          </cell>
          <cell r="H104" t="str">
            <v>Thueá GTGT ñaàu vaøo</v>
          </cell>
          <cell r="I104" t="str">
            <v>1331</v>
          </cell>
          <cell r="J104" t="str">
            <v>331</v>
          </cell>
          <cell r="K104">
            <v>1992750</v>
          </cell>
          <cell r="O104" t="str">
            <v>Ñuùng</v>
          </cell>
          <cell r="P104" t="str">
            <v>Ñuùng</v>
          </cell>
          <cell r="Q104" t="str">
            <v>1331331</v>
          </cell>
        </row>
        <row r="105">
          <cell r="B105">
            <v>54612</v>
          </cell>
          <cell r="C105">
            <v>37960</v>
          </cell>
          <cell r="D105">
            <v>54612</v>
          </cell>
          <cell r="E105">
            <v>37960</v>
          </cell>
          <cell r="H105" t="str">
            <v>Oác vít</v>
          </cell>
          <cell r="I105" t="str">
            <v>152</v>
          </cell>
          <cell r="J105" t="str">
            <v>331</v>
          </cell>
          <cell r="K105">
            <v>104622720</v>
          </cell>
          <cell r="M105">
            <v>5231136</v>
          </cell>
          <cell r="N105">
            <v>109853856</v>
          </cell>
          <cell r="O105" t="str">
            <v>Ñuùng</v>
          </cell>
          <cell r="P105" t="str">
            <v>Ñuùng</v>
          </cell>
          <cell r="Q105" t="str">
            <v>152331</v>
          </cell>
        </row>
        <row r="106">
          <cell r="B106">
            <v>54612</v>
          </cell>
          <cell r="C106">
            <v>37960</v>
          </cell>
          <cell r="D106">
            <v>54612</v>
          </cell>
          <cell r="E106">
            <v>37960</v>
          </cell>
          <cell r="H106" t="str">
            <v>Thueá GTGT ñaàu vaøo</v>
          </cell>
          <cell r="I106" t="str">
            <v>1331</v>
          </cell>
          <cell r="J106" t="str">
            <v>331</v>
          </cell>
          <cell r="K106">
            <v>5231136</v>
          </cell>
          <cell r="O106" t="str">
            <v>Ñuùng</v>
          </cell>
          <cell r="P106" t="str">
            <v>Ñuùng</v>
          </cell>
          <cell r="Q106" t="str">
            <v>1331331</v>
          </cell>
        </row>
        <row r="107">
          <cell r="B107">
            <v>54613</v>
          </cell>
          <cell r="C107">
            <v>37960</v>
          </cell>
          <cell r="D107">
            <v>54613</v>
          </cell>
          <cell r="E107">
            <v>37960</v>
          </cell>
          <cell r="H107" t="str">
            <v>Oác vít</v>
          </cell>
          <cell r="I107" t="str">
            <v>152</v>
          </cell>
          <cell r="J107" t="str">
            <v>331</v>
          </cell>
          <cell r="K107">
            <v>22534320</v>
          </cell>
          <cell r="M107">
            <v>1126716</v>
          </cell>
          <cell r="N107">
            <v>23661036</v>
          </cell>
          <cell r="O107" t="str">
            <v>Ñuùng</v>
          </cell>
          <cell r="P107" t="str">
            <v>Ñuùng</v>
          </cell>
          <cell r="Q107" t="str">
            <v>152331</v>
          </cell>
        </row>
        <row r="108">
          <cell r="B108">
            <v>54613</v>
          </cell>
          <cell r="C108">
            <v>37960</v>
          </cell>
          <cell r="D108">
            <v>54613</v>
          </cell>
          <cell r="E108">
            <v>37960</v>
          </cell>
          <cell r="H108" t="str">
            <v>Thueá GTGT ñaàu vaøo</v>
          </cell>
          <cell r="I108" t="str">
            <v>1331</v>
          </cell>
          <cell r="J108" t="str">
            <v>331</v>
          </cell>
          <cell r="K108">
            <v>1126716</v>
          </cell>
          <cell r="O108" t="str">
            <v>Ñuùng</v>
          </cell>
          <cell r="P108" t="str">
            <v>Ñuùng</v>
          </cell>
          <cell r="Q108" t="str">
            <v>1331331</v>
          </cell>
        </row>
        <row r="109">
          <cell r="B109">
            <v>389484</v>
          </cell>
          <cell r="C109">
            <v>37960</v>
          </cell>
          <cell r="D109" t="str">
            <v>PC10</v>
          </cell>
          <cell r="E109">
            <v>37960</v>
          </cell>
          <cell r="H109" t="str">
            <v>Nöôùc suoái, khaên giaáy</v>
          </cell>
          <cell r="I109" t="str">
            <v>6428</v>
          </cell>
          <cell r="J109" t="str">
            <v>111</v>
          </cell>
          <cell r="K109">
            <v>594722</v>
          </cell>
          <cell r="M109">
            <v>59468</v>
          </cell>
          <cell r="N109">
            <v>654190</v>
          </cell>
          <cell r="O109" t="str">
            <v>Ñuùng</v>
          </cell>
          <cell r="P109" t="str">
            <v>Ñuùng</v>
          </cell>
          <cell r="Q109" t="str">
            <v>6428111</v>
          </cell>
        </row>
        <row r="110">
          <cell r="B110">
            <v>389484</v>
          </cell>
          <cell r="C110">
            <v>37960</v>
          </cell>
          <cell r="D110" t="str">
            <v>PC10</v>
          </cell>
          <cell r="E110">
            <v>37960</v>
          </cell>
          <cell r="H110" t="str">
            <v>Thueá GTGT ñaàu vaøo</v>
          </cell>
          <cell r="I110" t="str">
            <v>1331</v>
          </cell>
          <cell r="J110" t="str">
            <v>111</v>
          </cell>
          <cell r="K110">
            <v>59468</v>
          </cell>
          <cell r="O110" t="str">
            <v>Ñuùng</v>
          </cell>
          <cell r="P110" t="str">
            <v>Ñuùng</v>
          </cell>
          <cell r="Q110" t="str">
            <v>1331111</v>
          </cell>
        </row>
        <row r="111">
          <cell r="C111">
            <v>37960</v>
          </cell>
          <cell r="D111" t="str">
            <v>PT03</v>
          </cell>
          <cell r="E111">
            <v>37960</v>
          </cell>
          <cell r="H111" t="str">
            <v>Ruùt tieàn NH veà nhaäp quyõ</v>
          </cell>
          <cell r="I111" t="str">
            <v>111</v>
          </cell>
          <cell r="J111" t="str">
            <v>1121</v>
          </cell>
          <cell r="K111">
            <v>85000000</v>
          </cell>
          <cell r="N111">
            <v>85000000</v>
          </cell>
          <cell r="O111" t="str">
            <v>Ñuùng</v>
          </cell>
          <cell r="P111" t="str">
            <v>Ñuùng</v>
          </cell>
          <cell r="Q111" t="str">
            <v>1111121</v>
          </cell>
        </row>
        <row r="112">
          <cell r="C112">
            <v>37960</v>
          </cell>
          <cell r="D112" t="str">
            <v>PXK02</v>
          </cell>
          <cell r="E112">
            <v>37960</v>
          </cell>
          <cell r="H112" t="str">
            <v>Xuaát kho nhoâm thanh B</v>
          </cell>
          <cell r="I112" t="str">
            <v>621</v>
          </cell>
          <cell r="J112" t="str">
            <v>152</v>
          </cell>
          <cell r="K112">
            <v>29287825</v>
          </cell>
          <cell r="O112" t="str">
            <v>Ñuùng</v>
          </cell>
          <cell r="P112" t="str">
            <v>Ñuùng</v>
          </cell>
          <cell r="Q112" t="str">
            <v>621152</v>
          </cell>
        </row>
        <row r="113">
          <cell r="C113">
            <v>37960</v>
          </cell>
          <cell r="D113" t="str">
            <v>PXK02</v>
          </cell>
          <cell r="E113">
            <v>37960</v>
          </cell>
          <cell r="H113" t="str">
            <v>Xuaát kho bi T2 6.3 ly</v>
          </cell>
          <cell r="I113" t="str">
            <v>621</v>
          </cell>
          <cell r="J113" t="str">
            <v>152</v>
          </cell>
          <cell r="K113">
            <v>304000</v>
          </cell>
          <cell r="O113" t="str">
            <v>Ñuùng</v>
          </cell>
          <cell r="P113" t="str">
            <v>Ñuùng</v>
          </cell>
          <cell r="Q113" t="str">
            <v>621152</v>
          </cell>
        </row>
        <row r="114">
          <cell r="C114">
            <v>37960</v>
          </cell>
          <cell r="D114" t="str">
            <v>PXK02</v>
          </cell>
          <cell r="E114">
            <v>37960</v>
          </cell>
          <cell r="H114" t="str">
            <v>Xuaát kho nuùt nhöïa</v>
          </cell>
          <cell r="I114" t="str">
            <v>621</v>
          </cell>
          <cell r="J114" t="str">
            <v>152</v>
          </cell>
          <cell r="K114">
            <v>2600000</v>
          </cell>
          <cell r="O114" t="str">
            <v>Ñuùng</v>
          </cell>
          <cell r="P114" t="str">
            <v>Ñuùng</v>
          </cell>
          <cell r="Q114" t="str">
            <v>621152</v>
          </cell>
        </row>
        <row r="115">
          <cell r="C115">
            <v>37960</v>
          </cell>
          <cell r="D115" t="str">
            <v>PXK02</v>
          </cell>
          <cell r="E115">
            <v>37960</v>
          </cell>
          <cell r="H115" t="str">
            <v>Xuaát caùp T2 1.2 ly</v>
          </cell>
          <cell r="I115" t="str">
            <v>621</v>
          </cell>
          <cell r="J115" t="str">
            <v>152</v>
          </cell>
          <cell r="K115">
            <v>513203</v>
          </cell>
          <cell r="O115" t="str">
            <v>Ñuùng</v>
          </cell>
          <cell r="P115" t="str">
            <v>Ñuùng</v>
          </cell>
          <cell r="Q115" t="str">
            <v>621152</v>
          </cell>
        </row>
        <row r="116">
          <cell r="C116">
            <v>37960</v>
          </cell>
          <cell r="D116" t="str">
            <v>PXK02</v>
          </cell>
          <cell r="E116">
            <v>37960</v>
          </cell>
          <cell r="H116" t="str">
            <v>Xuaát kho ÑCBN inox5*60</v>
          </cell>
          <cell r="I116" t="str">
            <v>621</v>
          </cell>
          <cell r="J116" t="str">
            <v>152</v>
          </cell>
          <cell r="K116">
            <v>332320</v>
          </cell>
          <cell r="O116" t="str">
            <v>Ñuùng</v>
          </cell>
          <cell r="P116" t="str">
            <v>Ñuùng</v>
          </cell>
          <cell r="Q116" t="str">
            <v>621152</v>
          </cell>
        </row>
        <row r="117">
          <cell r="C117">
            <v>37960</v>
          </cell>
          <cell r="D117" t="str">
            <v>PXK02</v>
          </cell>
          <cell r="E117">
            <v>37960</v>
          </cell>
          <cell r="H117" t="str">
            <v>Xuaát kho LGC 6*30</v>
          </cell>
          <cell r="I117" t="str">
            <v>621</v>
          </cell>
          <cell r="J117" t="str">
            <v>152</v>
          </cell>
          <cell r="K117">
            <v>1098810</v>
          </cell>
          <cell r="L117" t="str">
            <v>154</v>
          </cell>
          <cell r="O117" t="str">
            <v>Ñuùng</v>
          </cell>
          <cell r="P117" t="str">
            <v>Ñuùng</v>
          </cell>
          <cell r="Q117" t="str">
            <v>621152</v>
          </cell>
        </row>
        <row r="118">
          <cell r="C118">
            <v>37960</v>
          </cell>
          <cell r="D118" t="str">
            <v>PXK02</v>
          </cell>
          <cell r="E118">
            <v>37960</v>
          </cell>
          <cell r="H118" t="str">
            <v>Xuaát kho LGÑC 6*45</v>
          </cell>
          <cell r="I118" t="str">
            <v>621</v>
          </cell>
          <cell r="J118" t="str">
            <v>152</v>
          </cell>
          <cell r="K118">
            <v>3154680</v>
          </cell>
          <cell r="O118" t="str">
            <v>Ñuùng</v>
          </cell>
          <cell r="P118" t="str">
            <v>Ñuùng</v>
          </cell>
          <cell r="Q118" t="str">
            <v>621152</v>
          </cell>
        </row>
        <row r="119">
          <cell r="C119">
            <v>37960</v>
          </cell>
          <cell r="D119" t="str">
            <v>PXK02</v>
          </cell>
          <cell r="E119">
            <v>37960</v>
          </cell>
          <cell r="H119" t="str">
            <v>Xuaát kho ÑCBN inox5*60</v>
          </cell>
          <cell r="I119" t="str">
            <v>621</v>
          </cell>
          <cell r="J119" t="str">
            <v>152</v>
          </cell>
          <cell r="K119">
            <v>492280</v>
          </cell>
          <cell r="O119" t="str">
            <v>Ñuùng</v>
          </cell>
          <cell r="P119" t="str">
            <v>Ñuùng</v>
          </cell>
          <cell r="Q119" t="str">
            <v>621152</v>
          </cell>
        </row>
        <row r="120">
          <cell r="C120">
            <v>37960</v>
          </cell>
          <cell r="D120" t="str">
            <v>PXK02</v>
          </cell>
          <cell r="E120">
            <v>37960</v>
          </cell>
          <cell r="H120" t="str">
            <v>Xuaát kho ÑCBN 5*70</v>
          </cell>
          <cell r="I120" t="str">
            <v>621</v>
          </cell>
          <cell r="J120" t="str">
            <v>152</v>
          </cell>
          <cell r="K120">
            <v>581072</v>
          </cell>
          <cell r="O120" t="str">
            <v>Ñuùng</v>
          </cell>
          <cell r="P120" t="str">
            <v>Ñuùng</v>
          </cell>
          <cell r="Q120" t="str">
            <v>621152</v>
          </cell>
        </row>
        <row r="121">
          <cell r="C121">
            <v>37960</v>
          </cell>
          <cell r="D121" t="str">
            <v>PXK02</v>
          </cell>
          <cell r="E121">
            <v>37960</v>
          </cell>
          <cell r="H121" t="str">
            <v>Xuaát kho khí argon</v>
          </cell>
          <cell r="I121" t="str">
            <v>621</v>
          </cell>
          <cell r="J121" t="str">
            <v>152</v>
          </cell>
          <cell r="K121">
            <v>2697000</v>
          </cell>
          <cell r="O121" t="str">
            <v>Ñuùng</v>
          </cell>
          <cell r="P121" t="str">
            <v>Ñuùng</v>
          </cell>
          <cell r="Q121" t="str">
            <v>621152</v>
          </cell>
        </row>
        <row r="122">
          <cell r="C122">
            <v>37960</v>
          </cell>
          <cell r="D122" t="str">
            <v>PXK02</v>
          </cell>
          <cell r="E122">
            <v>37960</v>
          </cell>
          <cell r="H122" t="str">
            <v>Xuaát kho ÑCBN 5*70</v>
          </cell>
          <cell r="I122" t="str">
            <v>621</v>
          </cell>
          <cell r="J122" t="str">
            <v>152</v>
          </cell>
          <cell r="K122">
            <v>530288</v>
          </cell>
          <cell r="O122" t="str">
            <v>Ñuùng</v>
          </cell>
          <cell r="P122" t="str">
            <v>Ñuùng</v>
          </cell>
          <cell r="Q122" t="str">
            <v>621152</v>
          </cell>
        </row>
        <row r="123">
          <cell r="C123">
            <v>37963</v>
          </cell>
          <cell r="D123" t="str">
            <v>PXK03</v>
          </cell>
          <cell r="E123">
            <v>37963</v>
          </cell>
          <cell r="H123" t="str">
            <v>Xuaát kho nhoâm thanh B</v>
          </cell>
          <cell r="I123" t="str">
            <v>621</v>
          </cell>
          <cell r="J123" t="str">
            <v>152</v>
          </cell>
          <cell r="K123">
            <v>321640914</v>
          </cell>
          <cell r="O123" t="str">
            <v>Ñuùng</v>
          </cell>
          <cell r="P123" t="str">
            <v>Ñuùng</v>
          </cell>
          <cell r="Q123" t="str">
            <v>621152</v>
          </cell>
        </row>
        <row r="124">
          <cell r="C124">
            <v>37963</v>
          </cell>
          <cell r="D124" t="str">
            <v>PXK03</v>
          </cell>
          <cell r="E124">
            <v>37963</v>
          </cell>
          <cell r="H124" t="str">
            <v>Xuaát kho vaûi Batyline</v>
          </cell>
          <cell r="I124" t="str">
            <v>621</v>
          </cell>
          <cell r="J124" t="str">
            <v>152</v>
          </cell>
          <cell r="K124">
            <v>14463695</v>
          </cell>
          <cell r="O124" t="str">
            <v>Ñuùng</v>
          </cell>
          <cell r="P124" t="str">
            <v>Ñuùng</v>
          </cell>
          <cell r="Q124" t="str">
            <v>621152</v>
          </cell>
        </row>
        <row r="125">
          <cell r="C125">
            <v>37963</v>
          </cell>
          <cell r="D125" t="str">
            <v>PXK03</v>
          </cell>
          <cell r="E125">
            <v>37963</v>
          </cell>
          <cell r="H125" t="str">
            <v>Xuaát kính cöôøng löïc</v>
          </cell>
          <cell r="I125" t="str">
            <v>621</v>
          </cell>
          <cell r="J125" t="str">
            <v>152</v>
          </cell>
          <cell r="K125">
            <v>3531871</v>
          </cell>
          <cell r="O125" t="str">
            <v>Ñuùng</v>
          </cell>
          <cell r="P125" t="str">
            <v>Ñuùng</v>
          </cell>
          <cell r="Q125" t="str">
            <v>621152</v>
          </cell>
        </row>
        <row r="126">
          <cell r="C126">
            <v>37963</v>
          </cell>
          <cell r="D126" t="str">
            <v>PXK03</v>
          </cell>
          <cell r="E126">
            <v>37963</v>
          </cell>
          <cell r="H126" t="str">
            <v>Xuaát kho nhoâm thanh B</v>
          </cell>
          <cell r="I126" t="str">
            <v>621</v>
          </cell>
          <cell r="J126" t="str">
            <v>152</v>
          </cell>
          <cell r="K126">
            <v>515425323</v>
          </cell>
          <cell r="O126" t="str">
            <v>Ñuùng</v>
          </cell>
          <cell r="P126" t="str">
            <v>Ñuùng</v>
          </cell>
          <cell r="Q126" t="str">
            <v>621152</v>
          </cell>
        </row>
        <row r="127">
          <cell r="C127">
            <v>37963</v>
          </cell>
          <cell r="D127" t="str">
            <v>PXK03</v>
          </cell>
          <cell r="E127">
            <v>37963</v>
          </cell>
          <cell r="H127" t="str">
            <v>Xuaát kho daàu ñaùnh goã</v>
          </cell>
          <cell r="I127" t="str">
            <v>621</v>
          </cell>
          <cell r="J127" t="str">
            <v>152</v>
          </cell>
          <cell r="K127">
            <v>1692164</v>
          </cell>
          <cell r="O127" t="str">
            <v>Ñuùng</v>
          </cell>
          <cell r="P127" t="str">
            <v>Ñuùng</v>
          </cell>
          <cell r="Q127" t="str">
            <v>621152</v>
          </cell>
        </row>
        <row r="128">
          <cell r="B128">
            <v>19490</v>
          </cell>
          <cell r="C128">
            <v>37961</v>
          </cell>
          <cell r="D128" t="str">
            <v>PC11</v>
          </cell>
          <cell r="E128">
            <v>19490</v>
          </cell>
          <cell r="H128" t="str">
            <v>Cöôùc phí giao nhaän haøng- XK baøn gheá</v>
          </cell>
          <cell r="I128" t="str">
            <v>6418</v>
          </cell>
          <cell r="J128" t="str">
            <v>111</v>
          </cell>
          <cell r="K128">
            <v>1800000</v>
          </cell>
          <cell r="M128">
            <v>390000</v>
          </cell>
          <cell r="N128">
            <v>2190000</v>
          </cell>
          <cell r="O128" t="str">
            <v>Ñuùng</v>
          </cell>
          <cell r="P128" t="str">
            <v>Ñuùng</v>
          </cell>
          <cell r="Q128" t="str">
            <v>6418111</v>
          </cell>
        </row>
        <row r="129">
          <cell r="B129">
            <v>19490</v>
          </cell>
          <cell r="C129">
            <v>37961</v>
          </cell>
          <cell r="D129" t="str">
            <v>PC11</v>
          </cell>
          <cell r="E129">
            <v>37961</v>
          </cell>
          <cell r="H129" t="str">
            <v>Thueá GTGT ñaàu vaøo</v>
          </cell>
          <cell r="I129" t="str">
            <v>1331</v>
          </cell>
          <cell r="J129" t="str">
            <v>111</v>
          </cell>
          <cell r="K129">
            <v>390000</v>
          </cell>
          <cell r="O129" t="str">
            <v>Ñuùng</v>
          </cell>
          <cell r="P129" t="str">
            <v>Ñuùng</v>
          </cell>
          <cell r="Q129" t="str">
            <v>1331111</v>
          </cell>
        </row>
        <row r="130">
          <cell r="B130">
            <v>29141</v>
          </cell>
          <cell r="C130">
            <v>37961</v>
          </cell>
          <cell r="D130">
            <v>29141</v>
          </cell>
          <cell r="E130">
            <v>37961</v>
          </cell>
          <cell r="H130" t="str">
            <v>Nhoâm thanh A-B</v>
          </cell>
          <cell r="I130" t="str">
            <v>152</v>
          </cell>
          <cell r="J130" t="str">
            <v>331</v>
          </cell>
          <cell r="K130">
            <v>60111681</v>
          </cell>
          <cell r="M130">
            <v>3005584</v>
          </cell>
          <cell r="N130">
            <v>63117265</v>
          </cell>
          <cell r="O130" t="str">
            <v>Ñuùng</v>
          </cell>
          <cell r="P130" t="str">
            <v>Ñuùng</v>
          </cell>
          <cell r="Q130" t="str">
            <v>152331</v>
          </cell>
        </row>
        <row r="131">
          <cell r="B131">
            <v>29141</v>
          </cell>
          <cell r="C131">
            <v>37961</v>
          </cell>
          <cell r="D131">
            <v>29141</v>
          </cell>
          <cell r="E131">
            <v>37961</v>
          </cell>
          <cell r="H131" t="str">
            <v>Thueá GTGT ñaàu vaøo</v>
          </cell>
          <cell r="I131" t="str">
            <v>1331</v>
          </cell>
          <cell r="J131" t="str">
            <v>331</v>
          </cell>
          <cell r="K131">
            <v>3005584</v>
          </cell>
          <cell r="O131" t="str">
            <v>Ñuùng</v>
          </cell>
          <cell r="P131" t="str">
            <v>Ñuùng</v>
          </cell>
          <cell r="Q131" t="str">
            <v>1331331</v>
          </cell>
        </row>
        <row r="132">
          <cell r="B132">
            <v>63627</v>
          </cell>
          <cell r="C132">
            <v>37961</v>
          </cell>
          <cell r="D132" t="str">
            <v>PC12</v>
          </cell>
          <cell r="E132">
            <v>37961</v>
          </cell>
          <cell r="H132" t="str">
            <v>Khoùa voøng mieäng, rive, khoùa baám,…</v>
          </cell>
          <cell r="I132" t="str">
            <v>153</v>
          </cell>
          <cell r="J132" t="str">
            <v>111</v>
          </cell>
          <cell r="K132">
            <v>1739000</v>
          </cell>
          <cell r="N132">
            <v>1739000</v>
          </cell>
          <cell r="O132" t="str">
            <v>Ñuùng</v>
          </cell>
          <cell r="P132" t="str">
            <v>Ñuùng</v>
          </cell>
          <cell r="Q132" t="str">
            <v>153111</v>
          </cell>
        </row>
        <row r="133">
          <cell r="B133">
            <v>78742</v>
          </cell>
          <cell r="C133">
            <v>37961</v>
          </cell>
          <cell r="D133" t="str">
            <v>PC13</v>
          </cell>
          <cell r="E133">
            <v>37961</v>
          </cell>
          <cell r="H133" t="str">
            <v>Tay gheá</v>
          </cell>
          <cell r="I133" t="str">
            <v>152</v>
          </cell>
          <cell r="J133" t="str">
            <v>111</v>
          </cell>
          <cell r="K133">
            <v>2000000</v>
          </cell>
          <cell r="M133">
            <v>200000</v>
          </cell>
          <cell r="N133">
            <v>2200000</v>
          </cell>
          <cell r="O133" t="str">
            <v>Ñuùng</v>
          </cell>
          <cell r="P133" t="str">
            <v>Ñuùng</v>
          </cell>
          <cell r="Q133" t="str">
            <v>152111</v>
          </cell>
        </row>
        <row r="134">
          <cell r="B134">
            <v>78742</v>
          </cell>
          <cell r="C134">
            <v>37961</v>
          </cell>
          <cell r="D134" t="str">
            <v>PC13</v>
          </cell>
          <cell r="E134">
            <v>37961</v>
          </cell>
          <cell r="H134" t="str">
            <v>Thueá GTGT ñaàu vaøo</v>
          </cell>
          <cell r="I134" t="str">
            <v>1331</v>
          </cell>
          <cell r="J134" t="str">
            <v>111</v>
          </cell>
          <cell r="K134">
            <v>200000</v>
          </cell>
          <cell r="O134" t="str">
            <v>Ñuùng</v>
          </cell>
          <cell r="P134" t="str">
            <v>Ñuùng</v>
          </cell>
          <cell r="Q134" t="str">
            <v>1331111</v>
          </cell>
        </row>
        <row r="135">
          <cell r="B135">
            <v>397</v>
          </cell>
          <cell r="C135">
            <v>37963</v>
          </cell>
          <cell r="D135" t="str">
            <v>PC14</v>
          </cell>
          <cell r="E135">
            <v>37963</v>
          </cell>
          <cell r="H135" t="str">
            <v>Nöôùc uoáng VP</v>
          </cell>
          <cell r="I135" t="str">
            <v>6428</v>
          </cell>
          <cell r="J135" t="str">
            <v>111</v>
          </cell>
          <cell r="K135">
            <v>122730</v>
          </cell>
          <cell r="M135">
            <v>12273</v>
          </cell>
          <cell r="N135">
            <v>135003</v>
          </cell>
          <cell r="O135" t="str">
            <v>Ñuùng</v>
          </cell>
          <cell r="P135" t="str">
            <v>Ñuùng</v>
          </cell>
          <cell r="Q135" t="str">
            <v>6428111</v>
          </cell>
        </row>
        <row r="136">
          <cell r="B136">
            <v>397</v>
          </cell>
          <cell r="C136">
            <v>37963</v>
          </cell>
          <cell r="D136" t="str">
            <v>PC14</v>
          </cell>
          <cell r="E136">
            <v>37963</v>
          </cell>
          <cell r="H136" t="str">
            <v>Thueá GTGT ñaàu vaøo</v>
          </cell>
          <cell r="I136" t="str">
            <v>1331</v>
          </cell>
          <cell r="J136" t="str">
            <v>111</v>
          </cell>
          <cell r="K136">
            <v>12273</v>
          </cell>
          <cell r="O136" t="str">
            <v>Ñuùng</v>
          </cell>
          <cell r="P136" t="str">
            <v>Ñuùng</v>
          </cell>
          <cell r="Q136" t="str">
            <v>1331111</v>
          </cell>
        </row>
        <row r="137">
          <cell r="B137">
            <v>2251</v>
          </cell>
          <cell r="C137">
            <v>37963</v>
          </cell>
          <cell r="D137" t="str">
            <v>PC14</v>
          </cell>
          <cell r="E137">
            <v>37963</v>
          </cell>
          <cell r="H137" t="str">
            <v>Hôïp ñoàng lao ñoäng</v>
          </cell>
          <cell r="I137" t="str">
            <v>6428</v>
          </cell>
          <cell r="J137" t="str">
            <v>111</v>
          </cell>
          <cell r="K137">
            <v>72727</v>
          </cell>
          <cell r="M137">
            <v>7273</v>
          </cell>
          <cell r="N137">
            <v>80000</v>
          </cell>
          <cell r="O137" t="str">
            <v>Ñuùng</v>
          </cell>
          <cell r="P137" t="str">
            <v>Ñuùng</v>
          </cell>
          <cell r="Q137" t="str">
            <v>6428111</v>
          </cell>
        </row>
        <row r="138">
          <cell r="B138">
            <v>2251</v>
          </cell>
          <cell r="C138">
            <v>37963</v>
          </cell>
          <cell r="D138" t="str">
            <v>PC14</v>
          </cell>
          <cell r="E138">
            <v>37963</v>
          </cell>
          <cell r="H138" t="str">
            <v>Thueá GTGT ñaàu vaøo</v>
          </cell>
          <cell r="I138" t="str">
            <v>1331</v>
          </cell>
          <cell r="J138" t="str">
            <v>111</v>
          </cell>
          <cell r="K138">
            <v>7273</v>
          </cell>
          <cell r="O138" t="str">
            <v>Ñuùng</v>
          </cell>
          <cell r="P138" t="str">
            <v>Ñuùng</v>
          </cell>
          <cell r="Q138" t="str">
            <v>1331111</v>
          </cell>
        </row>
        <row r="139">
          <cell r="B139">
            <v>5145</v>
          </cell>
          <cell r="C139">
            <v>37963</v>
          </cell>
          <cell r="D139" t="str">
            <v>PC15</v>
          </cell>
          <cell r="E139">
            <v>37963</v>
          </cell>
          <cell r="H139" t="str">
            <v>Keo daùn thuøng</v>
          </cell>
          <cell r="I139" t="str">
            <v>6272</v>
          </cell>
          <cell r="J139" t="str">
            <v>111</v>
          </cell>
          <cell r="K139">
            <v>170000</v>
          </cell>
          <cell r="M139">
            <v>17000</v>
          </cell>
          <cell r="N139">
            <v>187000</v>
          </cell>
          <cell r="O139" t="str">
            <v>Ñuùng</v>
          </cell>
          <cell r="P139" t="str">
            <v>Ñuùng</v>
          </cell>
          <cell r="Q139" t="str">
            <v>6272111</v>
          </cell>
        </row>
        <row r="140">
          <cell r="B140">
            <v>5145</v>
          </cell>
          <cell r="C140">
            <v>37963</v>
          </cell>
          <cell r="D140" t="str">
            <v>PC15</v>
          </cell>
          <cell r="E140">
            <v>37963</v>
          </cell>
          <cell r="H140" t="str">
            <v>Thueá GTGT ñaàu vaøo</v>
          </cell>
          <cell r="I140" t="str">
            <v>1331</v>
          </cell>
          <cell r="J140" t="str">
            <v>111</v>
          </cell>
          <cell r="K140">
            <v>17000</v>
          </cell>
          <cell r="O140" t="str">
            <v>Ñuùng</v>
          </cell>
          <cell r="P140" t="str">
            <v>Ñuùng</v>
          </cell>
          <cell r="Q140" t="str">
            <v>1331111</v>
          </cell>
        </row>
        <row r="141">
          <cell r="B141">
            <v>22789</v>
          </cell>
          <cell r="C141">
            <v>37963</v>
          </cell>
          <cell r="D141" t="str">
            <v>PC16</v>
          </cell>
          <cell r="E141">
            <v>37963</v>
          </cell>
          <cell r="H141" t="str">
            <v>Caäp nhaät phaàn meâm luaät</v>
          </cell>
          <cell r="I141" t="str">
            <v>6428</v>
          </cell>
          <cell r="J141" t="str">
            <v>111</v>
          </cell>
          <cell r="K141">
            <v>210000</v>
          </cell>
          <cell r="N141">
            <v>210000</v>
          </cell>
          <cell r="O141" t="str">
            <v>Ñuùng</v>
          </cell>
          <cell r="P141" t="str">
            <v>Ñuùng</v>
          </cell>
          <cell r="Q141" t="str">
            <v>6428111</v>
          </cell>
        </row>
        <row r="142">
          <cell r="B142">
            <v>36273</v>
          </cell>
          <cell r="C142">
            <v>37963</v>
          </cell>
          <cell r="D142" t="str">
            <v>PC15</v>
          </cell>
          <cell r="E142">
            <v>37963</v>
          </cell>
          <cell r="H142" t="str">
            <v>Bieán theá 3 pha 4.5 KVA</v>
          </cell>
          <cell r="I142" t="str">
            <v>153</v>
          </cell>
          <cell r="J142" t="str">
            <v>111</v>
          </cell>
          <cell r="K142">
            <v>1000000</v>
          </cell>
          <cell r="N142">
            <v>1000000</v>
          </cell>
          <cell r="O142" t="str">
            <v>Ñuùng</v>
          </cell>
          <cell r="P142" t="str">
            <v>Ñuùng</v>
          </cell>
          <cell r="Q142" t="str">
            <v>153111</v>
          </cell>
        </row>
        <row r="143">
          <cell r="B143">
            <v>48979</v>
          </cell>
          <cell r="C143">
            <v>37963</v>
          </cell>
          <cell r="D143" t="str">
            <v>PC15</v>
          </cell>
          <cell r="E143">
            <v>37963</v>
          </cell>
          <cell r="H143" t="str">
            <v>Guzong baäc M6*12</v>
          </cell>
          <cell r="I143" t="str">
            <v>152</v>
          </cell>
          <cell r="J143" t="str">
            <v>111</v>
          </cell>
          <cell r="K143">
            <v>9710000</v>
          </cell>
          <cell r="N143">
            <v>9710000</v>
          </cell>
          <cell r="O143" t="str">
            <v>Ñuùng</v>
          </cell>
          <cell r="P143" t="str">
            <v>Ñuùng</v>
          </cell>
          <cell r="Q143" t="str">
            <v>152111</v>
          </cell>
        </row>
        <row r="144">
          <cell r="B144">
            <v>60971</v>
          </cell>
          <cell r="C144">
            <v>37963</v>
          </cell>
          <cell r="D144" t="str">
            <v>PC15</v>
          </cell>
          <cell r="E144">
            <v>37963</v>
          </cell>
          <cell r="H144" t="str">
            <v>Maùy phaùt ñieän</v>
          </cell>
          <cell r="I144" t="str">
            <v>211</v>
          </cell>
          <cell r="J144" t="str">
            <v>111</v>
          </cell>
          <cell r="K144">
            <v>11857142</v>
          </cell>
          <cell r="M144">
            <v>592858</v>
          </cell>
          <cell r="N144">
            <v>12450000</v>
          </cell>
          <cell r="O144" t="str">
            <v>Ñuùng</v>
          </cell>
          <cell r="P144" t="str">
            <v>Ñuùng</v>
          </cell>
          <cell r="Q144" t="str">
            <v>211111</v>
          </cell>
        </row>
        <row r="145">
          <cell r="B145">
            <v>60971</v>
          </cell>
          <cell r="C145">
            <v>37963</v>
          </cell>
          <cell r="D145" t="str">
            <v>PC15</v>
          </cell>
          <cell r="E145">
            <v>37963</v>
          </cell>
          <cell r="H145" t="str">
            <v>Thueá GTGT ñaàu vaøo</v>
          </cell>
          <cell r="I145" t="str">
            <v>1331</v>
          </cell>
          <cell r="J145" t="str">
            <v>111</v>
          </cell>
          <cell r="K145">
            <v>592858</v>
          </cell>
          <cell r="O145" t="str">
            <v>Ñuùng</v>
          </cell>
          <cell r="P145" t="str">
            <v>Ñuùng</v>
          </cell>
          <cell r="Q145" t="str">
            <v>1331111</v>
          </cell>
        </row>
        <row r="146">
          <cell r="B146">
            <v>29160</v>
          </cell>
          <cell r="C146">
            <v>37964</v>
          </cell>
          <cell r="D146">
            <v>29160</v>
          </cell>
          <cell r="E146">
            <v>37964</v>
          </cell>
          <cell r="H146" t="str">
            <v>Nhoâm thanh A-B</v>
          </cell>
          <cell r="I146" t="str">
            <v>152</v>
          </cell>
          <cell r="J146" t="str">
            <v>331</v>
          </cell>
          <cell r="K146">
            <v>59015157</v>
          </cell>
          <cell r="M146">
            <v>2950758</v>
          </cell>
          <cell r="N146">
            <v>61965915</v>
          </cell>
          <cell r="O146" t="str">
            <v>Ñuùng</v>
          </cell>
          <cell r="P146" t="str">
            <v>Ñuùng</v>
          </cell>
          <cell r="Q146" t="str">
            <v>152331</v>
          </cell>
        </row>
        <row r="147">
          <cell r="B147">
            <v>29160</v>
          </cell>
          <cell r="C147">
            <v>37964</v>
          </cell>
          <cell r="D147">
            <v>29160</v>
          </cell>
          <cell r="E147">
            <v>37964</v>
          </cell>
          <cell r="H147" t="str">
            <v>Thueá GTGT ñaàu vaøo</v>
          </cell>
          <cell r="I147" t="str">
            <v>1331</v>
          </cell>
          <cell r="J147" t="str">
            <v>331</v>
          </cell>
          <cell r="K147">
            <v>2950758</v>
          </cell>
          <cell r="O147" t="str">
            <v>Ñuùng</v>
          </cell>
          <cell r="P147" t="str">
            <v>Ñuùng</v>
          </cell>
          <cell r="Q147" t="str">
            <v>1331331</v>
          </cell>
        </row>
        <row r="148">
          <cell r="B148">
            <v>29165</v>
          </cell>
          <cell r="C148">
            <v>37964</v>
          </cell>
          <cell r="D148">
            <v>29165</v>
          </cell>
          <cell r="E148">
            <v>37964</v>
          </cell>
          <cell r="H148" t="str">
            <v>Nhoâm thanh A-B</v>
          </cell>
          <cell r="I148" t="str">
            <v>152</v>
          </cell>
          <cell r="J148" t="str">
            <v>331</v>
          </cell>
          <cell r="K148">
            <v>91134031</v>
          </cell>
          <cell r="M148">
            <v>4556702</v>
          </cell>
          <cell r="N148">
            <v>95690733</v>
          </cell>
          <cell r="O148" t="str">
            <v>Ñuùng</v>
          </cell>
          <cell r="P148" t="str">
            <v>Ñuùng</v>
          </cell>
          <cell r="Q148" t="str">
            <v>152331</v>
          </cell>
        </row>
        <row r="149">
          <cell r="B149">
            <v>29165</v>
          </cell>
          <cell r="C149">
            <v>37964</v>
          </cell>
          <cell r="D149">
            <v>29165</v>
          </cell>
          <cell r="E149">
            <v>37964</v>
          </cell>
          <cell r="H149" t="str">
            <v>Thueá GTGT ñaàu vaøo</v>
          </cell>
          <cell r="I149" t="str">
            <v>1331</v>
          </cell>
          <cell r="J149" t="str">
            <v>331</v>
          </cell>
          <cell r="K149">
            <v>4556702</v>
          </cell>
          <cell r="O149" t="str">
            <v>Ñuùng</v>
          </cell>
          <cell r="P149" t="str">
            <v>Ñuùng</v>
          </cell>
          <cell r="Q149" t="str">
            <v>1331331</v>
          </cell>
        </row>
        <row r="150">
          <cell r="B150">
            <v>44131</v>
          </cell>
          <cell r="C150">
            <v>37964</v>
          </cell>
          <cell r="D150" t="str">
            <v>PT04</v>
          </cell>
          <cell r="E150">
            <v>37964</v>
          </cell>
          <cell r="F150" t="str">
            <v>Habufa Vieät Nam</v>
          </cell>
          <cell r="H150" t="str">
            <v>Thanh ray nhoâm</v>
          </cell>
          <cell r="I150" t="str">
            <v>111</v>
          </cell>
          <cell r="J150" t="str">
            <v>51121</v>
          </cell>
          <cell r="K150">
            <v>480000</v>
          </cell>
          <cell r="M150">
            <v>48000</v>
          </cell>
          <cell r="N150">
            <v>528000</v>
          </cell>
          <cell r="O150" t="str">
            <v>Ñuùng</v>
          </cell>
          <cell r="P150" t="str">
            <v>Ñuùng</v>
          </cell>
          <cell r="Q150" t="str">
            <v>11151121</v>
          </cell>
        </row>
        <row r="151">
          <cell r="B151">
            <v>44131</v>
          </cell>
          <cell r="C151">
            <v>37964</v>
          </cell>
          <cell r="D151" t="str">
            <v>PT04</v>
          </cell>
          <cell r="E151">
            <v>37964</v>
          </cell>
          <cell r="F151" t="str">
            <v>Cty TNHH SX &amp; LR Cöûa Kính Nhoâm CND</v>
          </cell>
          <cell r="G151" t="str">
            <v>0300710811-1</v>
          </cell>
          <cell r="H151" t="str">
            <v>Thueá GTGT ñaàu ra</v>
          </cell>
          <cell r="I151" t="str">
            <v>111</v>
          </cell>
          <cell r="J151" t="str">
            <v>33311</v>
          </cell>
          <cell r="K151">
            <v>48000</v>
          </cell>
          <cell r="O151" t="str">
            <v>Ñuùng</v>
          </cell>
          <cell r="P151" t="str">
            <v>Ñuùng</v>
          </cell>
          <cell r="Q151" t="str">
            <v>11133311</v>
          </cell>
        </row>
        <row r="152">
          <cell r="B152">
            <v>44132</v>
          </cell>
          <cell r="C152">
            <v>37964</v>
          </cell>
          <cell r="D152">
            <v>44132</v>
          </cell>
          <cell r="E152">
            <v>37964</v>
          </cell>
          <cell r="F152" t="str">
            <v>SOPA Group Ltd</v>
          </cell>
          <cell r="H152" t="str">
            <v>Khung nhoâm baøn, gheá</v>
          </cell>
          <cell r="I152" t="str">
            <v>131</v>
          </cell>
          <cell r="J152" t="str">
            <v>51122</v>
          </cell>
          <cell r="K152">
            <v>198833250</v>
          </cell>
          <cell r="N152">
            <v>198833250</v>
          </cell>
          <cell r="O152" t="str">
            <v>Ñuùng</v>
          </cell>
          <cell r="P152" t="str">
            <v>Ñuùng</v>
          </cell>
          <cell r="Q152" t="str">
            <v>13151122</v>
          </cell>
        </row>
        <row r="153">
          <cell r="C153">
            <v>37964</v>
          </cell>
          <cell r="D153" t="str">
            <v>Baùo coù</v>
          </cell>
          <cell r="E153">
            <v>37964</v>
          </cell>
          <cell r="F153" t="str">
            <v>Beechrow Vietnam Pty Ltd</v>
          </cell>
          <cell r="H153" t="str">
            <v>Beechrow öùng tröôùc tieàn haøng</v>
          </cell>
          <cell r="I153" t="str">
            <v>1121</v>
          </cell>
          <cell r="J153" t="str">
            <v>131</v>
          </cell>
          <cell r="K153">
            <v>156200000</v>
          </cell>
          <cell r="N153">
            <v>156200000</v>
          </cell>
          <cell r="O153" t="str">
            <v>Ñuùng</v>
          </cell>
          <cell r="P153" t="str">
            <v>Ñuùng</v>
          </cell>
          <cell r="Q153" t="str">
            <v>1121131</v>
          </cell>
        </row>
        <row r="154">
          <cell r="C154">
            <v>37965</v>
          </cell>
          <cell r="D154" t="str">
            <v>Baùo coù</v>
          </cell>
          <cell r="E154">
            <v>37965</v>
          </cell>
          <cell r="F154" t="str">
            <v>Rinnai Vietnam Company Ltd</v>
          </cell>
          <cell r="H154" t="str">
            <v>Rinnai Vietnam Company Ltd</v>
          </cell>
          <cell r="I154" t="str">
            <v>1121</v>
          </cell>
          <cell r="J154" t="str">
            <v>131</v>
          </cell>
          <cell r="K154">
            <v>4725820</v>
          </cell>
          <cell r="N154">
            <v>4725820</v>
          </cell>
          <cell r="O154" t="str">
            <v>Ñuùng</v>
          </cell>
          <cell r="P154" t="str">
            <v>Ñuùng</v>
          </cell>
          <cell r="Q154" t="str">
            <v>1121131</v>
          </cell>
        </row>
        <row r="155">
          <cell r="C155">
            <v>37965</v>
          </cell>
          <cell r="D155" t="str">
            <v>PXK04</v>
          </cell>
          <cell r="E155">
            <v>37965</v>
          </cell>
          <cell r="H155" t="str">
            <v>Xuaát kho bi T2 6.3 ly</v>
          </cell>
          <cell r="I155" t="str">
            <v>621</v>
          </cell>
          <cell r="J155" t="str">
            <v>152</v>
          </cell>
          <cell r="K155">
            <v>304000</v>
          </cell>
          <cell r="O155" t="str">
            <v>Ñuùng</v>
          </cell>
          <cell r="P155" t="str">
            <v>Ñuùng</v>
          </cell>
          <cell r="Q155" t="str">
            <v>621152</v>
          </cell>
        </row>
        <row r="156">
          <cell r="C156">
            <v>37965</v>
          </cell>
          <cell r="D156" t="str">
            <v>PXK04</v>
          </cell>
          <cell r="E156">
            <v>37965</v>
          </cell>
          <cell r="H156" t="str">
            <v>Xuaát kho caùp T2 1.2 ly</v>
          </cell>
          <cell r="I156" t="str">
            <v>621</v>
          </cell>
          <cell r="J156" t="str">
            <v>152</v>
          </cell>
          <cell r="K156">
            <v>513202</v>
          </cell>
          <cell r="O156" t="str">
            <v>Ñuùng</v>
          </cell>
          <cell r="P156" t="str">
            <v>Ñuùng</v>
          </cell>
          <cell r="Q156" t="str">
            <v>621152</v>
          </cell>
        </row>
        <row r="157">
          <cell r="C157">
            <v>37965</v>
          </cell>
          <cell r="D157" t="str">
            <v>PXK04</v>
          </cell>
          <cell r="E157">
            <v>37965</v>
          </cell>
          <cell r="H157" t="str">
            <v>Xuaát kho chuïp khí</v>
          </cell>
          <cell r="I157" t="str">
            <v>621</v>
          </cell>
          <cell r="J157" t="str">
            <v>152</v>
          </cell>
          <cell r="K157">
            <v>702360</v>
          </cell>
          <cell r="O157" t="str">
            <v>Ñuùng</v>
          </cell>
          <cell r="P157" t="str">
            <v>Ñuùng</v>
          </cell>
          <cell r="Q157" t="str">
            <v>621152</v>
          </cell>
        </row>
        <row r="158">
          <cell r="C158">
            <v>37965</v>
          </cell>
          <cell r="D158" t="str">
            <v>PXK04</v>
          </cell>
          <cell r="E158">
            <v>37965</v>
          </cell>
          <cell r="H158" t="str">
            <v>Xuaát kho chuïp keïp kim haøn</v>
          </cell>
          <cell r="I158" t="str">
            <v>621</v>
          </cell>
          <cell r="J158" t="str">
            <v>152</v>
          </cell>
          <cell r="K158">
            <v>611100</v>
          </cell>
          <cell r="O158" t="str">
            <v>Ñuùng</v>
          </cell>
          <cell r="P158" t="str">
            <v>Ñuùng</v>
          </cell>
          <cell r="Q158" t="str">
            <v>621152</v>
          </cell>
        </row>
        <row r="159">
          <cell r="C159">
            <v>37965</v>
          </cell>
          <cell r="D159" t="str">
            <v>PXK04</v>
          </cell>
          <cell r="E159">
            <v>37965</v>
          </cell>
          <cell r="H159" t="str">
            <v>Xuaát kho keïp kim haøn</v>
          </cell>
          <cell r="I159" t="str">
            <v>621</v>
          </cell>
          <cell r="J159" t="str">
            <v>152</v>
          </cell>
          <cell r="K159">
            <v>72000</v>
          </cell>
          <cell r="O159" t="str">
            <v>Ñuùng</v>
          </cell>
          <cell r="P159" t="str">
            <v>Ñuùng</v>
          </cell>
          <cell r="Q159" t="str">
            <v>621152</v>
          </cell>
        </row>
        <row r="160">
          <cell r="B160">
            <v>48874</v>
          </cell>
          <cell r="C160">
            <v>37965</v>
          </cell>
          <cell r="D160" t="str">
            <v>PC18</v>
          </cell>
          <cell r="E160">
            <v>37964</v>
          </cell>
          <cell r="H160" t="str">
            <v>Leä phí HQ</v>
          </cell>
          <cell r="I160" t="str">
            <v>6418</v>
          </cell>
          <cell r="J160" t="str">
            <v>111</v>
          </cell>
          <cell r="K160">
            <v>60000</v>
          </cell>
          <cell r="N160">
            <v>60000</v>
          </cell>
          <cell r="O160" t="str">
            <v>Ñuùng</v>
          </cell>
          <cell r="P160" t="str">
            <v>Ñuùng</v>
          </cell>
          <cell r="Q160" t="str">
            <v>6418111</v>
          </cell>
        </row>
        <row r="161">
          <cell r="B161">
            <v>34292</v>
          </cell>
          <cell r="C161">
            <v>37965</v>
          </cell>
          <cell r="D161" t="str">
            <v>PC18</v>
          </cell>
          <cell r="E161">
            <v>37965</v>
          </cell>
          <cell r="H161" t="str">
            <v>Leä phí HQ</v>
          </cell>
          <cell r="I161" t="str">
            <v>6418</v>
          </cell>
          <cell r="J161" t="str">
            <v>111</v>
          </cell>
          <cell r="K161">
            <v>50000</v>
          </cell>
          <cell r="N161">
            <v>50000</v>
          </cell>
          <cell r="O161" t="str">
            <v>Ñuùng</v>
          </cell>
          <cell r="P161" t="str">
            <v>Ñuùng</v>
          </cell>
          <cell r="Q161" t="str">
            <v>6418111</v>
          </cell>
        </row>
        <row r="162">
          <cell r="B162">
            <v>26456</v>
          </cell>
          <cell r="C162">
            <v>37965</v>
          </cell>
          <cell r="D162" t="str">
            <v>PC19</v>
          </cell>
          <cell r="E162">
            <v>37965</v>
          </cell>
          <cell r="H162" t="str">
            <v>Chuyeån phaùt nhanh</v>
          </cell>
          <cell r="I162" t="str">
            <v>6428</v>
          </cell>
          <cell r="J162" t="str">
            <v>111</v>
          </cell>
          <cell r="K162">
            <v>773600</v>
          </cell>
          <cell r="M162">
            <v>77360</v>
          </cell>
          <cell r="N162">
            <v>850960</v>
          </cell>
          <cell r="O162" t="str">
            <v>Ñuùng</v>
          </cell>
          <cell r="P162" t="str">
            <v>Ñuùng</v>
          </cell>
          <cell r="Q162" t="str">
            <v>6428111</v>
          </cell>
        </row>
        <row r="163">
          <cell r="B163">
            <v>26456</v>
          </cell>
          <cell r="C163">
            <v>37965</v>
          </cell>
          <cell r="D163" t="str">
            <v>PC19</v>
          </cell>
          <cell r="E163">
            <v>37965</v>
          </cell>
          <cell r="H163" t="str">
            <v>Thueá GTGT ñaàu vaøo</v>
          </cell>
          <cell r="I163" t="str">
            <v>1331</v>
          </cell>
          <cell r="J163" t="str">
            <v>111</v>
          </cell>
          <cell r="K163">
            <v>77360</v>
          </cell>
          <cell r="O163" t="str">
            <v>Ñuùng</v>
          </cell>
          <cell r="P163" t="str">
            <v>Ñuùng</v>
          </cell>
          <cell r="Q163" t="str">
            <v>1331111</v>
          </cell>
        </row>
        <row r="164">
          <cell r="B164">
            <v>29171</v>
          </cell>
          <cell r="C164">
            <v>37965</v>
          </cell>
          <cell r="D164">
            <v>29171</v>
          </cell>
          <cell r="E164">
            <v>37965</v>
          </cell>
          <cell r="H164" t="str">
            <v>Nhoâm thanh A-B</v>
          </cell>
          <cell r="I164" t="str">
            <v>152</v>
          </cell>
          <cell r="J164" t="str">
            <v>331</v>
          </cell>
          <cell r="K164">
            <v>50711964</v>
          </cell>
          <cell r="M164">
            <v>2535598</v>
          </cell>
          <cell r="N164">
            <v>53247562</v>
          </cell>
          <cell r="O164" t="str">
            <v>Ñuùng</v>
          </cell>
          <cell r="P164" t="str">
            <v>Ñuùng</v>
          </cell>
          <cell r="Q164" t="str">
            <v>152331</v>
          </cell>
        </row>
        <row r="165">
          <cell r="B165">
            <v>29171</v>
          </cell>
          <cell r="C165">
            <v>37965</v>
          </cell>
          <cell r="D165">
            <v>29171</v>
          </cell>
          <cell r="E165">
            <v>37965</v>
          </cell>
          <cell r="H165" t="str">
            <v>Thueá GTGT ñaàu vaøo</v>
          </cell>
          <cell r="I165" t="str">
            <v>1331</v>
          </cell>
          <cell r="J165" t="str">
            <v>331</v>
          </cell>
          <cell r="K165">
            <v>2535598</v>
          </cell>
          <cell r="O165" t="str">
            <v>Ñuùng</v>
          </cell>
          <cell r="P165" t="str">
            <v>Ñuùng</v>
          </cell>
          <cell r="Q165" t="str">
            <v>1331331</v>
          </cell>
        </row>
        <row r="166">
          <cell r="B166">
            <v>29182</v>
          </cell>
          <cell r="C166">
            <v>37965</v>
          </cell>
          <cell r="D166">
            <v>29182</v>
          </cell>
          <cell r="E166">
            <v>37965</v>
          </cell>
          <cell r="H166" t="str">
            <v>Nhoâm thanh A-B</v>
          </cell>
          <cell r="I166" t="str">
            <v>152</v>
          </cell>
          <cell r="J166" t="str">
            <v>331</v>
          </cell>
          <cell r="K166">
            <v>65972618</v>
          </cell>
          <cell r="M166">
            <v>3298631</v>
          </cell>
          <cell r="N166">
            <v>69271249</v>
          </cell>
          <cell r="O166" t="str">
            <v>Ñuùng</v>
          </cell>
          <cell r="P166" t="str">
            <v>Ñuùng</v>
          </cell>
          <cell r="Q166" t="str">
            <v>152331</v>
          </cell>
        </row>
        <row r="167">
          <cell r="B167">
            <v>29182</v>
          </cell>
          <cell r="C167">
            <v>37965</v>
          </cell>
          <cell r="D167">
            <v>29182</v>
          </cell>
          <cell r="E167">
            <v>37965</v>
          </cell>
          <cell r="H167" t="str">
            <v>Thueá GTGT ñaàu vaøo</v>
          </cell>
          <cell r="I167" t="str">
            <v>1331</v>
          </cell>
          <cell r="J167" t="str">
            <v>331</v>
          </cell>
          <cell r="K167">
            <v>3298631</v>
          </cell>
          <cell r="O167" t="str">
            <v>Ñuùng</v>
          </cell>
          <cell r="P167" t="str">
            <v>Ñuùng</v>
          </cell>
          <cell r="Q167" t="str">
            <v>1331331</v>
          </cell>
        </row>
        <row r="168">
          <cell r="B168">
            <v>74439</v>
          </cell>
          <cell r="C168">
            <v>37965</v>
          </cell>
          <cell r="D168">
            <v>74439</v>
          </cell>
          <cell r="E168">
            <v>37965</v>
          </cell>
          <cell r="H168" t="str">
            <v>Nhoâm thanh - Alwim</v>
          </cell>
          <cell r="I168" t="str">
            <v>152</v>
          </cell>
          <cell r="J168" t="str">
            <v>331</v>
          </cell>
          <cell r="K168">
            <v>71726480</v>
          </cell>
          <cell r="M168">
            <v>3586324</v>
          </cell>
          <cell r="N168">
            <v>75312804</v>
          </cell>
          <cell r="O168" t="str">
            <v>Ñuùng</v>
          </cell>
          <cell r="P168" t="str">
            <v>Ñuùng</v>
          </cell>
          <cell r="Q168" t="str">
            <v>152331</v>
          </cell>
        </row>
        <row r="169">
          <cell r="B169">
            <v>74439</v>
          </cell>
          <cell r="C169">
            <v>37965</v>
          </cell>
          <cell r="D169">
            <v>74439</v>
          </cell>
          <cell r="E169">
            <v>37965</v>
          </cell>
          <cell r="H169" t="str">
            <v>Thueá GTGT ñaàu vaøo</v>
          </cell>
          <cell r="I169" t="str">
            <v>1331</v>
          </cell>
          <cell r="J169" t="str">
            <v>331</v>
          </cell>
          <cell r="K169">
            <v>3586324</v>
          </cell>
          <cell r="O169" t="str">
            <v>Ñuùng</v>
          </cell>
          <cell r="P169" t="str">
            <v>Ñuùng</v>
          </cell>
          <cell r="Q169" t="str">
            <v>1331331</v>
          </cell>
        </row>
        <row r="170">
          <cell r="B170">
            <v>78743</v>
          </cell>
          <cell r="C170">
            <v>37965</v>
          </cell>
          <cell r="D170" t="str">
            <v>PC20</v>
          </cell>
          <cell r="E170">
            <v>37965</v>
          </cell>
          <cell r="H170" t="str">
            <v>Tay gheá</v>
          </cell>
          <cell r="I170" t="str">
            <v>152</v>
          </cell>
          <cell r="J170" t="str">
            <v>111</v>
          </cell>
          <cell r="K170">
            <v>5900000</v>
          </cell>
          <cell r="M170">
            <v>590000</v>
          </cell>
          <cell r="N170">
            <v>6490000</v>
          </cell>
          <cell r="O170" t="str">
            <v>Ñuùng</v>
          </cell>
          <cell r="P170" t="str">
            <v>Ñuùng</v>
          </cell>
          <cell r="Q170" t="str">
            <v>152111</v>
          </cell>
        </row>
        <row r="171">
          <cell r="B171">
            <v>78743</v>
          </cell>
          <cell r="C171">
            <v>37965</v>
          </cell>
          <cell r="D171" t="str">
            <v>PC20</v>
          </cell>
          <cell r="E171">
            <v>37965</v>
          </cell>
          <cell r="H171" t="str">
            <v>Thueá GTGT ñaàu vaøo</v>
          </cell>
          <cell r="I171" t="str">
            <v>1331</v>
          </cell>
          <cell r="J171" t="str">
            <v>111</v>
          </cell>
          <cell r="K171">
            <v>590000</v>
          </cell>
          <cell r="O171" t="str">
            <v>Ñuùng</v>
          </cell>
          <cell r="P171" t="str">
            <v>Ñuùng</v>
          </cell>
          <cell r="Q171" t="str">
            <v>1331111</v>
          </cell>
        </row>
        <row r="172">
          <cell r="B172">
            <v>44133</v>
          </cell>
          <cell r="C172">
            <v>37966</v>
          </cell>
          <cell r="D172">
            <v>44133</v>
          </cell>
          <cell r="E172">
            <v>37966</v>
          </cell>
          <cell r="F172" t="str">
            <v>Ikea Asia Pacific Pte Ltd</v>
          </cell>
          <cell r="H172" t="str">
            <v>Goã baøn,gheá</v>
          </cell>
          <cell r="I172" t="str">
            <v>131</v>
          </cell>
          <cell r="J172" t="str">
            <v>51122</v>
          </cell>
          <cell r="K172">
            <v>864716015</v>
          </cell>
          <cell r="N172">
            <v>864716015</v>
          </cell>
          <cell r="O172" t="str">
            <v>Ñuùng</v>
          </cell>
          <cell r="P172" t="str">
            <v>Ñuùng</v>
          </cell>
          <cell r="Q172" t="str">
            <v>13151122</v>
          </cell>
        </row>
        <row r="173">
          <cell r="C173">
            <v>37966</v>
          </cell>
          <cell r="D173" t="str">
            <v>Baùo coù</v>
          </cell>
          <cell r="E173">
            <v>37966</v>
          </cell>
          <cell r="H173" t="str">
            <v>Ikea Asia Pacific thanh toaùn tieàn haøng HÑ: 044110</v>
          </cell>
          <cell r="I173" t="str">
            <v>1122</v>
          </cell>
          <cell r="J173" t="str">
            <v>131</v>
          </cell>
          <cell r="K173">
            <v>1281285320</v>
          </cell>
          <cell r="N173">
            <v>1281285320</v>
          </cell>
          <cell r="O173" t="str">
            <v>Ñuùng</v>
          </cell>
          <cell r="P173" t="str">
            <v>Ñuùng</v>
          </cell>
          <cell r="Q173" t="str">
            <v>1122131</v>
          </cell>
        </row>
        <row r="174">
          <cell r="C174">
            <v>37966</v>
          </cell>
          <cell r="D174" t="str">
            <v>Baùo coù</v>
          </cell>
          <cell r="E174">
            <v>37966</v>
          </cell>
          <cell r="H174" t="str">
            <v>Cheânh leäch tyû giaù</v>
          </cell>
          <cell r="I174" t="str">
            <v>1122</v>
          </cell>
          <cell r="J174" t="str">
            <v>413</v>
          </cell>
          <cell r="K174">
            <v>1230434</v>
          </cell>
          <cell r="O174" t="str">
            <v>Ñuùng</v>
          </cell>
          <cell r="P174" t="str">
            <v>Ñuùng</v>
          </cell>
          <cell r="Q174" t="str">
            <v>1122413</v>
          </cell>
        </row>
        <row r="175">
          <cell r="C175">
            <v>37966</v>
          </cell>
          <cell r="D175" t="str">
            <v>Baùo nôï</v>
          </cell>
          <cell r="E175">
            <v>37966</v>
          </cell>
          <cell r="H175" t="str">
            <v>Phí nhaän tieàn</v>
          </cell>
          <cell r="I175" t="str">
            <v>635</v>
          </cell>
          <cell r="J175" t="str">
            <v>1122</v>
          </cell>
          <cell r="K175">
            <v>1282539</v>
          </cell>
          <cell r="M175">
            <v>128206.99999999999</v>
          </cell>
          <cell r="N175">
            <v>1410746</v>
          </cell>
          <cell r="O175" t="str">
            <v>Ñuùng</v>
          </cell>
          <cell r="P175" t="str">
            <v>Ñuùng</v>
          </cell>
          <cell r="Q175" t="str">
            <v>6351122</v>
          </cell>
        </row>
        <row r="176">
          <cell r="C176">
            <v>37966</v>
          </cell>
          <cell r="D176" t="str">
            <v>Baùo nôï</v>
          </cell>
          <cell r="E176">
            <v>37966</v>
          </cell>
          <cell r="H176" t="str">
            <v>Thueá GTGT ñaàu vaøo</v>
          </cell>
          <cell r="I176" t="str">
            <v>1331</v>
          </cell>
          <cell r="J176" t="str">
            <v>1122</v>
          </cell>
          <cell r="K176">
            <v>128206.99999999999</v>
          </cell>
          <cell r="N176">
            <v>128206.99999999999</v>
          </cell>
          <cell r="O176" t="str">
            <v>Ñuùng</v>
          </cell>
          <cell r="P176" t="str">
            <v>Ñuùng</v>
          </cell>
          <cell r="Q176" t="str">
            <v>13311122</v>
          </cell>
        </row>
        <row r="177">
          <cell r="C177">
            <v>37967</v>
          </cell>
          <cell r="D177" t="str">
            <v>PXK05</v>
          </cell>
          <cell r="E177">
            <v>37967</v>
          </cell>
          <cell r="H177" t="str">
            <v>Xuaát kho keïp kim haøn</v>
          </cell>
          <cell r="I177" t="str">
            <v>621</v>
          </cell>
          <cell r="J177" t="str">
            <v>152</v>
          </cell>
          <cell r="K177">
            <v>72000</v>
          </cell>
          <cell r="O177" t="str">
            <v>Ñuùng</v>
          </cell>
          <cell r="P177" t="str">
            <v>Ñuùng</v>
          </cell>
          <cell r="Q177" t="str">
            <v>621152</v>
          </cell>
        </row>
        <row r="178">
          <cell r="C178">
            <v>37967</v>
          </cell>
          <cell r="D178" t="str">
            <v>PXK05</v>
          </cell>
          <cell r="E178">
            <v>37967</v>
          </cell>
          <cell r="H178" t="str">
            <v>Xuaát kho nhoâm thanh B</v>
          </cell>
          <cell r="I178" t="str">
            <v>621</v>
          </cell>
          <cell r="J178" t="str">
            <v>152</v>
          </cell>
          <cell r="K178">
            <v>227515904</v>
          </cell>
          <cell r="O178" t="str">
            <v>Ñuùng</v>
          </cell>
          <cell r="P178" t="str">
            <v>Ñuùng</v>
          </cell>
          <cell r="Q178" t="str">
            <v>621152</v>
          </cell>
        </row>
        <row r="179">
          <cell r="C179">
            <v>37967</v>
          </cell>
          <cell r="D179" t="str">
            <v>PXK05</v>
          </cell>
          <cell r="E179">
            <v>37967</v>
          </cell>
          <cell r="H179" t="str">
            <v>Xuaát kho ÑCBN inox 4*20</v>
          </cell>
          <cell r="I179" t="str">
            <v>621</v>
          </cell>
          <cell r="J179" t="str">
            <v>152</v>
          </cell>
          <cell r="K179">
            <v>49538</v>
          </cell>
          <cell r="O179" t="str">
            <v>Ñuùng</v>
          </cell>
          <cell r="P179" t="str">
            <v>Ñuùng</v>
          </cell>
          <cell r="Q179" t="str">
            <v>621152</v>
          </cell>
        </row>
        <row r="180">
          <cell r="C180">
            <v>37967</v>
          </cell>
          <cell r="D180" t="str">
            <v>PXK05</v>
          </cell>
          <cell r="E180">
            <v>37967</v>
          </cell>
          <cell r="H180" t="str">
            <v>Xuaát kho giaáy goùi haøng</v>
          </cell>
          <cell r="I180" t="str">
            <v>621</v>
          </cell>
          <cell r="J180" t="str">
            <v>152</v>
          </cell>
          <cell r="K180">
            <v>4040280</v>
          </cell>
          <cell r="O180" t="str">
            <v>Ñuùng</v>
          </cell>
          <cell r="P180" t="str">
            <v>Ñuùng</v>
          </cell>
          <cell r="Q180" t="str">
            <v>621152</v>
          </cell>
        </row>
        <row r="181">
          <cell r="C181">
            <v>37967</v>
          </cell>
          <cell r="D181" t="str">
            <v>PXK05</v>
          </cell>
          <cell r="E181">
            <v>37967</v>
          </cell>
          <cell r="H181" t="str">
            <v>Xuaát kho LGC inox 6*100</v>
          </cell>
          <cell r="I181" t="str">
            <v>621</v>
          </cell>
          <cell r="J181" t="str">
            <v>152</v>
          </cell>
          <cell r="K181">
            <v>1076400</v>
          </cell>
          <cell r="O181" t="str">
            <v>Ñuùng</v>
          </cell>
          <cell r="P181" t="str">
            <v>Ñuùng</v>
          </cell>
          <cell r="Q181" t="str">
            <v>621152</v>
          </cell>
        </row>
        <row r="182">
          <cell r="C182">
            <v>37967</v>
          </cell>
          <cell r="D182" t="str">
            <v>PXK05</v>
          </cell>
          <cell r="E182">
            <v>37967</v>
          </cell>
          <cell r="H182" t="str">
            <v>Xuaát kho LGC inox 6*20</v>
          </cell>
          <cell r="I182" t="str">
            <v>621</v>
          </cell>
          <cell r="J182" t="str">
            <v>152</v>
          </cell>
          <cell r="K182">
            <v>281880</v>
          </cell>
          <cell r="O182" t="str">
            <v>Ñuùng</v>
          </cell>
          <cell r="P182" t="str">
            <v>Ñuùng</v>
          </cell>
          <cell r="Q182" t="str">
            <v>621152</v>
          </cell>
        </row>
        <row r="183">
          <cell r="C183">
            <v>37967</v>
          </cell>
          <cell r="D183" t="str">
            <v>PXK05</v>
          </cell>
          <cell r="E183">
            <v>37967</v>
          </cell>
          <cell r="H183" t="str">
            <v>Xuaát kho bas</v>
          </cell>
          <cell r="I183" t="str">
            <v>621</v>
          </cell>
          <cell r="J183" t="str">
            <v>152</v>
          </cell>
          <cell r="K183">
            <v>6992000</v>
          </cell>
          <cell r="O183" t="str">
            <v>Ñuùng</v>
          </cell>
          <cell r="P183" t="str">
            <v>Ñuùng</v>
          </cell>
          <cell r="Q183" t="str">
            <v>621152</v>
          </cell>
        </row>
        <row r="184">
          <cell r="B184">
            <v>46916</v>
          </cell>
          <cell r="C184">
            <v>37967</v>
          </cell>
          <cell r="D184" t="str">
            <v>PC21</v>
          </cell>
          <cell r="E184">
            <v>37967</v>
          </cell>
          <cell r="H184" t="str">
            <v>Cöôùc phí giao nhaän haøng</v>
          </cell>
          <cell r="I184" t="str">
            <v>6418</v>
          </cell>
          <cell r="J184" t="str">
            <v>111</v>
          </cell>
          <cell r="K184">
            <v>45455</v>
          </cell>
          <cell r="M184">
            <v>4545</v>
          </cell>
          <cell r="N184">
            <v>50000</v>
          </cell>
          <cell r="O184" t="str">
            <v>Ñuùng</v>
          </cell>
          <cell r="P184" t="str">
            <v>Ñuùng</v>
          </cell>
          <cell r="Q184" t="str">
            <v>6418111</v>
          </cell>
        </row>
        <row r="185">
          <cell r="B185">
            <v>46916</v>
          </cell>
          <cell r="C185">
            <v>37967</v>
          </cell>
          <cell r="D185" t="str">
            <v>PC21</v>
          </cell>
          <cell r="E185">
            <v>37967</v>
          </cell>
          <cell r="H185" t="str">
            <v>Thueá GTGT ñaàu vaøo</v>
          </cell>
          <cell r="I185" t="str">
            <v>1331</v>
          </cell>
          <cell r="J185" t="str">
            <v>111</v>
          </cell>
          <cell r="K185">
            <v>4545</v>
          </cell>
          <cell r="O185" t="str">
            <v>Ñuùng</v>
          </cell>
          <cell r="P185" t="str">
            <v>Ñuùng</v>
          </cell>
          <cell r="Q185" t="str">
            <v>1331111</v>
          </cell>
        </row>
        <row r="186">
          <cell r="B186">
            <v>49943</v>
          </cell>
          <cell r="C186">
            <v>37967</v>
          </cell>
          <cell r="D186" t="str">
            <v>PC21</v>
          </cell>
          <cell r="E186">
            <v>37964</v>
          </cell>
          <cell r="H186" t="str">
            <v>Leä phí HQ</v>
          </cell>
          <cell r="I186" t="str">
            <v>6418</v>
          </cell>
          <cell r="J186" t="str">
            <v>111</v>
          </cell>
          <cell r="K186">
            <v>60000</v>
          </cell>
          <cell r="N186">
            <v>60000</v>
          </cell>
          <cell r="O186" t="str">
            <v>Ñuùng</v>
          </cell>
          <cell r="P186" t="str">
            <v>Ñuùng</v>
          </cell>
          <cell r="Q186" t="str">
            <v>6418111</v>
          </cell>
        </row>
        <row r="187">
          <cell r="B187">
            <v>110985</v>
          </cell>
          <cell r="C187">
            <v>37967</v>
          </cell>
          <cell r="D187" t="str">
            <v>PC21</v>
          </cell>
          <cell r="E187">
            <v>37967</v>
          </cell>
          <cell r="H187" t="str">
            <v>Phí chöùng nhaaän C/O</v>
          </cell>
          <cell r="I187" t="str">
            <v>6418</v>
          </cell>
          <cell r="J187" t="str">
            <v>111</v>
          </cell>
          <cell r="K187">
            <v>50000</v>
          </cell>
          <cell r="M187">
            <v>5000</v>
          </cell>
          <cell r="N187">
            <v>55000</v>
          </cell>
          <cell r="O187" t="str">
            <v>Ñuùng</v>
          </cell>
          <cell r="P187" t="str">
            <v>Ñuùng</v>
          </cell>
          <cell r="Q187" t="str">
            <v>6418111</v>
          </cell>
        </row>
        <row r="188">
          <cell r="B188">
            <v>110985</v>
          </cell>
          <cell r="C188">
            <v>37967</v>
          </cell>
          <cell r="D188" t="str">
            <v>PC21</v>
          </cell>
          <cell r="E188">
            <v>37967</v>
          </cell>
          <cell r="H188" t="str">
            <v>Thueá GTGT ñaàu vaøo</v>
          </cell>
          <cell r="I188" t="str">
            <v>1331</v>
          </cell>
          <cell r="J188" t="str">
            <v>111</v>
          </cell>
          <cell r="K188">
            <v>5000</v>
          </cell>
          <cell r="O188" t="str">
            <v>Ñuùng</v>
          </cell>
          <cell r="P188" t="str">
            <v>Ñuùng</v>
          </cell>
          <cell r="Q188" t="str">
            <v>1331111</v>
          </cell>
        </row>
        <row r="189">
          <cell r="B189">
            <v>47399</v>
          </cell>
          <cell r="C189">
            <v>37966</v>
          </cell>
          <cell r="D189">
            <v>47399</v>
          </cell>
          <cell r="E189">
            <v>37936</v>
          </cell>
          <cell r="H189" t="str">
            <v>Thueá nhaäp khaåu haøng maøng vaûi maãu PVC</v>
          </cell>
          <cell r="I189" t="str">
            <v>6425</v>
          </cell>
          <cell r="J189" t="str">
            <v>3333</v>
          </cell>
          <cell r="K189">
            <v>1417349</v>
          </cell>
          <cell r="O189" t="str">
            <v>Ñuùng</v>
          </cell>
          <cell r="P189" t="str">
            <v>Ñuùng</v>
          </cell>
          <cell r="Q189" t="str">
            <v>64253333</v>
          </cell>
        </row>
        <row r="190">
          <cell r="C190">
            <v>37966</v>
          </cell>
          <cell r="D190" t="str">
            <v>PC21A</v>
          </cell>
          <cell r="E190">
            <v>37966</v>
          </cell>
          <cell r="H190" t="str">
            <v>Noäp tieàn thueá nhaäp khaåu haøng vaûi maãu</v>
          </cell>
          <cell r="I190" t="str">
            <v>3333</v>
          </cell>
          <cell r="J190" t="str">
            <v>111</v>
          </cell>
          <cell r="K190">
            <v>1417349</v>
          </cell>
          <cell r="O190" t="str">
            <v>Ñuùng</v>
          </cell>
          <cell r="P190" t="str">
            <v>Ñuùng</v>
          </cell>
          <cell r="Q190" t="str">
            <v>3333111</v>
          </cell>
        </row>
        <row r="191">
          <cell r="C191">
            <v>37967</v>
          </cell>
          <cell r="D191" t="str">
            <v>PC22</v>
          </cell>
          <cell r="E191">
            <v>37967</v>
          </cell>
          <cell r="H191" t="str">
            <v>Chi thanh toaùn coâng nôï nhoâm</v>
          </cell>
          <cell r="I191" t="str">
            <v>331</v>
          </cell>
          <cell r="J191" t="str">
            <v>111</v>
          </cell>
          <cell r="K191">
            <v>700000000</v>
          </cell>
          <cell r="N191">
            <v>700000000</v>
          </cell>
          <cell r="O191" t="str">
            <v>Ñuùng</v>
          </cell>
          <cell r="P191" t="str">
            <v>Ñuùng</v>
          </cell>
          <cell r="Q191" t="str">
            <v>331111</v>
          </cell>
        </row>
        <row r="192">
          <cell r="C192">
            <v>37968</v>
          </cell>
          <cell r="D192" t="str">
            <v>PXK06</v>
          </cell>
          <cell r="E192">
            <v>37968</v>
          </cell>
          <cell r="H192" t="str">
            <v>Xuaát kho LGC xi 7 maøu 8*50</v>
          </cell>
          <cell r="I192" t="str">
            <v>621</v>
          </cell>
          <cell r="J192" t="str">
            <v>152</v>
          </cell>
          <cell r="K192">
            <v>131500</v>
          </cell>
          <cell r="O192" t="str">
            <v>Ñuùng</v>
          </cell>
          <cell r="P192" t="str">
            <v>Ñuùng</v>
          </cell>
          <cell r="Q192" t="str">
            <v>621152</v>
          </cell>
        </row>
        <row r="193">
          <cell r="C193">
            <v>37968</v>
          </cell>
          <cell r="D193" t="str">
            <v>PXK06</v>
          </cell>
          <cell r="E193">
            <v>37968</v>
          </cell>
          <cell r="H193" t="str">
            <v>Xuaát kho LGÑC 6*40</v>
          </cell>
          <cell r="I193" t="str">
            <v>621</v>
          </cell>
          <cell r="J193" t="str">
            <v>152</v>
          </cell>
          <cell r="K193">
            <v>681360</v>
          </cell>
          <cell r="O193" t="str">
            <v>Ñuùng</v>
          </cell>
          <cell r="P193" t="str">
            <v>Ñuùng</v>
          </cell>
          <cell r="Q193" t="str">
            <v>621152</v>
          </cell>
        </row>
        <row r="194">
          <cell r="C194">
            <v>37968</v>
          </cell>
          <cell r="D194" t="str">
            <v>PXK06</v>
          </cell>
          <cell r="E194">
            <v>37968</v>
          </cell>
          <cell r="H194" t="str">
            <v>Xuaát kho LGÑC 8*40</v>
          </cell>
          <cell r="I194" t="str">
            <v>621</v>
          </cell>
          <cell r="J194" t="str">
            <v>152</v>
          </cell>
          <cell r="K194">
            <v>739683</v>
          </cell>
          <cell r="O194" t="str">
            <v>Ñuùng</v>
          </cell>
          <cell r="P194" t="str">
            <v>Ñuùng</v>
          </cell>
          <cell r="Q194" t="str">
            <v>621152</v>
          </cell>
        </row>
        <row r="195">
          <cell r="C195">
            <v>37968</v>
          </cell>
          <cell r="D195" t="str">
            <v>PXK07</v>
          </cell>
          <cell r="E195">
            <v>37968</v>
          </cell>
          <cell r="H195" t="str">
            <v>Xuaát kho que haøn KR3</v>
          </cell>
          <cell r="I195" t="str">
            <v>621</v>
          </cell>
          <cell r="J195" t="str">
            <v>152</v>
          </cell>
          <cell r="K195">
            <v>51100</v>
          </cell>
          <cell r="O195" t="str">
            <v>Ñuùng</v>
          </cell>
          <cell r="P195" t="str">
            <v>Ñuùng</v>
          </cell>
          <cell r="Q195" t="str">
            <v>621152</v>
          </cell>
        </row>
        <row r="196">
          <cell r="C196">
            <v>37968</v>
          </cell>
          <cell r="D196" t="str">
            <v>PXK07</v>
          </cell>
          <cell r="E196">
            <v>37968</v>
          </cell>
          <cell r="H196" t="str">
            <v>Xuaát kho bulon 5*14</v>
          </cell>
          <cell r="I196" t="str">
            <v>621</v>
          </cell>
          <cell r="J196" t="str">
            <v>152</v>
          </cell>
          <cell r="K196">
            <v>1553630</v>
          </cell>
          <cell r="O196" t="str">
            <v>Ñuùng</v>
          </cell>
          <cell r="P196" t="str">
            <v>Ñuùng</v>
          </cell>
          <cell r="Q196" t="str">
            <v>621152</v>
          </cell>
        </row>
        <row r="197">
          <cell r="C197">
            <v>37968</v>
          </cell>
          <cell r="D197" t="str">
            <v>PXK07</v>
          </cell>
          <cell r="E197">
            <v>37968</v>
          </cell>
          <cell r="H197" t="str">
            <v>Xuaát kho bulon 5*40</v>
          </cell>
          <cell r="I197" t="str">
            <v>621</v>
          </cell>
          <cell r="J197" t="str">
            <v>152</v>
          </cell>
          <cell r="K197">
            <v>2800140</v>
          </cell>
          <cell r="O197" t="str">
            <v>Ñuùng</v>
          </cell>
          <cell r="P197" t="str">
            <v>Ñuùng</v>
          </cell>
          <cell r="Q197" t="str">
            <v>621152</v>
          </cell>
        </row>
        <row r="198">
          <cell r="C198">
            <v>37968</v>
          </cell>
          <cell r="D198" t="str">
            <v>PXK07</v>
          </cell>
          <cell r="E198">
            <v>37968</v>
          </cell>
          <cell r="H198" t="str">
            <v>Xuaát kho taùn ñoâi 5*33</v>
          </cell>
          <cell r="I198" t="str">
            <v>621</v>
          </cell>
          <cell r="J198" t="str">
            <v>152</v>
          </cell>
          <cell r="K198">
            <v>11552150</v>
          </cell>
          <cell r="O198" t="str">
            <v>Ñuùng</v>
          </cell>
          <cell r="P198" t="str">
            <v>Ñuùng</v>
          </cell>
          <cell r="Q198" t="str">
            <v>621152</v>
          </cell>
        </row>
        <row r="199">
          <cell r="C199">
            <v>37968</v>
          </cell>
          <cell r="D199" t="str">
            <v>PXK07</v>
          </cell>
          <cell r="E199">
            <v>37968</v>
          </cell>
          <cell r="H199" t="str">
            <v>Xuaát kho vít 6.2*19</v>
          </cell>
          <cell r="I199" t="str">
            <v>621</v>
          </cell>
          <cell r="J199" t="str">
            <v>152</v>
          </cell>
          <cell r="K199">
            <v>10539300</v>
          </cell>
          <cell r="O199" t="str">
            <v>Ñuùng</v>
          </cell>
          <cell r="P199" t="str">
            <v>Ñuùng</v>
          </cell>
          <cell r="Q199" t="str">
            <v>621152</v>
          </cell>
        </row>
        <row r="200">
          <cell r="C200">
            <v>37968</v>
          </cell>
          <cell r="D200" t="str">
            <v>PXK07</v>
          </cell>
          <cell r="E200">
            <v>37968</v>
          </cell>
          <cell r="H200" t="str">
            <v>Xuaát kho vít 6.2*25</v>
          </cell>
          <cell r="I200" t="str">
            <v>621</v>
          </cell>
          <cell r="J200" t="str">
            <v>152</v>
          </cell>
          <cell r="K200">
            <v>6408480</v>
          </cell>
          <cell r="O200" t="str">
            <v>Ñuùng</v>
          </cell>
          <cell r="P200" t="str">
            <v>Ñuùng</v>
          </cell>
          <cell r="Q200" t="str">
            <v>621152</v>
          </cell>
        </row>
        <row r="201">
          <cell r="C201">
            <v>37968</v>
          </cell>
          <cell r="D201" t="str">
            <v>PXK08</v>
          </cell>
          <cell r="E201">
            <v>37968</v>
          </cell>
          <cell r="H201" t="str">
            <v>Xuaát kho que haøn saét</v>
          </cell>
          <cell r="I201" t="str">
            <v>621</v>
          </cell>
          <cell r="J201" t="str">
            <v>152</v>
          </cell>
          <cell r="K201">
            <v>59001</v>
          </cell>
          <cell r="O201" t="str">
            <v>Ñuùng</v>
          </cell>
          <cell r="P201" t="str">
            <v>Ñuùng</v>
          </cell>
          <cell r="Q201" t="str">
            <v>621152</v>
          </cell>
        </row>
        <row r="202">
          <cell r="C202">
            <v>37968</v>
          </cell>
          <cell r="D202" t="str">
            <v>PXK08</v>
          </cell>
          <cell r="E202">
            <v>37968</v>
          </cell>
          <cell r="H202" t="str">
            <v>Xuaát kho vít 6.2*12</v>
          </cell>
          <cell r="I202" t="str">
            <v>621</v>
          </cell>
          <cell r="J202" t="str">
            <v>152</v>
          </cell>
          <cell r="K202">
            <v>1571480</v>
          </cell>
          <cell r="O202" t="str">
            <v>Ñuùng</v>
          </cell>
          <cell r="P202" t="str">
            <v>Ñuùng</v>
          </cell>
          <cell r="Q202" t="str">
            <v>621152</v>
          </cell>
        </row>
        <row r="203">
          <cell r="B203">
            <v>29192</v>
          </cell>
          <cell r="C203">
            <v>37968</v>
          </cell>
          <cell r="D203">
            <v>29192</v>
          </cell>
          <cell r="E203">
            <v>37968</v>
          </cell>
          <cell r="H203" t="str">
            <v>Nhoâm thanh A-B</v>
          </cell>
          <cell r="I203" t="str">
            <v>152</v>
          </cell>
          <cell r="J203" t="str">
            <v>331</v>
          </cell>
          <cell r="K203">
            <v>112622839</v>
          </cell>
          <cell r="M203">
            <v>5631142</v>
          </cell>
          <cell r="N203">
            <v>118253981</v>
          </cell>
          <cell r="O203" t="str">
            <v>Ñuùng</v>
          </cell>
          <cell r="P203" t="str">
            <v>Ñuùng</v>
          </cell>
          <cell r="Q203" t="str">
            <v>152331</v>
          </cell>
        </row>
        <row r="204">
          <cell r="B204">
            <v>29192</v>
          </cell>
          <cell r="C204">
            <v>37968</v>
          </cell>
          <cell r="D204">
            <v>29192</v>
          </cell>
          <cell r="E204">
            <v>37968</v>
          </cell>
          <cell r="H204" t="str">
            <v>Thueá GTGT ñaàu vaøo</v>
          </cell>
          <cell r="I204" t="str">
            <v>1331</v>
          </cell>
          <cell r="J204" t="str">
            <v>331</v>
          </cell>
          <cell r="K204">
            <v>5631142</v>
          </cell>
          <cell r="O204" t="str">
            <v>Ñuùng</v>
          </cell>
          <cell r="P204" t="str">
            <v>Ñuùng</v>
          </cell>
          <cell r="Q204" t="str">
            <v>1331331</v>
          </cell>
        </row>
        <row r="205">
          <cell r="B205">
            <v>29195</v>
          </cell>
          <cell r="C205">
            <v>37968</v>
          </cell>
          <cell r="D205">
            <v>29195</v>
          </cell>
          <cell r="E205">
            <v>37968</v>
          </cell>
          <cell r="H205" t="str">
            <v>Nhoâm thanh B-None</v>
          </cell>
          <cell r="I205" t="str">
            <v>152</v>
          </cell>
          <cell r="J205" t="str">
            <v>331</v>
          </cell>
          <cell r="K205">
            <v>254819974</v>
          </cell>
          <cell r="M205">
            <v>12740999</v>
          </cell>
          <cell r="N205">
            <v>267560973</v>
          </cell>
          <cell r="O205" t="str">
            <v>Ñuùng</v>
          </cell>
          <cell r="P205" t="str">
            <v>Ñuùng</v>
          </cell>
          <cell r="Q205" t="str">
            <v>152331</v>
          </cell>
        </row>
        <row r="206">
          <cell r="B206">
            <v>29195</v>
          </cell>
          <cell r="C206">
            <v>37968</v>
          </cell>
          <cell r="D206">
            <v>29195</v>
          </cell>
          <cell r="E206">
            <v>37968</v>
          </cell>
          <cell r="H206" t="str">
            <v>Thueá GTGT ñaàu vaøo</v>
          </cell>
          <cell r="I206" t="str">
            <v>1331</v>
          </cell>
          <cell r="J206" t="str">
            <v>331</v>
          </cell>
          <cell r="K206">
            <v>12740999</v>
          </cell>
          <cell r="O206" t="str">
            <v>Ñuùng</v>
          </cell>
          <cell r="P206" t="str">
            <v>Ñuùng</v>
          </cell>
          <cell r="Q206" t="str">
            <v>1331331</v>
          </cell>
        </row>
        <row r="207">
          <cell r="B207">
            <v>40683</v>
          </cell>
          <cell r="C207">
            <v>37968</v>
          </cell>
          <cell r="D207">
            <v>40683</v>
          </cell>
          <cell r="E207">
            <v>37968</v>
          </cell>
          <cell r="H207" t="str">
            <v>Boät sôn</v>
          </cell>
          <cell r="I207" t="str">
            <v>152</v>
          </cell>
          <cell r="J207" t="str">
            <v>331</v>
          </cell>
          <cell r="K207">
            <v>6000000</v>
          </cell>
          <cell r="M207">
            <v>600000</v>
          </cell>
          <cell r="N207">
            <v>6600000</v>
          </cell>
          <cell r="O207" t="str">
            <v>Ñuùng</v>
          </cell>
          <cell r="P207" t="str">
            <v>Ñuùng</v>
          </cell>
          <cell r="Q207" t="str">
            <v>152331</v>
          </cell>
        </row>
        <row r="208">
          <cell r="B208">
            <v>40683</v>
          </cell>
          <cell r="C208">
            <v>37968</v>
          </cell>
          <cell r="D208">
            <v>40683</v>
          </cell>
          <cell r="E208">
            <v>37968</v>
          </cell>
          <cell r="H208" t="str">
            <v>Thueá GTGT ñaàu vaøo</v>
          </cell>
          <cell r="I208" t="str">
            <v>1331</v>
          </cell>
          <cell r="J208" t="str">
            <v>331</v>
          </cell>
          <cell r="K208">
            <v>600000</v>
          </cell>
          <cell r="O208" t="str">
            <v>Ñuùng</v>
          </cell>
          <cell r="P208" t="str">
            <v>Ñuùng</v>
          </cell>
          <cell r="Q208" t="str">
            <v>1331331</v>
          </cell>
        </row>
        <row r="209">
          <cell r="B209">
            <v>51574</v>
          </cell>
          <cell r="C209">
            <v>37968</v>
          </cell>
          <cell r="D209" t="str">
            <v>PC23</v>
          </cell>
          <cell r="E209">
            <v>37968</v>
          </cell>
          <cell r="H209" t="str">
            <v>Theùp V, U</v>
          </cell>
          <cell r="I209" t="str">
            <v>241</v>
          </cell>
          <cell r="J209" t="str">
            <v>111</v>
          </cell>
          <cell r="K209">
            <v>2021890</v>
          </cell>
          <cell r="M209">
            <v>101095</v>
          </cell>
          <cell r="N209">
            <v>2122985</v>
          </cell>
          <cell r="O209" t="str">
            <v>Ñuùng</v>
          </cell>
          <cell r="P209" t="str">
            <v>Ñuùng</v>
          </cell>
          <cell r="Q209" t="str">
            <v>241111</v>
          </cell>
        </row>
        <row r="210">
          <cell r="B210">
            <v>51574</v>
          </cell>
          <cell r="C210">
            <v>37968</v>
          </cell>
          <cell r="D210" t="str">
            <v>PC23</v>
          </cell>
          <cell r="E210">
            <v>37968</v>
          </cell>
          <cell r="H210" t="str">
            <v>Thueá GTGT ñaàu vaøo</v>
          </cell>
          <cell r="I210" t="str">
            <v>1331</v>
          </cell>
          <cell r="J210" t="str">
            <v>111</v>
          </cell>
          <cell r="K210">
            <v>101095</v>
          </cell>
          <cell r="O210" t="str">
            <v>Ñuùng</v>
          </cell>
          <cell r="P210" t="str">
            <v>Ñuùng</v>
          </cell>
          <cell r="Q210" t="str">
            <v>1331111</v>
          </cell>
        </row>
        <row r="211">
          <cell r="C211">
            <v>37968</v>
          </cell>
          <cell r="D211" t="str">
            <v>PT05</v>
          </cell>
          <cell r="E211">
            <v>37967</v>
          </cell>
          <cell r="H211" t="str">
            <v>Thu tieàn haøng Cty LD Nhoâm Vieät Nhaät</v>
          </cell>
          <cell r="I211" t="str">
            <v>111</v>
          </cell>
          <cell r="J211" t="str">
            <v>131</v>
          </cell>
          <cell r="K211">
            <v>35282225</v>
          </cell>
          <cell r="N211">
            <v>35282225</v>
          </cell>
          <cell r="O211" t="str">
            <v>Ñuùng</v>
          </cell>
          <cell r="P211" t="str">
            <v>Ñuùng</v>
          </cell>
          <cell r="Q211" t="str">
            <v>111131</v>
          </cell>
        </row>
        <row r="212">
          <cell r="C212">
            <v>37968</v>
          </cell>
          <cell r="D212" t="str">
            <v>PC24</v>
          </cell>
          <cell r="E212">
            <v>37968</v>
          </cell>
          <cell r="H212" t="str">
            <v>Chi thanh toaùn coâng nôï nhoâm</v>
          </cell>
          <cell r="I212" t="str">
            <v>331</v>
          </cell>
          <cell r="J212" t="str">
            <v>111</v>
          </cell>
          <cell r="K212">
            <v>35282225</v>
          </cell>
          <cell r="N212">
            <v>35282225</v>
          </cell>
          <cell r="O212" t="str">
            <v>Ñuùng</v>
          </cell>
          <cell r="P212" t="str">
            <v>Ñuùng</v>
          </cell>
          <cell r="Q212" t="str">
            <v>331111</v>
          </cell>
        </row>
        <row r="213">
          <cell r="C213">
            <v>37970</v>
          </cell>
          <cell r="D213" t="str">
            <v>PT06</v>
          </cell>
          <cell r="E213">
            <v>37970</v>
          </cell>
          <cell r="H213" t="str">
            <v>Ruùt tieàn NH veà nhaäp quyõ</v>
          </cell>
          <cell r="I213" t="str">
            <v>111</v>
          </cell>
          <cell r="J213" t="str">
            <v>1121</v>
          </cell>
          <cell r="K213">
            <v>85000000</v>
          </cell>
          <cell r="N213">
            <v>85000000</v>
          </cell>
          <cell r="O213" t="str">
            <v>Ñuùng</v>
          </cell>
          <cell r="P213" t="str">
            <v>Ñuùng</v>
          </cell>
          <cell r="Q213" t="str">
            <v>1111121</v>
          </cell>
        </row>
        <row r="214">
          <cell r="C214">
            <v>38336</v>
          </cell>
          <cell r="D214" t="str">
            <v>UNC60</v>
          </cell>
          <cell r="E214">
            <v>38336</v>
          </cell>
          <cell r="F214" t="str">
            <v>Baûo Minh Saøi Goøn - Phoøng Khai Thaùc soá 1</v>
          </cell>
          <cell r="H214" t="str">
            <v>Chuyeån tt öùng tröôùc phí BH  theo HÑ AD001/04CB08K1</v>
          </cell>
          <cell r="I214" t="str">
            <v>331</v>
          </cell>
          <cell r="J214" t="str">
            <v>1121</v>
          </cell>
          <cell r="K214">
            <v>20075408</v>
          </cell>
          <cell r="N214">
            <v>20075408</v>
          </cell>
          <cell r="O214" t="str">
            <v>Ñuùng</v>
          </cell>
          <cell r="P214" t="str">
            <v>Ñuùng</v>
          </cell>
          <cell r="Q214" t="str">
            <v>3311121</v>
          </cell>
        </row>
        <row r="215">
          <cell r="B215">
            <v>12516</v>
          </cell>
          <cell r="C215">
            <v>37970</v>
          </cell>
          <cell r="D215">
            <v>12516</v>
          </cell>
          <cell r="E215">
            <v>37970</v>
          </cell>
          <cell r="H215" t="str">
            <v>Thuøng carton</v>
          </cell>
          <cell r="I215" t="str">
            <v>152</v>
          </cell>
          <cell r="J215" t="str">
            <v>331</v>
          </cell>
          <cell r="K215">
            <v>12863715</v>
          </cell>
          <cell r="M215">
            <v>1286372</v>
          </cell>
          <cell r="N215">
            <v>14150087</v>
          </cell>
          <cell r="O215" t="str">
            <v>Ñuùng</v>
          </cell>
          <cell r="P215" t="str">
            <v>Ñuùng</v>
          </cell>
          <cell r="Q215" t="str">
            <v>152331</v>
          </cell>
        </row>
        <row r="216">
          <cell r="B216">
            <v>12516</v>
          </cell>
          <cell r="C216">
            <v>37970</v>
          </cell>
          <cell r="D216">
            <v>12516</v>
          </cell>
          <cell r="E216">
            <v>37970</v>
          </cell>
          <cell r="H216" t="str">
            <v>Thueá GTGT ñaàu vaøo</v>
          </cell>
          <cell r="I216" t="str">
            <v>1331</v>
          </cell>
          <cell r="J216" t="str">
            <v>331</v>
          </cell>
          <cell r="K216">
            <v>1286372</v>
          </cell>
          <cell r="O216" t="str">
            <v>Ñuùng</v>
          </cell>
          <cell r="P216" t="str">
            <v>Ñuùng</v>
          </cell>
          <cell r="Q216" t="str">
            <v>1331331</v>
          </cell>
        </row>
        <row r="217">
          <cell r="B217">
            <v>12517</v>
          </cell>
          <cell r="C217">
            <v>37970</v>
          </cell>
          <cell r="D217">
            <v>12517</v>
          </cell>
          <cell r="E217">
            <v>37970</v>
          </cell>
          <cell r="H217" t="str">
            <v>Thuøng carton</v>
          </cell>
          <cell r="I217" t="str">
            <v>152</v>
          </cell>
          <cell r="J217" t="str">
            <v>331</v>
          </cell>
          <cell r="K217">
            <v>2702000</v>
          </cell>
          <cell r="M217">
            <v>270200</v>
          </cell>
          <cell r="N217">
            <v>2972200</v>
          </cell>
          <cell r="O217" t="str">
            <v>Ñuùng</v>
          </cell>
          <cell r="P217" t="str">
            <v>Ñuùng</v>
          </cell>
          <cell r="Q217" t="str">
            <v>152331</v>
          </cell>
        </row>
        <row r="218">
          <cell r="B218">
            <v>12517</v>
          </cell>
          <cell r="C218">
            <v>37970</v>
          </cell>
          <cell r="D218">
            <v>12517</v>
          </cell>
          <cell r="E218">
            <v>37970</v>
          </cell>
          <cell r="H218" t="str">
            <v>Thueá GTGT ñaàu vaøo</v>
          </cell>
          <cell r="I218" t="str">
            <v>1331</v>
          </cell>
          <cell r="J218" t="str">
            <v>331</v>
          </cell>
          <cell r="K218">
            <v>270200</v>
          </cell>
          <cell r="O218" t="str">
            <v>Ñuùng</v>
          </cell>
          <cell r="P218" t="str">
            <v>Ñuùng</v>
          </cell>
          <cell r="Q218" t="str">
            <v>1331331</v>
          </cell>
        </row>
        <row r="219">
          <cell r="B219">
            <v>12518</v>
          </cell>
          <cell r="C219">
            <v>37970</v>
          </cell>
          <cell r="D219">
            <v>12518</v>
          </cell>
          <cell r="E219">
            <v>37970</v>
          </cell>
          <cell r="H219" t="str">
            <v>Thuøng carton</v>
          </cell>
          <cell r="I219" t="str">
            <v>152</v>
          </cell>
          <cell r="J219" t="str">
            <v>331</v>
          </cell>
          <cell r="K219">
            <v>12722810</v>
          </cell>
          <cell r="M219">
            <v>1272281</v>
          </cell>
          <cell r="N219">
            <v>13995091</v>
          </cell>
          <cell r="O219" t="str">
            <v>Ñuùng</v>
          </cell>
          <cell r="P219" t="str">
            <v>Ñuùng</v>
          </cell>
          <cell r="Q219" t="str">
            <v>152331</v>
          </cell>
        </row>
        <row r="220">
          <cell r="B220">
            <v>12518</v>
          </cell>
          <cell r="C220">
            <v>37970</v>
          </cell>
          <cell r="D220">
            <v>12518</v>
          </cell>
          <cell r="E220">
            <v>37970</v>
          </cell>
          <cell r="H220" t="str">
            <v>Thueá GTGT ñaàu vaøo</v>
          </cell>
          <cell r="I220" t="str">
            <v>1331</v>
          </cell>
          <cell r="J220" t="str">
            <v>331</v>
          </cell>
          <cell r="K220">
            <v>1272281</v>
          </cell>
          <cell r="O220" t="str">
            <v>Ñuùng</v>
          </cell>
          <cell r="P220" t="str">
            <v>Ñuùng</v>
          </cell>
          <cell r="Q220" t="str">
            <v>1331331</v>
          </cell>
        </row>
        <row r="221">
          <cell r="B221">
            <v>12519</v>
          </cell>
          <cell r="C221">
            <v>37970</v>
          </cell>
          <cell r="D221">
            <v>12519</v>
          </cell>
          <cell r="E221">
            <v>37970</v>
          </cell>
          <cell r="H221" t="str">
            <v>Thuøng carton</v>
          </cell>
          <cell r="I221" t="str">
            <v>152</v>
          </cell>
          <cell r="J221" t="str">
            <v>331</v>
          </cell>
          <cell r="K221">
            <v>5529900</v>
          </cell>
          <cell r="M221">
            <v>552990</v>
          </cell>
          <cell r="N221">
            <v>6082890</v>
          </cell>
          <cell r="O221" t="str">
            <v>Ñuùng</v>
          </cell>
          <cell r="P221" t="str">
            <v>Ñuùng</v>
          </cell>
          <cell r="Q221" t="str">
            <v>152331</v>
          </cell>
        </row>
        <row r="222">
          <cell r="B222">
            <v>12519</v>
          </cell>
          <cell r="C222">
            <v>37970</v>
          </cell>
          <cell r="D222">
            <v>12519</v>
          </cell>
          <cell r="E222">
            <v>37970</v>
          </cell>
          <cell r="H222" t="str">
            <v>Thueá GTGT ñaàu vaøo</v>
          </cell>
          <cell r="I222" t="str">
            <v>1331</v>
          </cell>
          <cell r="J222" t="str">
            <v>331</v>
          </cell>
          <cell r="K222">
            <v>552990</v>
          </cell>
          <cell r="O222" t="str">
            <v>Ñuùng</v>
          </cell>
          <cell r="P222" t="str">
            <v>Ñuùng</v>
          </cell>
          <cell r="Q222" t="str">
            <v>1331331</v>
          </cell>
        </row>
        <row r="223">
          <cell r="C223">
            <v>37970</v>
          </cell>
          <cell r="D223" t="str">
            <v>PXK09</v>
          </cell>
          <cell r="E223">
            <v>37970</v>
          </cell>
          <cell r="H223" t="str">
            <v>Xuaát kho ñinh rive</v>
          </cell>
          <cell r="I223" t="str">
            <v>621</v>
          </cell>
          <cell r="J223" t="str">
            <v>152</v>
          </cell>
          <cell r="K223">
            <v>126000</v>
          </cell>
          <cell r="O223" t="str">
            <v>Ñuùng</v>
          </cell>
          <cell r="P223" t="str">
            <v>Ñuùng</v>
          </cell>
          <cell r="Q223" t="str">
            <v>621152</v>
          </cell>
        </row>
        <row r="224">
          <cell r="C224">
            <v>37970</v>
          </cell>
          <cell r="D224" t="str">
            <v>PXK09</v>
          </cell>
          <cell r="E224">
            <v>37970</v>
          </cell>
          <cell r="H224" t="str">
            <v>Xuaát kho goã gheá ñôn</v>
          </cell>
          <cell r="I224" t="str">
            <v>621</v>
          </cell>
          <cell r="J224" t="str">
            <v>152</v>
          </cell>
          <cell r="K224">
            <v>132468576</v>
          </cell>
          <cell r="O224" t="str">
            <v>Ñuùng</v>
          </cell>
          <cell r="P224" t="str">
            <v>Ñuùng</v>
          </cell>
          <cell r="Q224" t="str">
            <v>621152</v>
          </cell>
        </row>
        <row r="225">
          <cell r="C225">
            <v>37970</v>
          </cell>
          <cell r="D225" t="str">
            <v>PXK09</v>
          </cell>
          <cell r="E225">
            <v>37970</v>
          </cell>
          <cell r="H225" t="str">
            <v>Xuaát kho goã gheá bench</v>
          </cell>
          <cell r="I225" t="str">
            <v>621</v>
          </cell>
          <cell r="J225" t="str">
            <v>152</v>
          </cell>
          <cell r="K225">
            <v>33181752</v>
          </cell>
          <cell r="O225" t="str">
            <v>Ñuùng</v>
          </cell>
          <cell r="P225" t="str">
            <v>Ñuùng</v>
          </cell>
          <cell r="Q225" t="str">
            <v>621152</v>
          </cell>
        </row>
        <row r="226">
          <cell r="B226">
            <v>73961</v>
          </cell>
          <cell r="C226">
            <v>37971</v>
          </cell>
          <cell r="D226" t="str">
            <v>PC25</v>
          </cell>
          <cell r="E226">
            <v>37971</v>
          </cell>
          <cell r="H226" t="str">
            <v>Vaên phoøng phaåm</v>
          </cell>
          <cell r="I226" t="str">
            <v>6423</v>
          </cell>
          <cell r="J226" t="str">
            <v>111</v>
          </cell>
          <cell r="K226">
            <v>998182</v>
          </cell>
          <cell r="M226">
            <v>99818</v>
          </cell>
          <cell r="N226">
            <v>1098000</v>
          </cell>
          <cell r="O226" t="str">
            <v>Ñuùng</v>
          </cell>
          <cell r="P226" t="str">
            <v>Ñuùng</v>
          </cell>
          <cell r="Q226" t="str">
            <v>6423111</v>
          </cell>
        </row>
        <row r="227">
          <cell r="B227">
            <v>73961</v>
          </cell>
          <cell r="C227">
            <v>37971</v>
          </cell>
          <cell r="D227" t="str">
            <v>PC25</v>
          </cell>
          <cell r="E227">
            <v>37971</v>
          </cell>
          <cell r="H227" t="str">
            <v>Thueá GTGT ñaàu vaøo</v>
          </cell>
          <cell r="I227" t="str">
            <v>1331</v>
          </cell>
          <cell r="J227" t="str">
            <v>111</v>
          </cell>
          <cell r="K227">
            <v>99818</v>
          </cell>
          <cell r="O227" t="str">
            <v>Ñuùng</v>
          </cell>
          <cell r="P227" t="str">
            <v>Ñuùng</v>
          </cell>
          <cell r="Q227" t="str">
            <v>1331111</v>
          </cell>
        </row>
        <row r="228">
          <cell r="B228">
            <v>73962</v>
          </cell>
          <cell r="C228">
            <v>37971</v>
          </cell>
          <cell r="D228" t="str">
            <v>PC25</v>
          </cell>
          <cell r="E228">
            <v>37971</v>
          </cell>
          <cell r="H228" t="str">
            <v>Vaên phoøng phaåm</v>
          </cell>
          <cell r="I228" t="str">
            <v>6423</v>
          </cell>
          <cell r="J228" t="str">
            <v>111</v>
          </cell>
          <cell r="K228">
            <v>2738182</v>
          </cell>
          <cell r="M228">
            <v>273818</v>
          </cell>
          <cell r="N228">
            <v>3012000</v>
          </cell>
          <cell r="O228" t="str">
            <v>Ñuùng</v>
          </cell>
          <cell r="P228" t="str">
            <v>Ñuùng</v>
          </cell>
          <cell r="Q228" t="str">
            <v>6423111</v>
          </cell>
        </row>
        <row r="229">
          <cell r="B229">
            <v>73962</v>
          </cell>
          <cell r="C229">
            <v>37971</v>
          </cell>
          <cell r="D229" t="str">
            <v>PC25</v>
          </cell>
          <cell r="E229">
            <v>37971</v>
          </cell>
          <cell r="H229" t="str">
            <v>Thueá GTGT ñaàu vaøo</v>
          </cell>
          <cell r="I229" t="str">
            <v>1331</v>
          </cell>
          <cell r="J229" t="str">
            <v>111</v>
          </cell>
          <cell r="K229">
            <v>273818</v>
          </cell>
          <cell r="O229" t="str">
            <v>Ñuùng</v>
          </cell>
          <cell r="P229" t="str">
            <v>Ñuùng</v>
          </cell>
          <cell r="Q229" t="str">
            <v>1331111</v>
          </cell>
        </row>
        <row r="230">
          <cell r="B230">
            <v>29207</v>
          </cell>
          <cell r="C230">
            <v>37971</v>
          </cell>
          <cell r="D230">
            <v>29207</v>
          </cell>
          <cell r="E230">
            <v>37971</v>
          </cell>
          <cell r="H230" t="str">
            <v>Nhoâm thanh A-B</v>
          </cell>
          <cell r="I230" t="str">
            <v>152</v>
          </cell>
          <cell r="J230" t="str">
            <v>331</v>
          </cell>
          <cell r="K230">
            <v>49450960</v>
          </cell>
          <cell r="M230">
            <v>2472548</v>
          </cell>
          <cell r="N230">
            <v>51923508</v>
          </cell>
          <cell r="O230" t="str">
            <v>Ñuùng</v>
          </cell>
          <cell r="P230" t="str">
            <v>Ñuùng</v>
          </cell>
          <cell r="Q230" t="str">
            <v>152331</v>
          </cell>
        </row>
        <row r="231">
          <cell r="B231">
            <v>29207</v>
          </cell>
          <cell r="C231">
            <v>37971</v>
          </cell>
          <cell r="D231">
            <v>29207</v>
          </cell>
          <cell r="E231">
            <v>37971</v>
          </cell>
          <cell r="H231" t="str">
            <v>Thueá GTGT ñaàu vaøo</v>
          </cell>
          <cell r="I231" t="str">
            <v>1331</v>
          </cell>
          <cell r="J231" t="str">
            <v>331</v>
          </cell>
          <cell r="K231">
            <v>2472548</v>
          </cell>
          <cell r="O231" t="str">
            <v>Ñuùng</v>
          </cell>
          <cell r="P231" t="str">
            <v>Ñuùng</v>
          </cell>
          <cell r="Q231" t="str">
            <v>1331331</v>
          </cell>
        </row>
        <row r="232">
          <cell r="B232">
            <v>72024</v>
          </cell>
          <cell r="C232">
            <v>37606</v>
          </cell>
          <cell r="D232" t="str">
            <v>PC26</v>
          </cell>
          <cell r="E232">
            <v>37606</v>
          </cell>
          <cell r="H232" t="str">
            <v>Que haøn nhoâm</v>
          </cell>
          <cell r="I232" t="str">
            <v>152</v>
          </cell>
          <cell r="J232" t="str">
            <v>111</v>
          </cell>
          <cell r="K232">
            <v>2800000</v>
          </cell>
          <cell r="M232">
            <v>140000</v>
          </cell>
          <cell r="N232">
            <v>2940000</v>
          </cell>
          <cell r="O232" t="str">
            <v>Ñuùng</v>
          </cell>
          <cell r="P232" t="str">
            <v>Ñuùng</v>
          </cell>
          <cell r="Q232" t="str">
            <v>152111</v>
          </cell>
        </row>
        <row r="233">
          <cell r="B233">
            <v>72024</v>
          </cell>
          <cell r="C233">
            <v>37606</v>
          </cell>
          <cell r="D233" t="str">
            <v>PC26</v>
          </cell>
          <cell r="E233">
            <v>37606</v>
          </cell>
          <cell r="H233" t="str">
            <v>Thueá GTGT ñaàu vaøo</v>
          </cell>
          <cell r="I233" t="str">
            <v>1331</v>
          </cell>
          <cell r="J233" t="str">
            <v>111</v>
          </cell>
          <cell r="K233">
            <v>140000</v>
          </cell>
          <cell r="O233" t="str">
            <v>Ñuùng</v>
          </cell>
          <cell r="P233" t="str">
            <v>Ñuùng</v>
          </cell>
          <cell r="Q233" t="str">
            <v>1331111</v>
          </cell>
        </row>
        <row r="234">
          <cell r="B234">
            <v>29217</v>
          </cell>
          <cell r="C234">
            <v>37971</v>
          </cell>
          <cell r="D234">
            <v>29217</v>
          </cell>
          <cell r="E234">
            <v>37971</v>
          </cell>
          <cell r="H234" t="str">
            <v>Nhoâm thanh A-B</v>
          </cell>
          <cell r="I234" t="str">
            <v>152</v>
          </cell>
          <cell r="J234" t="str">
            <v>331</v>
          </cell>
          <cell r="K234">
            <v>33110593</v>
          </cell>
          <cell r="M234">
            <v>1655530</v>
          </cell>
          <cell r="N234">
            <v>34766123</v>
          </cell>
          <cell r="O234" t="str">
            <v>Ñuùng</v>
          </cell>
          <cell r="P234" t="str">
            <v>Ñuùng</v>
          </cell>
          <cell r="Q234" t="str">
            <v>152331</v>
          </cell>
        </row>
        <row r="235">
          <cell r="B235">
            <v>29217</v>
          </cell>
          <cell r="C235">
            <v>37971</v>
          </cell>
          <cell r="D235">
            <v>29217</v>
          </cell>
          <cell r="E235">
            <v>37971</v>
          </cell>
          <cell r="H235" t="str">
            <v>Thueá GTGT ñaàu vaøo</v>
          </cell>
          <cell r="I235" t="str">
            <v>1331</v>
          </cell>
          <cell r="J235" t="str">
            <v>331</v>
          </cell>
          <cell r="K235">
            <v>1655530</v>
          </cell>
          <cell r="O235" t="str">
            <v>Ñuùng</v>
          </cell>
          <cell r="P235" t="str">
            <v>Ñuùng</v>
          </cell>
          <cell r="Q235" t="str">
            <v>1331331</v>
          </cell>
        </row>
        <row r="236">
          <cell r="B236">
            <v>29218</v>
          </cell>
          <cell r="C236">
            <v>37971</v>
          </cell>
          <cell r="D236">
            <v>29218</v>
          </cell>
          <cell r="E236">
            <v>37971</v>
          </cell>
          <cell r="H236" t="str">
            <v>Nhoâm thanh B</v>
          </cell>
          <cell r="I236" t="str">
            <v>152</v>
          </cell>
          <cell r="J236" t="str">
            <v>331</v>
          </cell>
          <cell r="K236">
            <v>17093728</v>
          </cell>
          <cell r="M236">
            <v>854686</v>
          </cell>
          <cell r="N236">
            <v>17948414</v>
          </cell>
          <cell r="O236" t="str">
            <v>Ñuùng</v>
          </cell>
          <cell r="P236" t="str">
            <v>Ñuùng</v>
          </cell>
          <cell r="Q236" t="str">
            <v>152331</v>
          </cell>
        </row>
        <row r="237">
          <cell r="B237">
            <v>29218</v>
          </cell>
          <cell r="C237">
            <v>37971</v>
          </cell>
          <cell r="D237">
            <v>29218</v>
          </cell>
          <cell r="E237">
            <v>37971</v>
          </cell>
          <cell r="H237" t="str">
            <v>Thueá GTGT ñaàu vaøo</v>
          </cell>
          <cell r="I237" t="str">
            <v>1331</v>
          </cell>
          <cell r="J237" t="str">
            <v>331</v>
          </cell>
          <cell r="K237">
            <v>854686</v>
          </cell>
          <cell r="O237" t="str">
            <v>Ñuùng</v>
          </cell>
          <cell r="P237" t="str">
            <v>Ñuùng</v>
          </cell>
          <cell r="Q237" t="str">
            <v>1331331</v>
          </cell>
        </row>
        <row r="238">
          <cell r="B238">
            <v>46102</v>
          </cell>
          <cell r="C238">
            <v>37606</v>
          </cell>
          <cell r="D238" t="str">
            <v>PC26</v>
          </cell>
          <cell r="E238">
            <v>37606</v>
          </cell>
          <cell r="H238" t="str">
            <v>Baêng keo</v>
          </cell>
          <cell r="I238" t="str">
            <v>152</v>
          </cell>
          <cell r="J238" t="str">
            <v>111</v>
          </cell>
          <cell r="K238">
            <v>1260000</v>
          </cell>
          <cell r="M238">
            <v>126000</v>
          </cell>
          <cell r="N238">
            <v>1386000</v>
          </cell>
          <cell r="O238" t="str">
            <v>Ñuùng</v>
          </cell>
          <cell r="P238" t="str">
            <v>Ñuùng</v>
          </cell>
          <cell r="Q238" t="str">
            <v>152111</v>
          </cell>
        </row>
        <row r="239">
          <cell r="B239">
            <v>46102</v>
          </cell>
          <cell r="C239">
            <v>37606</v>
          </cell>
          <cell r="D239" t="str">
            <v>PC26</v>
          </cell>
          <cell r="E239">
            <v>37606</v>
          </cell>
          <cell r="H239" t="str">
            <v>Thueá GTGT ñaàu vaøo</v>
          </cell>
          <cell r="I239" t="str">
            <v>1331</v>
          </cell>
          <cell r="J239" t="str">
            <v>111</v>
          </cell>
          <cell r="K239">
            <v>126000</v>
          </cell>
          <cell r="O239" t="str">
            <v>Ñuùng</v>
          </cell>
          <cell r="P239" t="str">
            <v>Ñuùng</v>
          </cell>
          <cell r="Q239" t="str">
            <v>1331111</v>
          </cell>
        </row>
        <row r="240">
          <cell r="B240">
            <v>29227</v>
          </cell>
          <cell r="C240">
            <v>37971</v>
          </cell>
          <cell r="D240">
            <v>29227</v>
          </cell>
          <cell r="E240">
            <v>37971</v>
          </cell>
          <cell r="H240" t="str">
            <v>Nhoâm thanh A-B</v>
          </cell>
          <cell r="I240" t="str">
            <v>152</v>
          </cell>
          <cell r="J240" t="str">
            <v>331</v>
          </cell>
          <cell r="K240">
            <v>56667031</v>
          </cell>
          <cell r="M240">
            <v>2833352</v>
          </cell>
          <cell r="N240">
            <v>59500383</v>
          </cell>
          <cell r="O240" t="str">
            <v>Ñuùng</v>
          </cell>
          <cell r="P240" t="str">
            <v>Ñuùng</v>
          </cell>
          <cell r="Q240" t="str">
            <v>152331</v>
          </cell>
        </row>
        <row r="241">
          <cell r="B241">
            <v>29227</v>
          </cell>
          <cell r="C241">
            <v>37971</v>
          </cell>
          <cell r="D241">
            <v>29227</v>
          </cell>
          <cell r="E241">
            <v>37971</v>
          </cell>
          <cell r="H241" t="str">
            <v>Thueá GTGT ñaàu vaøo</v>
          </cell>
          <cell r="I241" t="str">
            <v>1331</v>
          </cell>
          <cell r="J241" t="str">
            <v>331</v>
          </cell>
          <cell r="K241">
            <v>2833352</v>
          </cell>
          <cell r="O241" t="str">
            <v>Ñuùng</v>
          </cell>
          <cell r="P241" t="str">
            <v>Ñuùng</v>
          </cell>
          <cell r="Q241" t="str">
            <v>1331331</v>
          </cell>
        </row>
        <row r="242">
          <cell r="C242">
            <v>37971</v>
          </cell>
          <cell r="D242" t="str">
            <v>PXK10</v>
          </cell>
          <cell r="E242">
            <v>37971</v>
          </cell>
          <cell r="H242" t="str">
            <v>Xuaát kho rive ruùt</v>
          </cell>
          <cell r="I242" t="str">
            <v>621</v>
          </cell>
          <cell r="J242" t="str">
            <v>152</v>
          </cell>
          <cell r="K242">
            <v>20000</v>
          </cell>
          <cell r="O242" t="str">
            <v>Ñuùng</v>
          </cell>
          <cell r="P242" t="str">
            <v>Ñuùng</v>
          </cell>
          <cell r="Q242" t="str">
            <v>621152</v>
          </cell>
        </row>
        <row r="243">
          <cell r="C243">
            <v>37971</v>
          </cell>
          <cell r="D243" t="str">
            <v>PXK10</v>
          </cell>
          <cell r="E243">
            <v>37971</v>
          </cell>
          <cell r="H243" t="str">
            <v>Xuaát kho taùn M10</v>
          </cell>
          <cell r="I243" t="str">
            <v>621</v>
          </cell>
          <cell r="J243" t="str">
            <v>152</v>
          </cell>
          <cell r="K243">
            <v>304000</v>
          </cell>
          <cell r="O243" t="str">
            <v>Ñuùng</v>
          </cell>
          <cell r="P243" t="str">
            <v>Ñuùng</v>
          </cell>
          <cell r="Q243" t="str">
            <v>621152</v>
          </cell>
        </row>
        <row r="244">
          <cell r="C244">
            <v>37971</v>
          </cell>
          <cell r="D244" t="str">
            <v>PXK10</v>
          </cell>
          <cell r="E244">
            <v>37971</v>
          </cell>
          <cell r="H244" t="str">
            <v>Xuaát kho ty inox 6 ly</v>
          </cell>
          <cell r="I244" t="str">
            <v>621</v>
          </cell>
          <cell r="J244" t="str">
            <v>152</v>
          </cell>
          <cell r="K244">
            <v>437000</v>
          </cell>
          <cell r="O244" t="str">
            <v>Ñuùng</v>
          </cell>
          <cell r="P244" t="str">
            <v>Ñuùng</v>
          </cell>
          <cell r="Q244" t="str">
            <v>621152</v>
          </cell>
        </row>
        <row r="245">
          <cell r="C245">
            <v>37971</v>
          </cell>
          <cell r="D245" t="str">
            <v>PXK10</v>
          </cell>
          <cell r="E245">
            <v>37971</v>
          </cell>
          <cell r="H245" t="str">
            <v>Xuaát kho goã baøn</v>
          </cell>
          <cell r="I245" t="str">
            <v>621</v>
          </cell>
          <cell r="J245" t="str">
            <v>152</v>
          </cell>
          <cell r="K245">
            <v>164060656</v>
          </cell>
          <cell r="O245" t="str">
            <v>Ñuùng</v>
          </cell>
          <cell r="P245" t="str">
            <v>Ñuùng</v>
          </cell>
          <cell r="Q245" t="str">
            <v>621152</v>
          </cell>
        </row>
        <row r="246">
          <cell r="C246">
            <v>37971</v>
          </cell>
          <cell r="D246" t="str">
            <v>PXK10</v>
          </cell>
          <cell r="E246">
            <v>37971</v>
          </cell>
          <cell r="H246" t="str">
            <v>Xuaát kho taùn ruùt M6*15</v>
          </cell>
          <cell r="I246" t="str">
            <v>621</v>
          </cell>
          <cell r="J246" t="str">
            <v>152</v>
          </cell>
          <cell r="K246">
            <v>703800</v>
          </cell>
          <cell r="O246" t="str">
            <v>Ñuùng</v>
          </cell>
          <cell r="P246" t="str">
            <v>Ñuùng</v>
          </cell>
          <cell r="Q246" t="str">
            <v>621152</v>
          </cell>
        </row>
        <row r="247">
          <cell r="C247">
            <v>37971</v>
          </cell>
          <cell r="D247" t="str">
            <v>PXK10</v>
          </cell>
          <cell r="E247">
            <v>37971</v>
          </cell>
          <cell r="H247" t="str">
            <v>Xuaát kho cheùn caùp</v>
          </cell>
          <cell r="I247" t="str">
            <v>621</v>
          </cell>
          <cell r="J247" t="str">
            <v>152</v>
          </cell>
          <cell r="K247">
            <v>181280</v>
          </cell>
          <cell r="O247" t="str">
            <v>Ñuùng</v>
          </cell>
          <cell r="P247" t="str">
            <v>Ñuùng</v>
          </cell>
          <cell r="Q247" t="str">
            <v>621152</v>
          </cell>
        </row>
        <row r="248">
          <cell r="C248">
            <v>37971</v>
          </cell>
          <cell r="D248" t="str">
            <v>PXK10</v>
          </cell>
          <cell r="E248">
            <v>37971</v>
          </cell>
          <cell r="H248" t="str">
            <v>Xuaát kho taùn M5</v>
          </cell>
          <cell r="I248" t="str">
            <v>621</v>
          </cell>
          <cell r="J248" t="str">
            <v>152</v>
          </cell>
          <cell r="K248">
            <v>150000</v>
          </cell>
          <cell r="O248" t="str">
            <v>Ñuùng</v>
          </cell>
          <cell r="P248" t="str">
            <v>Ñuùng</v>
          </cell>
          <cell r="Q248" t="str">
            <v>621152</v>
          </cell>
        </row>
        <row r="249">
          <cell r="B249">
            <v>44135</v>
          </cell>
          <cell r="C249">
            <v>37971</v>
          </cell>
          <cell r="D249">
            <v>44135</v>
          </cell>
          <cell r="E249">
            <v>37971</v>
          </cell>
          <cell r="F249" t="str">
            <v>Noâng Tröôøng Soâng Haäu</v>
          </cell>
          <cell r="G249" t="str">
            <v>1800155050-1</v>
          </cell>
          <cell r="H249" t="str">
            <v>Khung nhoâm baøn, gheá</v>
          </cell>
          <cell r="I249" t="str">
            <v>131</v>
          </cell>
          <cell r="J249" t="str">
            <v>51121</v>
          </cell>
          <cell r="K249">
            <v>89029296</v>
          </cell>
          <cell r="M249">
            <v>8902930</v>
          </cell>
          <cell r="N249">
            <v>97932226</v>
          </cell>
          <cell r="O249" t="str">
            <v>Ñuùng</v>
          </cell>
          <cell r="P249" t="str">
            <v>Ñuùng</v>
          </cell>
          <cell r="Q249" t="str">
            <v>13151121</v>
          </cell>
        </row>
        <row r="250">
          <cell r="B250">
            <v>44135</v>
          </cell>
          <cell r="C250">
            <v>37971</v>
          </cell>
          <cell r="D250">
            <v>44135</v>
          </cell>
          <cell r="E250">
            <v>37971</v>
          </cell>
          <cell r="F250" t="str">
            <v>Noâng Tröôøng Soâng Haäu</v>
          </cell>
          <cell r="G250" t="str">
            <v>1800155050-1</v>
          </cell>
          <cell r="H250" t="str">
            <v>Thueá GTGT ñaàu ra</v>
          </cell>
          <cell r="I250" t="str">
            <v>131</v>
          </cell>
          <cell r="J250" t="str">
            <v>33311</v>
          </cell>
          <cell r="K250">
            <v>8902930</v>
          </cell>
          <cell r="O250" t="str">
            <v>Ñuùng</v>
          </cell>
          <cell r="P250" t="str">
            <v>Ñuùng</v>
          </cell>
          <cell r="Q250" t="str">
            <v>13133311</v>
          </cell>
        </row>
        <row r="251">
          <cell r="C251">
            <v>37972</v>
          </cell>
          <cell r="D251" t="str">
            <v>Baùo coù</v>
          </cell>
          <cell r="E251">
            <v>37972</v>
          </cell>
          <cell r="H251" t="str">
            <v>Baùn 112,000 USD chuyeån tieàn vaøo TK VNÑ</v>
          </cell>
          <cell r="I251" t="str">
            <v>1121</v>
          </cell>
          <cell r="J251" t="str">
            <v>1122</v>
          </cell>
          <cell r="K251">
            <v>1754032000</v>
          </cell>
          <cell r="N251">
            <v>1754032000</v>
          </cell>
          <cell r="O251" t="str">
            <v>Ñuùng</v>
          </cell>
          <cell r="P251" t="str">
            <v>Ñuùng</v>
          </cell>
          <cell r="Q251" t="str">
            <v>11211122</v>
          </cell>
        </row>
        <row r="252">
          <cell r="C252">
            <v>37972</v>
          </cell>
          <cell r="D252" t="str">
            <v>UNC61</v>
          </cell>
          <cell r="E252">
            <v>37972</v>
          </cell>
          <cell r="F252" t="str">
            <v>Ñieän löïc Bình Döông</v>
          </cell>
          <cell r="H252" t="str">
            <v>CK t/t tieàn ñieän kyø 12/03 cho Ñieän löïc Bình Döông</v>
          </cell>
          <cell r="I252" t="str">
            <v>331</v>
          </cell>
          <cell r="J252" t="str">
            <v>1121</v>
          </cell>
          <cell r="K252">
            <v>11814000</v>
          </cell>
          <cell r="N252">
            <v>11814000</v>
          </cell>
          <cell r="O252" t="str">
            <v>Ñuùng</v>
          </cell>
          <cell r="P252" t="str">
            <v>Ñuùng</v>
          </cell>
          <cell r="Q252" t="str">
            <v>3311121</v>
          </cell>
        </row>
        <row r="253">
          <cell r="C253">
            <v>37972</v>
          </cell>
          <cell r="D253" t="str">
            <v>Baùo coù</v>
          </cell>
          <cell r="E253">
            <v>37972</v>
          </cell>
          <cell r="F253" t="str">
            <v>VCB</v>
          </cell>
          <cell r="H253" t="str">
            <v>Phí chuyeån tieàn</v>
          </cell>
          <cell r="I253" t="str">
            <v>635</v>
          </cell>
          <cell r="J253" t="str">
            <v>1121</v>
          </cell>
          <cell r="K253">
            <v>20000</v>
          </cell>
          <cell r="M253">
            <v>2000</v>
          </cell>
          <cell r="N253">
            <v>22000</v>
          </cell>
          <cell r="O253" t="str">
            <v>Ñuùng</v>
          </cell>
          <cell r="P253" t="str">
            <v>Ñuùng</v>
          </cell>
          <cell r="Q253" t="str">
            <v>6351121</v>
          </cell>
        </row>
        <row r="254">
          <cell r="C254">
            <v>37972</v>
          </cell>
          <cell r="D254" t="str">
            <v>Baùo coù</v>
          </cell>
          <cell r="E254">
            <v>37972</v>
          </cell>
          <cell r="F254" t="str">
            <v>VCB</v>
          </cell>
          <cell r="H254" t="str">
            <v>Thueá GTGT ñaàu vaøo</v>
          </cell>
          <cell r="I254" t="str">
            <v>1331</v>
          </cell>
          <cell r="J254" t="str">
            <v>1121</v>
          </cell>
          <cell r="K254">
            <v>2000</v>
          </cell>
          <cell r="N254">
            <v>2000</v>
          </cell>
          <cell r="O254" t="str">
            <v>Ñuùng</v>
          </cell>
          <cell r="P254" t="str">
            <v>Ñuùng</v>
          </cell>
          <cell r="Q254" t="str">
            <v>13311121</v>
          </cell>
        </row>
        <row r="255">
          <cell r="C255">
            <v>37972</v>
          </cell>
          <cell r="D255" t="str">
            <v>UNC62</v>
          </cell>
          <cell r="E255">
            <v>37972</v>
          </cell>
          <cell r="F255" t="str">
            <v>Cty SX TM Anh Theå</v>
          </cell>
          <cell r="H255" t="str">
            <v>Ck t/t tieàn oác vít (HÑ:54550-54551-54569) - Cty Anh Theå</v>
          </cell>
          <cell r="I255" t="str">
            <v>331</v>
          </cell>
          <cell r="J255" t="str">
            <v>1121</v>
          </cell>
          <cell r="K255">
            <v>200000000</v>
          </cell>
          <cell r="N255">
            <v>200000000</v>
          </cell>
          <cell r="O255" t="str">
            <v>Ñuùng</v>
          </cell>
          <cell r="P255" t="str">
            <v>Ñuùng</v>
          </cell>
          <cell r="Q255" t="str">
            <v>3311121</v>
          </cell>
        </row>
        <row r="256">
          <cell r="C256">
            <v>37972</v>
          </cell>
          <cell r="D256" t="str">
            <v>Baùo coù</v>
          </cell>
          <cell r="E256">
            <v>37972</v>
          </cell>
          <cell r="F256" t="str">
            <v>VCB</v>
          </cell>
          <cell r="H256" t="str">
            <v>Phí chuyeån tieàn</v>
          </cell>
          <cell r="I256" t="str">
            <v>635</v>
          </cell>
          <cell r="J256" t="str">
            <v>1121</v>
          </cell>
          <cell r="K256">
            <v>3000</v>
          </cell>
          <cell r="M256">
            <v>300</v>
          </cell>
          <cell r="N256">
            <v>3300</v>
          </cell>
          <cell r="O256" t="str">
            <v>Ñuùng</v>
          </cell>
          <cell r="P256" t="str">
            <v>Ñuùng</v>
          </cell>
          <cell r="Q256" t="str">
            <v>6351121</v>
          </cell>
        </row>
        <row r="257">
          <cell r="C257">
            <v>37972</v>
          </cell>
          <cell r="D257" t="str">
            <v>Baùo coù</v>
          </cell>
          <cell r="E257">
            <v>37972</v>
          </cell>
          <cell r="F257" t="str">
            <v>VCB</v>
          </cell>
          <cell r="H257" t="str">
            <v>Thueá GTGT ñaàu vaøo</v>
          </cell>
          <cell r="I257" t="str">
            <v>1331</v>
          </cell>
          <cell r="J257" t="str">
            <v>1121</v>
          </cell>
          <cell r="K257">
            <v>300</v>
          </cell>
          <cell r="N257">
            <v>300</v>
          </cell>
          <cell r="O257" t="str">
            <v>Ñuùng</v>
          </cell>
          <cell r="P257" t="str">
            <v>Ñuùng</v>
          </cell>
          <cell r="Q257" t="str">
            <v>13311121</v>
          </cell>
        </row>
        <row r="258">
          <cell r="C258">
            <v>37972</v>
          </cell>
          <cell r="D258" t="str">
            <v>UNC63</v>
          </cell>
          <cell r="E258">
            <v>37972</v>
          </cell>
          <cell r="H258" t="str">
            <v>CK t/t ñieän thoaïi thaùng 11/03 -Böu Ñieän Bình Döông</v>
          </cell>
          <cell r="I258" t="str">
            <v>331</v>
          </cell>
          <cell r="J258" t="str">
            <v>1121</v>
          </cell>
          <cell r="K258">
            <v>5664766</v>
          </cell>
          <cell r="N258">
            <v>5664766</v>
          </cell>
          <cell r="O258" t="str">
            <v>Ñuùng</v>
          </cell>
          <cell r="P258" t="str">
            <v>Ñuùng</v>
          </cell>
          <cell r="Q258" t="str">
            <v>3311121</v>
          </cell>
        </row>
        <row r="259">
          <cell r="C259">
            <v>37972</v>
          </cell>
          <cell r="D259" t="str">
            <v>Baùo coù</v>
          </cell>
          <cell r="E259">
            <v>37972</v>
          </cell>
          <cell r="H259" t="str">
            <v>Phí chuyeån tieàn</v>
          </cell>
          <cell r="I259" t="str">
            <v>635</v>
          </cell>
          <cell r="J259" t="str">
            <v>1121</v>
          </cell>
          <cell r="K259">
            <v>20000</v>
          </cell>
          <cell r="M259">
            <v>2000</v>
          </cell>
          <cell r="N259">
            <v>22000</v>
          </cell>
          <cell r="O259" t="str">
            <v>Ñuùng</v>
          </cell>
          <cell r="P259" t="str">
            <v>Ñuùng</v>
          </cell>
          <cell r="Q259" t="str">
            <v>6351121</v>
          </cell>
        </row>
        <row r="260">
          <cell r="C260">
            <v>37972</v>
          </cell>
          <cell r="D260" t="str">
            <v>Baùo coù</v>
          </cell>
          <cell r="E260">
            <v>37972</v>
          </cell>
          <cell r="H260" t="str">
            <v>Thueá GTGT ñaàu vaøo</v>
          </cell>
          <cell r="I260" t="str">
            <v>1331</v>
          </cell>
          <cell r="J260" t="str">
            <v>1121</v>
          </cell>
          <cell r="K260">
            <v>2000</v>
          </cell>
          <cell r="N260">
            <v>2000</v>
          </cell>
          <cell r="O260" t="str">
            <v>Ñuùng</v>
          </cell>
          <cell r="P260" t="str">
            <v>Ñuùng</v>
          </cell>
          <cell r="Q260" t="str">
            <v>13311121</v>
          </cell>
        </row>
        <row r="261">
          <cell r="C261">
            <v>37972</v>
          </cell>
          <cell r="D261" t="str">
            <v>UNC63</v>
          </cell>
          <cell r="E261">
            <v>37972</v>
          </cell>
          <cell r="H261" t="str">
            <v>CK t/t HÑ 0012960 cho Nhaø Maùy Goã Ñoàng Nai</v>
          </cell>
          <cell r="I261" t="str">
            <v>331</v>
          </cell>
          <cell r="J261" t="str">
            <v>1121</v>
          </cell>
          <cell r="K261">
            <v>345385896</v>
          </cell>
          <cell r="N261">
            <v>345385896</v>
          </cell>
          <cell r="O261" t="str">
            <v>Ñuùng</v>
          </cell>
          <cell r="P261" t="str">
            <v>Ñuùng</v>
          </cell>
          <cell r="Q261" t="str">
            <v>3311121</v>
          </cell>
        </row>
        <row r="262">
          <cell r="C262">
            <v>37972</v>
          </cell>
          <cell r="D262" t="str">
            <v>Baùo coù</v>
          </cell>
          <cell r="E262">
            <v>37972</v>
          </cell>
          <cell r="H262" t="str">
            <v>Phí chuyeån tieàn</v>
          </cell>
          <cell r="I262" t="str">
            <v>635</v>
          </cell>
          <cell r="J262" t="str">
            <v>1121</v>
          </cell>
          <cell r="K262">
            <v>172693</v>
          </cell>
          <cell r="M262">
            <v>17269</v>
          </cell>
          <cell r="N262">
            <v>189962</v>
          </cell>
          <cell r="O262" t="str">
            <v>Ñuùng</v>
          </cell>
          <cell r="P262" t="str">
            <v>Ñuùng</v>
          </cell>
          <cell r="Q262" t="str">
            <v>6351121</v>
          </cell>
        </row>
        <row r="263">
          <cell r="C263">
            <v>37972</v>
          </cell>
          <cell r="D263" t="str">
            <v>Baùo coù</v>
          </cell>
          <cell r="E263">
            <v>37972</v>
          </cell>
          <cell r="H263" t="str">
            <v>Thueá GTGT ñaàu vaøo</v>
          </cell>
          <cell r="I263" t="str">
            <v>1331</v>
          </cell>
          <cell r="J263" t="str">
            <v>1121</v>
          </cell>
          <cell r="K263">
            <v>17269</v>
          </cell>
          <cell r="N263">
            <v>17269</v>
          </cell>
          <cell r="O263" t="str">
            <v>Ñuùng</v>
          </cell>
          <cell r="P263" t="str">
            <v>Ñuùng</v>
          </cell>
          <cell r="Q263" t="str">
            <v>13311121</v>
          </cell>
        </row>
        <row r="264">
          <cell r="C264">
            <v>37972</v>
          </cell>
          <cell r="D264" t="str">
            <v>UNC64</v>
          </cell>
          <cell r="E264">
            <v>37972</v>
          </cell>
          <cell r="H264" t="str">
            <v>Chuyeån tieàn thanh toaùn coâng nôï nhoâm</v>
          </cell>
          <cell r="I264" t="str">
            <v>331</v>
          </cell>
          <cell r="J264" t="str">
            <v>1121</v>
          </cell>
          <cell r="K264">
            <v>1100000000</v>
          </cell>
          <cell r="N264">
            <v>1100000000</v>
          </cell>
          <cell r="O264" t="str">
            <v>Ñuùng</v>
          </cell>
          <cell r="P264" t="str">
            <v>Ñuùng</v>
          </cell>
          <cell r="Q264" t="str">
            <v>3311121</v>
          </cell>
        </row>
        <row r="265">
          <cell r="C265">
            <v>37972</v>
          </cell>
          <cell r="D265" t="str">
            <v>UNC66</v>
          </cell>
          <cell r="E265">
            <v>37972</v>
          </cell>
          <cell r="H265" t="str">
            <v>CK t/t HÑ 0011770-0011771 cho Cty TM DV M&amp;H</v>
          </cell>
          <cell r="I265" t="str">
            <v>331</v>
          </cell>
          <cell r="J265" t="str">
            <v>1121</v>
          </cell>
          <cell r="K265">
            <v>38016000</v>
          </cell>
          <cell r="N265">
            <v>38016000</v>
          </cell>
          <cell r="O265" t="str">
            <v>Ñuùng</v>
          </cell>
          <cell r="P265" t="str">
            <v>Ñuùng</v>
          </cell>
          <cell r="Q265" t="str">
            <v>3311121</v>
          </cell>
        </row>
        <row r="266">
          <cell r="B266">
            <v>23174</v>
          </cell>
          <cell r="C266">
            <v>37973</v>
          </cell>
          <cell r="D266" t="str">
            <v>PC27</v>
          </cell>
          <cell r="E266">
            <v>37970</v>
          </cell>
          <cell r="H266" t="str">
            <v>Phí chöùng nhaän xuaát xöù</v>
          </cell>
          <cell r="I266" t="str">
            <v>6418</v>
          </cell>
          <cell r="J266" t="str">
            <v>111</v>
          </cell>
          <cell r="K266">
            <v>272727</v>
          </cell>
          <cell r="M266">
            <v>27273</v>
          </cell>
          <cell r="N266">
            <v>300000</v>
          </cell>
          <cell r="O266" t="str">
            <v>Ñuùng</v>
          </cell>
          <cell r="P266" t="str">
            <v>Ñuùng</v>
          </cell>
          <cell r="Q266" t="str">
            <v>6418111</v>
          </cell>
        </row>
        <row r="267">
          <cell r="B267">
            <v>23174</v>
          </cell>
          <cell r="C267">
            <v>37973</v>
          </cell>
          <cell r="D267" t="str">
            <v>PC27</v>
          </cell>
          <cell r="E267">
            <v>37973</v>
          </cell>
          <cell r="H267" t="str">
            <v>Thueá GTGT ñaàu vaøo</v>
          </cell>
          <cell r="I267" t="str">
            <v>1331</v>
          </cell>
          <cell r="J267" t="str">
            <v>111</v>
          </cell>
          <cell r="K267">
            <v>27273</v>
          </cell>
          <cell r="O267" t="str">
            <v>Ñuùng</v>
          </cell>
          <cell r="P267" t="str">
            <v>Ñuùng</v>
          </cell>
          <cell r="Q267" t="str">
            <v>1331111</v>
          </cell>
        </row>
        <row r="268">
          <cell r="B268">
            <v>73436</v>
          </cell>
          <cell r="C268">
            <v>37973</v>
          </cell>
          <cell r="D268" t="str">
            <v>PC27</v>
          </cell>
          <cell r="E268">
            <v>37971</v>
          </cell>
          <cell r="H268" t="str">
            <v>Phí chöùng töø</v>
          </cell>
          <cell r="I268" t="str">
            <v>6418</v>
          </cell>
          <cell r="J268" t="str">
            <v>111</v>
          </cell>
          <cell r="K268">
            <v>90909</v>
          </cell>
          <cell r="M268">
            <v>9091</v>
          </cell>
          <cell r="N268">
            <v>100000</v>
          </cell>
          <cell r="O268" t="str">
            <v>Ñuùng</v>
          </cell>
          <cell r="P268" t="str">
            <v>Ñuùng</v>
          </cell>
          <cell r="Q268" t="str">
            <v>6418111</v>
          </cell>
        </row>
        <row r="269">
          <cell r="B269">
            <v>73436</v>
          </cell>
          <cell r="C269">
            <v>37973</v>
          </cell>
          <cell r="D269" t="str">
            <v>PC27</v>
          </cell>
          <cell r="E269">
            <v>37971</v>
          </cell>
          <cell r="H269" t="str">
            <v>Thueá GTGT ñaàu vaøo</v>
          </cell>
          <cell r="I269" t="str">
            <v>1331</v>
          </cell>
          <cell r="J269" t="str">
            <v>111</v>
          </cell>
          <cell r="K269">
            <v>9091</v>
          </cell>
          <cell r="O269" t="str">
            <v>Ñuùng</v>
          </cell>
          <cell r="P269" t="str">
            <v>Ñuùng</v>
          </cell>
          <cell r="Q269" t="str">
            <v>1331111</v>
          </cell>
        </row>
        <row r="270">
          <cell r="B270">
            <v>31440</v>
          </cell>
          <cell r="C270">
            <v>37973</v>
          </cell>
          <cell r="D270" t="str">
            <v>PC27</v>
          </cell>
          <cell r="E270">
            <v>37972</v>
          </cell>
          <cell r="H270" t="str">
            <v>Leä phí HQ</v>
          </cell>
          <cell r="I270" t="str">
            <v>6418</v>
          </cell>
          <cell r="J270" t="str">
            <v>111</v>
          </cell>
          <cell r="K270">
            <v>80000</v>
          </cell>
          <cell r="N270">
            <v>80000</v>
          </cell>
          <cell r="O270" t="str">
            <v>Ñuùng</v>
          </cell>
          <cell r="P270" t="str">
            <v>Ñuùng</v>
          </cell>
          <cell r="Q270" t="str">
            <v>6418111</v>
          </cell>
        </row>
        <row r="271">
          <cell r="B271">
            <v>36867</v>
          </cell>
          <cell r="C271">
            <v>37973</v>
          </cell>
          <cell r="D271" t="str">
            <v>PC27</v>
          </cell>
          <cell r="E271">
            <v>37972</v>
          </cell>
          <cell r="H271" t="str">
            <v>Leä phí HQ</v>
          </cell>
          <cell r="I271" t="str">
            <v>6418</v>
          </cell>
          <cell r="J271" t="str">
            <v>111</v>
          </cell>
          <cell r="K271">
            <v>60000</v>
          </cell>
          <cell r="N271">
            <v>60000</v>
          </cell>
          <cell r="O271" t="str">
            <v>Ñuùng</v>
          </cell>
          <cell r="P271" t="str">
            <v>Ñuùng</v>
          </cell>
          <cell r="Q271" t="str">
            <v>6418111</v>
          </cell>
        </row>
        <row r="272">
          <cell r="B272">
            <v>29230</v>
          </cell>
          <cell r="C272">
            <v>37973</v>
          </cell>
          <cell r="D272">
            <v>29230</v>
          </cell>
          <cell r="E272">
            <v>37973</v>
          </cell>
          <cell r="H272" t="str">
            <v>Nhoâm thanh B</v>
          </cell>
          <cell r="I272" t="str">
            <v>152</v>
          </cell>
          <cell r="J272" t="str">
            <v>331</v>
          </cell>
          <cell r="K272">
            <v>38889239</v>
          </cell>
          <cell r="M272">
            <v>1944462</v>
          </cell>
          <cell r="N272">
            <v>40833701</v>
          </cell>
          <cell r="O272" t="str">
            <v>Ñuùng</v>
          </cell>
          <cell r="P272" t="str">
            <v>Ñuùng</v>
          </cell>
          <cell r="Q272" t="str">
            <v>152331</v>
          </cell>
        </row>
        <row r="273">
          <cell r="B273">
            <v>29230</v>
          </cell>
          <cell r="C273">
            <v>37973</v>
          </cell>
          <cell r="D273">
            <v>29230</v>
          </cell>
          <cell r="E273">
            <v>37973</v>
          </cell>
          <cell r="H273" t="str">
            <v>Thueá GTGT ñaàu vaøo</v>
          </cell>
          <cell r="I273" t="str">
            <v>1331</v>
          </cell>
          <cell r="J273" t="str">
            <v>331</v>
          </cell>
          <cell r="K273">
            <v>1944462</v>
          </cell>
          <cell r="O273" t="str">
            <v>Ñuùng</v>
          </cell>
          <cell r="P273" t="str">
            <v>Ñuùng</v>
          </cell>
          <cell r="Q273" t="str">
            <v>1331331</v>
          </cell>
        </row>
        <row r="274">
          <cell r="B274">
            <v>29231</v>
          </cell>
          <cell r="C274">
            <v>37973</v>
          </cell>
          <cell r="D274">
            <v>29231</v>
          </cell>
          <cell r="E274">
            <v>37973</v>
          </cell>
          <cell r="H274" t="str">
            <v>Nhoâm thanh B</v>
          </cell>
          <cell r="I274" t="str">
            <v>152</v>
          </cell>
          <cell r="J274" t="str">
            <v>331</v>
          </cell>
          <cell r="K274">
            <v>143971369</v>
          </cell>
          <cell r="M274">
            <v>7198568</v>
          </cell>
          <cell r="N274">
            <v>151169937</v>
          </cell>
          <cell r="O274" t="str">
            <v>Ñuùng</v>
          </cell>
          <cell r="P274" t="str">
            <v>Ñuùng</v>
          </cell>
          <cell r="Q274" t="str">
            <v>152331</v>
          </cell>
        </row>
        <row r="275">
          <cell r="B275">
            <v>29231</v>
          </cell>
          <cell r="C275">
            <v>37973</v>
          </cell>
          <cell r="D275">
            <v>29231</v>
          </cell>
          <cell r="E275">
            <v>37973</v>
          </cell>
          <cell r="H275" t="str">
            <v>Thueá GTGT ñaàu vaøo</v>
          </cell>
          <cell r="I275" t="str">
            <v>1331</v>
          </cell>
          <cell r="J275" t="str">
            <v>331</v>
          </cell>
          <cell r="K275">
            <v>7198568</v>
          </cell>
          <cell r="O275" t="str">
            <v>Ñuùng</v>
          </cell>
          <cell r="P275" t="str">
            <v>Ñuùng</v>
          </cell>
          <cell r="Q275" t="str">
            <v>1331331</v>
          </cell>
        </row>
        <row r="276">
          <cell r="B276">
            <v>29232</v>
          </cell>
          <cell r="C276">
            <v>37973</v>
          </cell>
          <cell r="D276">
            <v>29232</v>
          </cell>
          <cell r="E276">
            <v>37973</v>
          </cell>
          <cell r="H276" t="str">
            <v>Nhoâm thanh B</v>
          </cell>
          <cell r="I276" t="str">
            <v>152</v>
          </cell>
          <cell r="J276" t="str">
            <v>331</v>
          </cell>
          <cell r="K276">
            <v>20867922</v>
          </cell>
          <cell r="M276">
            <v>1043396</v>
          </cell>
          <cell r="N276">
            <v>21911318</v>
          </cell>
          <cell r="O276" t="str">
            <v>Ñuùng</v>
          </cell>
          <cell r="P276" t="str">
            <v>Ñuùng</v>
          </cell>
          <cell r="Q276" t="str">
            <v>152331</v>
          </cell>
        </row>
        <row r="277">
          <cell r="B277">
            <v>29232</v>
          </cell>
          <cell r="C277">
            <v>37973</v>
          </cell>
          <cell r="D277">
            <v>29232</v>
          </cell>
          <cell r="E277">
            <v>37973</v>
          </cell>
          <cell r="H277" t="str">
            <v>Thueá GTGT ñaàu vaøo</v>
          </cell>
          <cell r="I277" t="str">
            <v>1331</v>
          </cell>
          <cell r="J277" t="str">
            <v>331</v>
          </cell>
          <cell r="K277">
            <v>1043396</v>
          </cell>
          <cell r="O277" t="str">
            <v>Ñuùng</v>
          </cell>
          <cell r="P277" t="str">
            <v>Ñuùng</v>
          </cell>
          <cell r="Q277" t="str">
            <v>1331331</v>
          </cell>
        </row>
        <row r="278">
          <cell r="B278">
            <v>29233</v>
          </cell>
          <cell r="C278">
            <v>37973</v>
          </cell>
          <cell r="D278">
            <v>29233</v>
          </cell>
          <cell r="E278">
            <v>37973</v>
          </cell>
          <cell r="H278" t="str">
            <v>Nhoâm thanh B</v>
          </cell>
          <cell r="I278" t="str">
            <v>152</v>
          </cell>
          <cell r="J278" t="str">
            <v>331</v>
          </cell>
          <cell r="K278">
            <v>34843016</v>
          </cell>
          <cell r="M278">
            <v>1742151</v>
          </cell>
          <cell r="N278">
            <v>36585167</v>
          </cell>
          <cell r="O278" t="str">
            <v>Ñuùng</v>
          </cell>
          <cell r="P278" t="str">
            <v>Ñuùng</v>
          </cell>
          <cell r="Q278" t="str">
            <v>152331</v>
          </cell>
        </row>
        <row r="279">
          <cell r="B279">
            <v>29233</v>
          </cell>
          <cell r="C279">
            <v>37973</v>
          </cell>
          <cell r="D279">
            <v>29233</v>
          </cell>
          <cell r="E279">
            <v>37973</v>
          </cell>
          <cell r="H279" t="str">
            <v>Thueá GTGT ñaàu vaøo</v>
          </cell>
          <cell r="I279" t="str">
            <v>1331</v>
          </cell>
          <cell r="J279" t="str">
            <v>331</v>
          </cell>
          <cell r="K279">
            <v>1742151</v>
          </cell>
          <cell r="O279" t="str">
            <v>Ñuùng</v>
          </cell>
          <cell r="P279" t="str">
            <v>Ñuùng</v>
          </cell>
          <cell r="Q279" t="str">
            <v>1331331</v>
          </cell>
        </row>
        <row r="280">
          <cell r="B280">
            <v>29236</v>
          </cell>
          <cell r="C280">
            <v>37973</v>
          </cell>
          <cell r="D280">
            <v>29236</v>
          </cell>
          <cell r="E280">
            <v>37973</v>
          </cell>
          <cell r="H280" t="str">
            <v>Nhoâm thanh B</v>
          </cell>
          <cell r="I280" t="str">
            <v>152</v>
          </cell>
          <cell r="J280" t="str">
            <v>331</v>
          </cell>
          <cell r="K280">
            <v>19481868</v>
          </cell>
          <cell r="M280">
            <v>974093</v>
          </cell>
          <cell r="N280">
            <v>20455961</v>
          </cell>
          <cell r="O280" t="str">
            <v>Ñuùng</v>
          </cell>
          <cell r="P280" t="str">
            <v>Ñuùng</v>
          </cell>
          <cell r="Q280" t="str">
            <v>152331</v>
          </cell>
        </row>
        <row r="281">
          <cell r="B281">
            <v>29236</v>
          </cell>
          <cell r="C281">
            <v>37973</v>
          </cell>
          <cell r="D281">
            <v>29236</v>
          </cell>
          <cell r="E281">
            <v>37973</v>
          </cell>
          <cell r="H281" t="str">
            <v>Thueá GTGT ñaàu vaøo</v>
          </cell>
          <cell r="I281" t="str">
            <v>1331</v>
          </cell>
          <cell r="J281" t="str">
            <v>331</v>
          </cell>
          <cell r="K281">
            <v>974093</v>
          </cell>
          <cell r="O281" t="str">
            <v>Ñuùng</v>
          </cell>
          <cell r="P281" t="str">
            <v>Ñuùng</v>
          </cell>
          <cell r="Q281" t="str">
            <v>1331331</v>
          </cell>
        </row>
        <row r="282">
          <cell r="B282">
            <v>112592</v>
          </cell>
          <cell r="C282">
            <v>37973</v>
          </cell>
          <cell r="D282" t="str">
            <v>PC27</v>
          </cell>
          <cell r="E282">
            <v>37970</v>
          </cell>
          <cell r="H282" t="str">
            <v>Phí chöùng nhaän C/O</v>
          </cell>
          <cell r="I282" t="str">
            <v>6418</v>
          </cell>
          <cell r="J282" t="str">
            <v>111</v>
          </cell>
          <cell r="K282">
            <v>50000</v>
          </cell>
          <cell r="M282">
            <v>5000</v>
          </cell>
          <cell r="N282">
            <v>55000</v>
          </cell>
          <cell r="O282" t="str">
            <v>Ñuùng</v>
          </cell>
          <cell r="P282" t="str">
            <v>Ñuùng</v>
          </cell>
          <cell r="Q282" t="str">
            <v>6418111</v>
          </cell>
        </row>
        <row r="283">
          <cell r="B283">
            <v>112592</v>
          </cell>
          <cell r="C283">
            <v>37973</v>
          </cell>
          <cell r="D283" t="str">
            <v>PC27</v>
          </cell>
          <cell r="E283">
            <v>37973</v>
          </cell>
          <cell r="H283" t="str">
            <v>Thueá GTGT ñaàu vaøo</v>
          </cell>
          <cell r="I283" t="str">
            <v>1331</v>
          </cell>
          <cell r="J283" t="str">
            <v>111</v>
          </cell>
          <cell r="K283">
            <v>5000</v>
          </cell>
          <cell r="O283" t="str">
            <v>Ñuùng</v>
          </cell>
          <cell r="P283" t="str">
            <v>Ñuùng</v>
          </cell>
          <cell r="Q283" t="str">
            <v>1331111</v>
          </cell>
        </row>
        <row r="284">
          <cell r="C284">
            <v>37973</v>
          </cell>
          <cell r="D284" t="str">
            <v>PC28</v>
          </cell>
          <cell r="E284">
            <v>37973</v>
          </cell>
          <cell r="H284" t="str">
            <v>Mua 2 boä form D</v>
          </cell>
          <cell r="I284" t="str">
            <v>6418</v>
          </cell>
          <cell r="J284" t="str">
            <v>111</v>
          </cell>
          <cell r="K284">
            <v>100000</v>
          </cell>
          <cell r="M284">
            <v>9091</v>
          </cell>
          <cell r="N284">
            <v>109091</v>
          </cell>
          <cell r="O284" t="str">
            <v>Ñuùng</v>
          </cell>
          <cell r="P284" t="str">
            <v>Ñuùng</v>
          </cell>
          <cell r="Q284" t="str">
            <v>6418111</v>
          </cell>
        </row>
        <row r="285">
          <cell r="B285">
            <v>40</v>
          </cell>
          <cell r="C285">
            <v>37608</v>
          </cell>
          <cell r="D285" t="str">
            <v>PC28</v>
          </cell>
          <cell r="E285">
            <v>37973</v>
          </cell>
          <cell r="H285" t="str">
            <v xml:space="preserve">Sao y </v>
          </cell>
          <cell r="I285" t="str">
            <v>6428</v>
          </cell>
          <cell r="J285" t="str">
            <v>111</v>
          </cell>
          <cell r="K285">
            <v>23000</v>
          </cell>
          <cell r="N285">
            <v>23000</v>
          </cell>
          <cell r="O285" t="str">
            <v>Ñuùng</v>
          </cell>
          <cell r="P285" t="str">
            <v>Ñuùng</v>
          </cell>
          <cell r="Q285" t="str">
            <v>6428111</v>
          </cell>
        </row>
        <row r="286">
          <cell r="C286">
            <v>37973</v>
          </cell>
          <cell r="D286" t="str">
            <v>PXK11</v>
          </cell>
          <cell r="E286">
            <v>37973</v>
          </cell>
          <cell r="H286" t="str">
            <v>Xuaát kho oác M5</v>
          </cell>
          <cell r="I286" t="str">
            <v>621</v>
          </cell>
          <cell r="J286" t="str">
            <v>152</v>
          </cell>
          <cell r="K286">
            <v>192600</v>
          </cell>
          <cell r="O286" t="str">
            <v>Ñuùng</v>
          </cell>
          <cell r="P286" t="str">
            <v>Ñuùng</v>
          </cell>
          <cell r="Q286" t="str">
            <v>621152</v>
          </cell>
        </row>
        <row r="287">
          <cell r="C287">
            <v>37973</v>
          </cell>
          <cell r="D287" t="str">
            <v>PXK11</v>
          </cell>
          <cell r="E287">
            <v>37973</v>
          </cell>
          <cell r="H287" t="str">
            <v>Xuaát kho khoùa LG 4 daøi</v>
          </cell>
          <cell r="I287" t="str">
            <v>621</v>
          </cell>
          <cell r="J287" t="str">
            <v>152</v>
          </cell>
          <cell r="K287">
            <v>255150</v>
          </cell>
          <cell r="O287" t="str">
            <v>Ñuùng</v>
          </cell>
          <cell r="P287" t="str">
            <v>Ñuùng</v>
          </cell>
          <cell r="Q287" t="str">
            <v>621152</v>
          </cell>
        </row>
        <row r="288">
          <cell r="C288">
            <v>37973</v>
          </cell>
          <cell r="D288" t="str">
            <v>PXK11</v>
          </cell>
          <cell r="E288">
            <v>37973</v>
          </cell>
          <cell r="H288" t="str">
            <v xml:space="preserve">Xuaát kho cuoän xoáp </v>
          </cell>
          <cell r="I288" t="str">
            <v>621</v>
          </cell>
          <cell r="J288" t="str">
            <v>152</v>
          </cell>
          <cell r="K288">
            <v>780000</v>
          </cell>
          <cell r="O288" t="str">
            <v>Ñuùng</v>
          </cell>
          <cell r="P288" t="str">
            <v>Ñuùng</v>
          </cell>
          <cell r="Q288" t="str">
            <v>621152</v>
          </cell>
        </row>
        <row r="289">
          <cell r="C289">
            <v>37973</v>
          </cell>
          <cell r="D289" t="str">
            <v>PXK11</v>
          </cell>
          <cell r="E289">
            <v>37973</v>
          </cell>
          <cell r="H289" t="str">
            <v>Xuaát kho nhoâm thanh B</v>
          </cell>
          <cell r="I289" t="str">
            <v>621</v>
          </cell>
          <cell r="J289" t="str">
            <v>152</v>
          </cell>
          <cell r="K289">
            <v>286051157</v>
          </cell>
          <cell r="O289" t="str">
            <v>Ñuùng</v>
          </cell>
          <cell r="P289" t="str">
            <v>Ñuùng</v>
          </cell>
          <cell r="Q289" t="str">
            <v>621152</v>
          </cell>
        </row>
        <row r="290">
          <cell r="C290">
            <v>37973</v>
          </cell>
          <cell r="D290" t="str">
            <v>PXK11</v>
          </cell>
          <cell r="E290">
            <v>37973</v>
          </cell>
          <cell r="H290" t="str">
            <v xml:space="preserve">Xuaát kho ñieän cöïc 2.4mm </v>
          </cell>
          <cell r="I290" t="str">
            <v>621</v>
          </cell>
          <cell r="J290" t="str">
            <v>152</v>
          </cell>
          <cell r="K290">
            <v>187145</v>
          </cell>
          <cell r="O290" t="str">
            <v>Ñuùng</v>
          </cell>
          <cell r="P290" t="str">
            <v>Ñuùng</v>
          </cell>
          <cell r="Q290" t="str">
            <v>621152</v>
          </cell>
        </row>
        <row r="291">
          <cell r="C291">
            <v>37973</v>
          </cell>
          <cell r="D291" t="str">
            <v>PXK11</v>
          </cell>
          <cell r="E291">
            <v>37973</v>
          </cell>
          <cell r="H291" t="str">
            <v>Xuaát kho nhoâm thanh A</v>
          </cell>
          <cell r="I291" t="str">
            <v>621</v>
          </cell>
          <cell r="J291" t="str">
            <v>152</v>
          </cell>
          <cell r="K291">
            <v>42442200</v>
          </cell>
          <cell r="O291" t="str">
            <v>Ñuùng</v>
          </cell>
          <cell r="P291" t="str">
            <v>Ñuùng</v>
          </cell>
          <cell r="Q291" t="str">
            <v>621152</v>
          </cell>
        </row>
        <row r="292">
          <cell r="C292">
            <v>37973</v>
          </cell>
          <cell r="D292" t="str">
            <v>PXK11</v>
          </cell>
          <cell r="E292">
            <v>37973</v>
          </cell>
          <cell r="H292" t="str">
            <v>Xuaát nhoâm thang</v>
          </cell>
          <cell r="I292" t="str">
            <v>621</v>
          </cell>
          <cell r="J292" t="str">
            <v>152</v>
          </cell>
          <cell r="K292">
            <v>100271520</v>
          </cell>
          <cell r="O292" t="str">
            <v>Ñuùng</v>
          </cell>
          <cell r="P292" t="str">
            <v>Ñuùng</v>
          </cell>
          <cell r="Q292" t="str">
            <v>621152</v>
          </cell>
        </row>
        <row r="293">
          <cell r="C293">
            <v>37973</v>
          </cell>
          <cell r="D293" t="str">
            <v>PXK11</v>
          </cell>
          <cell r="E293">
            <v>37973</v>
          </cell>
          <cell r="H293" t="str">
            <v>Xuaát kho nhaõn 5*20</v>
          </cell>
          <cell r="I293" t="str">
            <v>621</v>
          </cell>
          <cell r="J293" t="str">
            <v>152</v>
          </cell>
          <cell r="K293">
            <v>209600</v>
          </cell>
          <cell r="O293" t="str">
            <v>Ñuùng</v>
          </cell>
          <cell r="P293" t="str">
            <v>Ñuùng</v>
          </cell>
          <cell r="Q293" t="str">
            <v>621152</v>
          </cell>
        </row>
        <row r="294">
          <cell r="C294">
            <v>37973</v>
          </cell>
          <cell r="D294" t="str">
            <v>PXK11</v>
          </cell>
          <cell r="E294">
            <v>37973</v>
          </cell>
          <cell r="H294" t="str">
            <v>Xuaát kho nhaõn 20*20</v>
          </cell>
          <cell r="I294" t="str">
            <v>621</v>
          </cell>
          <cell r="J294" t="str">
            <v>152</v>
          </cell>
          <cell r="K294">
            <v>353612</v>
          </cell>
          <cell r="O294" t="str">
            <v>Ñuùng</v>
          </cell>
          <cell r="P294" t="str">
            <v>Ñuùng</v>
          </cell>
          <cell r="Q294" t="str">
            <v>621152</v>
          </cell>
        </row>
        <row r="295">
          <cell r="C295">
            <v>37973</v>
          </cell>
          <cell r="D295" t="str">
            <v>PXK12</v>
          </cell>
          <cell r="E295">
            <v>37973</v>
          </cell>
          <cell r="H295" t="str">
            <v>Xuaát kho nhaõn 18*3</v>
          </cell>
          <cell r="I295" t="str">
            <v>621</v>
          </cell>
          <cell r="J295" t="str">
            <v>152</v>
          </cell>
          <cell r="K295">
            <v>357072</v>
          </cell>
          <cell r="O295" t="str">
            <v>Ñuùng</v>
          </cell>
          <cell r="P295" t="str">
            <v>Ñuùng</v>
          </cell>
          <cell r="Q295" t="str">
            <v>621152</v>
          </cell>
        </row>
        <row r="296">
          <cell r="C296">
            <v>37973</v>
          </cell>
          <cell r="D296" t="str">
            <v>PXK12</v>
          </cell>
          <cell r="E296">
            <v>37973</v>
          </cell>
          <cell r="H296" t="str">
            <v>Xuaát kho nhaõn 15*3LL</v>
          </cell>
          <cell r="I296" t="str">
            <v>621</v>
          </cell>
          <cell r="J296" t="str">
            <v>152</v>
          </cell>
          <cell r="K296">
            <v>333200</v>
          </cell>
          <cell r="O296" t="str">
            <v>Ñuùng</v>
          </cell>
          <cell r="P296" t="str">
            <v>Ñuùng</v>
          </cell>
          <cell r="Q296" t="str">
            <v>621152</v>
          </cell>
        </row>
        <row r="297">
          <cell r="C297">
            <v>37973</v>
          </cell>
          <cell r="D297" t="str">
            <v>PXK12</v>
          </cell>
          <cell r="E297">
            <v>37973</v>
          </cell>
          <cell r="H297" t="str">
            <v>Xuaát kho catologue</v>
          </cell>
          <cell r="I297" t="str">
            <v>621</v>
          </cell>
          <cell r="J297" t="str">
            <v>152</v>
          </cell>
          <cell r="K297">
            <v>1462000</v>
          </cell>
          <cell r="O297" t="str">
            <v>Ñuùng</v>
          </cell>
          <cell r="P297" t="str">
            <v>Ñuùng</v>
          </cell>
          <cell r="Q297" t="str">
            <v>621152</v>
          </cell>
        </row>
        <row r="298">
          <cell r="C298">
            <v>37973</v>
          </cell>
          <cell r="D298" t="str">
            <v>PXK12</v>
          </cell>
          <cell r="E298">
            <v>37973</v>
          </cell>
          <cell r="H298" t="str">
            <v>Xuaát kho tôø rôi</v>
          </cell>
          <cell r="I298" t="str">
            <v>621</v>
          </cell>
          <cell r="J298" t="str">
            <v>152</v>
          </cell>
          <cell r="K298">
            <v>447200</v>
          </cell>
          <cell r="O298" t="str">
            <v>Ñuùng</v>
          </cell>
          <cell r="P298" t="str">
            <v>Ñuùng</v>
          </cell>
          <cell r="Q298" t="str">
            <v>621152</v>
          </cell>
        </row>
        <row r="299">
          <cell r="C299">
            <v>37973</v>
          </cell>
          <cell r="D299" t="str">
            <v>PXK12</v>
          </cell>
          <cell r="E299">
            <v>37973</v>
          </cell>
          <cell r="H299" t="str">
            <v>Xuaát kho tay gheá goã</v>
          </cell>
          <cell r="I299" t="str">
            <v>621</v>
          </cell>
          <cell r="J299" t="str">
            <v>152</v>
          </cell>
          <cell r="K299">
            <v>3224106</v>
          </cell>
          <cell r="O299" t="str">
            <v>Ñuùng</v>
          </cell>
          <cell r="P299" t="str">
            <v>Ñuùng</v>
          </cell>
          <cell r="Q299" t="str">
            <v>621152</v>
          </cell>
        </row>
        <row r="300">
          <cell r="C300">
            <v>37973</v>
          </cell>
          <cell r="D300" t="str">
            <v>PXK12</v>
          </cell>
          <cell r="E300">
            <v>37973</v>
          </cell>
          <cell r="H300" t="str">
            <v>Xuaát kho nhaõn 15*3FF</v>
          </cell>
          <cell r="I300" t="str">
            <v>621</v>
          </cell>
          <cell r="J300" t="str">
            <v>152</v>
          </cell>
          <cell r="K300">
            <v>274380</v>
          </cell>
          <cell r="O300" t="str">
            <v>Ñuùng</v>
          </cell>
          <cell r="P300" t="str">
            <v>Ñuùng</v>
          </cell>
          <cell r="Q300" t="str">
            <v>621152</v>
          </cell>
        </row>
        <row r="301">
          <cell r="C301">
            <v>37973</v>
          </cell>
          <cell r="D301" t="str">
            <v>PXK12</v>
          </cell>
          <cell r="E301">
            <v>37973</v>
          </cell>
          <cell r="H301" t="str">
            <v>Xuaát kho pal böôùm</v>
          </cell>
          <cell r="I301" t="str">
            <v>621</v>
          </cell>
          <cell r="J301" t="str">
            <v>152</v>
          </cell>
          <cell r="K301">
            <v>2914558</v>
          </cell>
          <cell r="O301" t="str">
            <v>Ñuùng</v>
          </cell>
          <cell r="P301" t="str">
            <v>Ñuùng</v>
          </cell>
          <cell r="Q301" t="str">
            <v>621152</v>
          </cell>
        </row>
        <row r="302">
          <cell r="C302">
            <v>37973</v>
          </cell>
          <cell r="D302" t="str">
            <v>PXK12</v>
          </cell>
          <cell r="E302">
            <v>37973</v>
          </cell>
          <cell r="H302" t="str">
            <v>Xuaát kho pal hoäp 7 baäc</v>
          </cell>
          <cell r="I302" t="str">
            <v>621</v>
          </cell>
          <cell r="J302" t="str">
            <v>152</v>
          </cell>
          <cell r="K302">
            <v>8870120</v>
          </cell>
          <cell r="O302" t="str">
            <v>Ñuùng</v>
          </cell>
          <cell r="P302" t="str">
            <v>Ñuùng</v>
          </cell>
          <cell r="Q302" t="str">
            <v>621152</v>
          </cell>
        </row>
        <row r="303">
          <cell r="C303">
            <v>37973</v>
          </cell>
          <cell r="D303" t="str">
            <v>PXK12</v>
          </cell>
          <cell r="E303">
            <v>37973</v>
          </cell>
          <cell r="H303" t="str">
            <v>Xuaát kho pal la 2*20*130</v>
          </cell>
          <cell r="I303" t="str">
            <v>621</v>
          </cell>
          <cell r="J303" t="str">
            <v>152</v>
          </cell>
          <cell r="K303">
            <v>1122000</v>
          </cell>
          <cell r="O303" t="str">
            <v>Ñuùng</v>
          </cell>
          <cell r="P303" t="str">
            <v>Ñuùng</v>
          </cell>
          <cell r="Q303" t="str">
            <v>621152</v>
          </cell>
        </row>
        <row r="304">
          <cell r="C304">
            <v>37973</v>
          </cell>
          <cell r="D304" t="str">
            <v>PXK12</v>
          </cell>
          <cell r="E304">
            <v>37973</v>
          </cell>
          <cell r="H304" t="str">
            <v>Xuaát kho thuøng carton</v>
          </cell>
          <cell r="I304" t="str">
            <v>621</v>
          </cell>
          <cell r="J304" t="str">
            <v>152</v>
          </cell>
          <cell r="K304">
            <v>28238181</v>
          </cell>
          <cell r="O304" t="str">
            <v>Ñuùng</v>
          </cell>
          <cell r="P304" t="str">
            <v>Ñuùng</v>
          </cell>
          <cell r="Q304" t="str">
            <v>621152</v>
          </cell>
        </row>
        <row r="305">
          <cell r="C305">
            <v>37973</v>
          </cell>
          <cell r="D305" t="str">
            <v>PXK12</v>
          </cell>
          <cell r="E305">
            <v>37973</v>
          </cell>
          <cell r="H305" t="str">
            <v>Xuaát kho taám loùt 2 lôùp</v>
          </cell>
          <cell r="I305" t="str">
            <v>621</v>
          </cell>
          <cell r="J305" t="str">
            <v>152</v>
          </cell>
          <cell r="K305">
            <v>1689500</v>
          </cell>
          <cell r="O305" t="str">
            <v>Ñuùng</v>
          </cell>
          <cell r="P305" t="str">
            <v>Ñuùng</v>
          </cell>
          <cell r="Q305" t="str">
            <v>621152</v>
          </cell>
        </row>
        <row r="306">
          <cell r="B306" t="str">
            <v>TKHQ</v>
          </cell>
          <cell r="C306">
            <v>37974</v>
          </cell>
          <cell r="D306" t="str">
            <v>TKHQ</v>
          </cell>
          <cell r="E306">
            <v>37974</v>
          </cell>
          <cell r="H306" t="str">
            <v>Tieàn nhaäp 774.59 meùt vaûi</v>
          </cell>
          <cell r="I306" t="str">
            <v>152</v>
          </cell>
          <cell r="J306" t="str">
            <v>331</v>
          </cell>
          <cell r="K306">
            <v>58865429</v>
          </cell>
          <cell r="N306">
            <v>58865429</v>
          </cell>
          <cell r="O306" t="str">
            <v>Ñuùng</v>
          </cell>
          <cell r="P306" t="str">
            <v>Ñuùng</v>
          </cell>
          <cell r="Q306" t="str">
            <v>152331</v>
          </cell>
        </row>
        <row r="307">
          <cell r="C307">
            <v>37974</v>
          </cell>
          <cell r="D307" t="str">
            <v>PC39</v>
          </cell>
          <cell r="E307">
            <v>37974</v>
          </cell>
          <cell r="H307" t="str">
            <v>Phí DV, löu kho, phí D/0, phí traûi baõi (HÑ:39969,73601,82745,38281)</v>
          </cell>
          <cell r="I307" t="str">
            <v>152</v>
          </cell>
          <cell r="J307" t="str">
            <v>111</v>
          </cell>
          <cell r="K307">
            <v>1578325</v>
          </cell>
          <cell r="O307" t="str">
            <v>Ñuùng</v>
          </cell>
          <cell r="P307" t="str">
            <v>Ñuùng</v>
          </cell>
          <cell r="Q307" t="str">
            <v>152111</v>
          </cell>
        </row>
        <row r="308">
          <cell r="B308" t="str">
            <v>TKHQ</v>
          </cell>
          <cell r="C308">
            <v>37974</v>
          </cell>
          <cell r="D308" t="str">
            <v>TKHQ</v>
          </cell>
          <cell r="E308">
            <v>37974</v>
          </cell>
          <cell r="H308" t="str">
            <v>Thueá nhaäp khaåu 774.59 meùt vaûi</v>
          </cell>
          <cell r="I308" t="str">
            <v>152</v>
          </cell>
          <cell r="J308" t="str">
            <v>3333</v>
          </cell>
          <cell r="K308">
            <v>24892826</v>
          </cell>
          <cell r="N308">
            <v>24892826</v>
          </cell>
          <cell r="O308" t="str">
            <v>Ñuùng</v>
          </cell>
          <cell r="P308" t="str">
            <v>Ñuùng</v>
          </cell>
          <cell r="Q308" t="str">
            <v>1523333</v>
          </cell>
        </row>
        <row r="309">
          <cell r="B309">
            <v>23359</v>
          </cell>
          <cell r="C309">
            <v>37974</v>
          </cell>
          <cell r="D309" t="str">
            <v>PC29</v>
          </cell>
          <cell r="E309">
            <v>37974</v>
          </cell>
          <cell r="H309" t="str">
            <v>Phí chöùng nhaän xuaát xöù</v>
          </cell>
          <cell r="I309" t="str">
            <v>6418</v>
          </cell>
          <cell r="J309" t="str">
            <v>111</v>
          </cell>
          <cell r="K309">
            <v>272727</v>
          </cell>
          <cell r="M309">
            <v>27273</v>
          </cell>
          <cell r="N309">
            <v>300000</v>
          </cell>
          <cell r="O309" t="str">
            <v>Ñuùng</v>
          </cell>
          <cell r="P309" t="str">
            <v>Ñuùng</v>
          </cell>
          <cell r="Q309" t="str">
            <v>6418111</v>
          </cell>
        </row>
        <row r="310">
          <cell r="B310">
            <v>23359</v>
          </cell>
          <cell r="C310">
            <v>37974</v>
          </cell>
          <cell r="D310" t="str">
            <v>PC29</v>
          </cell>
          <cell r="E310">
            <v>37974</v>
          </cell>
          <cell r="H310" t="str">
            <v>Thueá GTGT ñaàu vaøo</v>
          </cell>
          <cell r="I310" t="str">
            <v>1331</v>
          </cell>
          <cell r="J310" t="str">
            <v>111</v>
          </cell>
          <cell r="K310">
            <v>27273</v>
          </cell>
          <cell r="O310" t="str">
            <v>Ñuùng</v>
          </cell>
          <cell r="P310" t="str">
            <v>Ñuùng</v>
          </cell>
          <cell r="Q310" t="str">
            <v>1331111</v>
          </cell>
        </row>
        <row r="311">
          <cell r="B311">
            <v>12227</v>
          </cell>
          <cell r="C311">
            <v>37974</v>
          </cell>
          <cell r="D311" t="str">
            <v>PC29</v>
          </cell>
          <cell r="E311">
            <v>37974</v>
          </cell>
          <cell r="H311" t="str">
            <v>Phí chöùng töø</v>
          </cell>
          <cell r="I311" t="str">
            <v>6418</v>
          </cell>
          <cell r="J311" t="str">
            <v>111</v>
          </cell>
          <cell r="K311">
            <v>100000</v>
          </cell>
          <cell r="M311">
            <v>27273</v>
          </cell>
          <cell r="N311">
            <v>127273</v>
          </cell>
          <cell r="O311" t="str">
            <v>Ñuùng</v>
          </cell>
          <cell r="P311" t="str">
            <v>Ñuùng</v>
          </cell>
          <cell r="Q311" t="str">
            <v>6418111</v>
          </cell>
        </row>
        <row r="312">
          <cell r="B312">
            <v>37540</v>
          </cell>
          <cell r="C312">
            <v>37974</v>
          </cell>
          <cell r="D312" t="str">
            <v>PC29</v>
          </cell>
          <cell r="E312">
            <v>37974</v>
          </cell>
          <cell r="H312" t="str">
            <v>Leä phí HQ</v>
          </cell>
          <cell r="I312" t="str">
            <v>6418</v>
          </cell>
          <cell r="J312" t="str">
            <v>111</v>
          </cell>
          <cell r="K312">
            <v>60000</v>
          </cell>
          <cell r="M312">
            <v>27273</v>
          </cell>
          <cell r="N312">
            <v>87273</v>
          </cell>
          <cell r="O312" t="str">
            <v>Ñuùng</v>
          </cell>
          <cell r="P312" t="str">
            <v>Ñuùng</v>
          </cell>
          <cell r="Q312" t="str">
            <v>6418111</v>
          </cell>
        </row>
        <row r="313">
          <cell r="B313">
            <v>38281</v>
          </cell>
          <cell r="C313">
            <v>37974</v>
          </cell>
          <cell r="D313" t="str">
            <v>PC29</v>
          </cell>
          <cell r="E313">
            <v>37974</v>
          </cell>
          <cell r="H313" t="str">
            <v>Thueá GTGT ñaàu vaøo</v>
          </cell>
          <cell r="I313" t="str">
            <v>1331</v>
          </cell>
          <cell r="J313" t="str">
            <v>111</v>
          </cell>
          <cell r="K313">
            <v>28000</v>
          </cell>
          <cell r="O313" t="str">
            <v>Ñuùng</v>
          </cell>
          <cell r="P313" t="str">
            <v>Ñuùng</v>
          </cell>
          <cell r="Q313" t="str">
            <v>1331111</v>
          </cell>
        </row>
        <row r="314">
          <cell r="B314">
            <v>73449</v>
          </cell>
          <cell r="C314">
            <v>37974</v>
          </cell>
          <cell r="D314" t="str">
            <v>PC29</v>
          </cell>
          <cell r="E314">
            <v>37974</v>
          </cell>
          <cell r="H314" t="str">
            <v>Phí chöùng töø</v>
          </cell>
          <cell r="I314" t="str">
            <v>6418</v>
          </cell>
          <cell r="J314" t="str">
            <v>111</v>
          </cell>
          <cell r="K314">
            <v>90909</v>
          </cell>
          <cell r="M314">
            <v>9091</v>
          </cell>
          <cell r="N314">
            <v>100000</v>
          </cell>
          <cell r="O314" t="str">
            <v>Ñuùng</v>
          </cell>
          <cell r="P314" t="str">
            <v>Ñuùng</v>
          </cell>
          <cell r="Q314" t="str">
            <v>6418111</v>
          </cell>
        </row>
        <row r="315">
          <cell r="B315">
            <v>73449</v>
          </cell>
          <cell r="C315">
            <v>37974</v>
          </cell>
          <cell r="D315" t="str">
            <v>PC29</v>
          </cell>
          <cell r="E315">
            <v>37974</v>
          </cell>
          <cell r="H315" t="str">
            <v>Thueá GTGT ñaàu vaøo</v>
          </cell>
          <cell r="I315" t="str">
            <v>1331</v>
          </cell>
          <cell r="J315" t="str">
            <v>111</v>
          </cell>
          <cell r="K315">
            <v>9091</v>
          </cell>
          <cell r="O315" t="str">
            <v>Ñuùng</v>
          </cell>
          <cell r="P315" t="str">
            <v>Ñuùng</v>
          </cell>
          <cell r="Q315" t="str">
            <v>1331111</v>
          </cell>
        </row>
        <row r="316">
          <cell r="B316">
            <v>82745</v>
          </cell>
          <cell r="C316">
            <v>37974</v>
          </cell>
          <cell r="D316" t="str">
            <v>PC29</v>
          </cell>
          <cell r="E316">
            <v>37974</v>
          </cell>
          <cell r="H316" t="str">
            <v>Thueá GTGT ñaàu vaøo</v>
          </cell>
          <cell r="I316" t="str">
            <v>1331</v>
          </cell>
          <cell r="J316" t="str">
            <v>111</v>
          </cell>
          <cell r="K316">
            <v>13666</v>
          </cell>
          <cell r="O316" t="str">
            <v>Ñuùng</v>
          </cell>
          <cell r="P316" t="str">
            <v>Ñuùng</v>
          </cell>
          <cell r="Q316" t="str">
            <v>1331111</v>
          </cell>
        </row>
        <row r="317">
          <cell r="C317">
            <v>37974</v>
          </cell>
          <cell r="D317" t="str">
            <v>PXK13</v>
          </cell>
          <cell r="E317">
            <v>37974</v>
          </cell>
          <cell r="H317" t="str">
            <v>Xuaát kho nhoâm thanh A</v>
          </cell>
          <cell r="I317" t="str">
            <v>621</v>
          </cell>
          <cell r="J317" t="str">
            <v>152</v>
          </cell>
          <cell r="K317">
            <v>14898000</v>
          </cell>
          <cell r="O317" t="str">
            <v>Ñuùng</v>
          </cell>
          <cell r="P317" t="str">
            <v>Ñuùng</v>
          </cell>
          <cell r="Q317" t="str">
            <v>621152</v>
          </cell>
        </row>
        <row r="318">
          <cell r="C318">
            <v>37974</v>
          </cell>
          <cell r="D318" t="str">
            <v>PXK13</v>
          </cell>
          <cell r="E318">
            <v>37974</v>
          </cell>
          <cell r="H318" t="str">
            <v>Xuaát kho boät sôn tónh ñieän</v>
          </cell>
          <cell r="I318" t="str">
            <v>621</v>
          </cell>
          <cell r="J318" t="str">
            <v>152</v>
          </cell>
          <cell r="K318">
            <v>26121274</v>
          </cell>
          <cell r="O318" t="str">
            <v>Ñuùng</v>
          </cell>
          <cell r="P318" t="str">
            <v>Ñuùng</v>
          </cell>
          <cell r="Q318" t="str">
            <v>621152</v>
          </cell>
        </row>
        <row r="319">
          <cell r="C319">
            <v>37974</v>
          </cell>
          <cell r="D319" t="str">
            <v>PXK13</v>
          </cell>
          <cell r="E319">
            <v>37974</v>
          </cell>
          <cell r="H319" t="str">
            <v>Xuaát kho nhoâm thanh A maøu</v>
          </cell>
          <cell r="I319" t="str">
            <v>621</v>
          </cell>
          <cell r="J319" t="str">
            <v>152</v>
          </cell>
          <cell r="K319">
            <v>62654514</v>
          </cell>
          <cell r="O319" t="str">
            <v>Ñuùng</v>
          </cell>
          <cell r="P319" t="str">
            <v>Ñuùng</v>
          </cell>
          <cell r="Q319" t="str">
            <v>621152</v>
          </cell>
        </row>
        <row r="320">
          <cell r="C320">
            <v>37974</v>
          </cell>
          <cell r="D320" t="str">
            <v>PXK13</v>
          </cell>
          <cell r="E320">
            <v>37974</v>
          </cell>
          <cell r="H320" t="str">
            <v>Xuaát kho taùn duø inox 6*18</v>
          </cell>
          <cell r="I320" t="str">
            <v>621</v>
          </cell>
          <cell r="J320" t="str">
            <v>152</v>
          </cell>
          <cell r="K320">
            <v>6500000</v>
          </cell>
          <cell r="O320" t="str">
            <v>Ñuùng</v>
          </cell>
          <cell r="P320" t="str">
            <v>Ñuùng</v>
          </cell>
          <cell r="Q320" t="str">
            <v>621152</v>
          </cell>
        </row>
        <row r="321">
          <cell r="C321">
            <v>37974</v>
          </cell>
          <cell r="D321" t="str">
            <v>PXK13</v>
          </cell>
          <cell r="E321">
            <v>37974</v>
          </cell>
          <cell r="H321" t="str">
            <v>Xuaát kho nhoâm thanh A</v>
          </cell>
          <cell r="I321" t="str">
            <v>621</v>
          </cell>
          <cell r="J321" t="str">
            <v>152</v>
          </cell>
          <cell r="K321">
            <v>78596500</v>
          </cell>
          <cell r="O321" t="str">
            <v>Ñuùng</v>
          </cell>
          <cell r="P321" t="str">
            <v>Ñuùng</v>
          </cell>
          <cell r="Q321" t="str">
            <v>621152</v>
          </cell>
        </row>
        <row r="322">
          <cell r="B322">
            <v>47641</v>
          </cell>
          <cell r="C322">
            <v>37974</v>
          </cell>
          <cell r="D322" t="str">
            <v>PC30</v>
          </cell>
          <cell r="E322">
            <v>37974</v>
          </cell>
          <cell r="H322" t="str">
            <v>Lòch</v>
          </cell>
          <cell r="I322" t="str">
            <v>6428</v>
          </cell>
          <cell r="J322" t="str">
            <v>111</v>
          </cell>
          <cell r="K322">
            <v>13032900</v>
          </cell>
          <cell r="M322">
            <v>1303290</v>
          </cell>
          <cell r="N322">
            <v>14336190</v>
          </cell>
          <cell r="O322" t="str">
            <v>Ñuùng</v>
          </cell>
          <cell r="P322" t="str">
            <v>Ñuùng</v>
          </cell>
          <cell r="Q322" t="str">
            <v>6428111</v>
          </cell>
        </row>
        <row r="323">
          <cell r="B323">
            <v>47641</v>
          </cell>
          <cell r="C323">
            <v>37974</v>
          </cell>
          <cell r="D323" t="str">
            <v>PC30</v>
          </cell>
          <cell r="E323">
            <v>37974</v>
          </cell>
          <cell r="H323" t="str">
            <v>Thueá GTGT ñaàu vaøo</v>
          </cell>
          <cell r="I323" t="str">
            <v>1331</v>
          </cell>
          <cell r="J323" t="str">
            <v>111</v>
          </cell>
          <cell r="K323">
            <v>1303290</v>
          </cell>
          <cell r="O323" t="str">
            <v>Ñuùng</v>
          </cell>
          <cell r="P323" t="str">
            <v>Ñuùng</v>
          </cell>
          <cell r="Q323" t="str">
            <v>1331111</v>
          </cell>
        </row>
        <row r="324">
          <cell r="B324">
            <v>44136</v>
          </cell>
          <cell r="C324">
            <v>37974</v>
          </cell>
          <cell r="D324">
            <v>44136</v>
          </cell>
          <cell r="E324">
            <v>37974</v>
          </cell>
          <cell r="F324" t="str">
            <v>Cty LD Nhoâm Vieät Nhaät</v>
          </cell>
          <cell r="G324">
            <v>300780985</v>
          </cell>
          <cell r="H324" t="str">
            <v>Thanh ray nhoâm</v>
          </cell>
          <cell r="I324" t="str">
            <v>131</v>
          </cell>
          <cell r="J324" t="str">
            <v>51121</v>
          </cell>
          <cell r="K324">
            <v>34390000</v>
          </cell>
          <cell r="M324">
            <v>3439000</v>
          </cell>
          <cell r="N324">
            <v>37829000</v>
          </cell>
          <cell r="O324" t="str">
            <v>Ñuùng</v>
          </cell>
          <cell r="P324" t="str">
            <v>Ñuùng</v>
          </cell>
          <cell r="Q324" t="str">
            <v>13151121</v>
          </cell>
        </row>
        <row r="325">
          <cell r="B325">
            <v>44136</v>
          </cell>
          <cell r="C325">
            <v>37974</v>
          </cell>
          <cell r="D325">
            <v>44136</v>
          </cell>
          <cell r="E325">
            <v>37974</v>
          </cell>
          <cell r="F325" t="str">
            <v>Cty LD Nhoâm Vieät Nhaät</v>
          </cell>
          <cell r="G325">
            <v>300780985</v>
          </cell>
          <cell r="H325" t="str">
            <v>Thueá GTGT ñaàu ra</v>
          </cell>
          <cell r="I325" t="str">
            <v>131</v>
          </cell>
          <cell r="J325" t="str">
            <v>33311</v>
          </cell>
          <cell r="K325">
            <v>3439000</v>
          </cell>
          <cell r="O325" t="str">
            <v>Ñuùng</v>
          </cell>
          <cell r="P325" t="str">
            <v>Ñuùng</v>
          </cell>
          <cell r="Q325" t="str">
            <v>13133311</v>
          </cell>
        </row>
        <row r="326">
          <cell r="B326">
            <v>44138</v>
          </cell>
          <cell r="C326">
            <v>37974</v>
          </cell>
          <cell r="D326">
            <v>44138</v>
          </cell>
          <cell r="E326">
            <v>37974</v>
          </cell>
          <cell r="F326" t="str">
            <v>Cty LD Nhoâm Vieät Nhaät</v>
          </cell>
          <cell r="G326">
            <v>300780985</v>
          </cell>
          <cell r="H326" t="str">
            <v>Gia coâng STÑ</v>
          </cell>
          <cell r="I326" t="str">
            <v>131</v>
          </cell>
          <cell r="J326" t="str">
            <v>51121</v>
          </cell>
          <cell r="K326">
            <v>7440498</v>
          </cell>
          <cell r="M326">
            <v>744049</v>
          </cell>
          <cell r="N326">
            <v>8184547</v>
          </cell>
          <cell r="O326" t="str">
            <v>Ñuùng</v>
          </cell>
          <cell r="P326" t="str">
            <v>Ñuùng</v>
          </cell>
          <cell r="Q326" t="str">
            <v>13151121</v>
          </cell>
        </row>
        <row r="327">
          <cell r="B327">
            <v>44138</v>
          </cell>
          <cell r="C327">
            <v>37974</v>
          </cell>
          <cell r="D327">
            <v>44138</v>
          </cell>
          <cell r="E327">
            <v>37974</v>
          </cell>
          <cell r="F327" t="str">
            <v>Cty LD Nhoâm Vieät Nhaät</v>
          </cell>
          <cell r="G327">
            <v>300780985</v>
          </cell>
          <cell r="H327" t="str">
            <v>Thueá GTGT ñaàu ra</v>
          </cell>
          <cell r="I327" t="str">
            <v>131</v>
          </cell>
          <cell r="J327" t="str">
            <v>33311</v>
          </cell>
          <cell r="K327">
            <v>744049</v>
          </cell>
          <cell r="O327" t="str">
            <v>Ñuùng</v>
          </cell>
          <cell r="P327" t="str">
            <v>Ñuùng</v>
          </cell>
          <cell r="Q327" t="str">
            <v>13133311</v>
          </cell>
        </row>
        <row r="328">
          <cell r="B328">
            <v>44139</v>
          </cell>
          <cell r="C328">
            <v>37974</v>
          </cell>
          <cell r="D328">
            <v>44139</v>
          </cell>
          <cell r="E328">
            <v>37974</v>
          </cell>
          <cell r="F328" t="str">
            <v>SOPA Group Ltd</v>
          </cell>
          <cell r="H328" t="str">
            <v>Khung nhoâm baøn, gheá</v>
          </cell>
          <cell r="I328" t="str">
            <v>131</v>
          </cell>
          <cell r="J328" t="str">
            <v>51122</v>
          </cell>
          <cell r="K328">
            <v>622447450</v>
          </cell>
          <cell r="N328">
            <v>622447450</v>
          </cell>
          <cell r="O328" t="str">
            <v>Ñuùng</v>
          </cell>
          <cell r="P328" t="str">
            <v>Ñuùng</v>
          </cell>
          <cell r="Q328" t="str">
            <v>13151122</v>
          </cell>
        </row>
        <row r="329">
          <cell r="B329">
            <v>44140</v>
          </cell>
          <cell r="C329">
            <v>37974</v>
          </cell>
          <cell r="D329">
            <v>44140</v>
          </cell>
          <cell r="E329">
            <v>37974</v>
          </cell>
          <cell r="F329" t="str">
            <v>Ikea Asia Pacific Pte Ltd</v>
          </cell>
          <cell r="H329" t="str">
            <v>Baøn, gheá</v>
          </cell>
          <cell r="I329" t="str">
            <v>131</v>
          </cell>
          <cell r="J329" t="str">
            <v>51122</v>
          </cell>
          <cell r="K329">
            <v>1300395595</v>
          </cell>
          <cell r="N329">
            <v>1300395595</v>
          </cell>
          <cell r="O329" t="str">
            <v>Ñuùng</v>
          </cell>
          <cell r="P329" t="str">
            <v>Ñuùng</v>
          </cell>
          <cell r="Q329" t="str">
            <v>13151122</v>
          </cell>
        </row>
        <row r="330">
          <cell r="C330">
            <v>37974</v>
          </cell>
          <cell r="D330" t="str">
            <v>Baùo coù</v>
          </cell>
          <cell r="E330">
            <v>37974</v>
          </cell>
          <cell r="H330" t="str">
            <v>Ikea Asia Pacific thanh toaùn tieàn haøng</v>
          </cell>
          <cell r="I330" t="str">
            <v>1122</v>
          </cell>
          <cell r="J330" t="str">
            <v>131</v>
          </cell>
          <cell r="K330">
            <v>866432161</v>
          </cell>
          <cell r="N330">
            <v>866432161</v>
          </cell>
          <cell r="O330" t="str">
            <v>Ñuùng</v>
          </cell>
          <cell r="P330" t="str">
            <v>Ñuùng</v>
          </cell>
          <cell r="Q330" t="str">
            <v>1122131</v>
          </cell>
        </row>
        <row r="331">
          <cell r="C331">
            <v>37974</v>
          </cell>
          <cell r="D331" t="str">
            <v>Baùo coù</v>
          </cell>
          <cell r="E331">
            <v>37974</v>
          </cell>
          <cell r="H331" t="str">
            <v>Cheânh leäch tyû giaù</v>
          </cell>
          <cell r="I331" t="str">
            <v>1122</v>
          </cell>
          <cell r="J331" t="str">
            <v>413</v>
          </cell>
          <cell r="K331">
            <v>830393</v>
          </cell>
          <cell r="O331" t="str">
            <v>Ñuùng</v>
          </cell>
          <cell r="P331" t="str">
            <v>Ñuùng</v>
          </cell>
          <cell r="Q331" t="str">
            <v>1122413</v>
          </cell>
        </row>
        <row r="332">
          <cell r="C332">
            <v>37974</v>
          </cell>
          <cell r="D332" t="str">
            <v>Baùo nôï</v>
          </cell>
          <cell r="E332">
            <v>37974</v>
          </cell>
          <cell r="H332" t="str">
            <v>Phí nhaän tieàn</v>
          </cell>
          <cell r="I332" t="str">
            <v>635</v>
          </cell>
          <cell r="J332" t="str">
            <v>1122</v>
          </cell>
          <cell r="K332">
            <v>867270</v>
          </cell>
          <cell r="M332">
            <v>86790</v>
          </cell>
          <cell r="N332">
            <v>954060</v>
          </cell>
          <cell r="O332" t="str">
            <v>Ñuùng</v>
          </cell>
          <cell r="P332" t="str">
            <v>Ñuùng</v>
          </cell>
          <cell r="Q332" t="str">
            <v>6351122</v>
          </cell>
        </row>
        <row r="333">
          <cell r="C333">
            <v>37974</v>
          </cell>
          <cell r="D333" t="str">
            <v>Baùo nôï</v>
          </cell>
          <cell r="E333">
            <v>37974</v>
          </cell>
          <cell r="H333" t="str">
            <v>Thueá GTGT ñaàu vaøo</v>
          </cell>
          <cell r="I333" t="str">
            <v>1331</v>
          </cell>
          <cell r="J333" t="str">
            <v>1122</v>
          </cell>
          <cell r="K333">
            <v>86789.64</v>
          </cell>
          <cell r="N333">
            <v>86789.64</v>
          </cell>
          <cell r="O333" t="str">
            <v>Ñuùng</v>
          </cell>
          <cell r="P333" t="str">
            <v>Ñuùng</v>
          </cell>
          <cell r="Q333" t="str">
            <v>13311122</v>
          </cell>
        </row>
        <row r="334">
          <cell r="B334">
            <v>44141</v>
          </cell>
          <cell r="C334">
            <v>37975</v>
          </cell>
          <cell r="D334" t="str">
            <v>PT07</v>
          </cell>
          <cell r="E334">
            <v>37975</v>
          </cell>
          <cell r="F334" t="str">
            <v>Cty TNHH Xaây Döïng Anh Huy</v>
          </cell>
          <cell r="G334" t="str">
            <v>0301453003-1</v>
          </cell>
          <cell r="H334" t="str">
            <v>Gia coâng STÑ</v>
          </cell>
          <cell r="I334" t="str">
            <v>111</v>
          </cell>
          <cell r="J334" t="str">
            <v>51121</v>
          </cell>
          <cell r="K334">
            <v>7743735</v>
          </cell>
          <cell r="M334">
            <v>774374</v>
          </cell>
          <cell r="N334">
            <v>8518109</v>
          </cell>
          <cell r="O334" t="str">
            <v>Ñuùng</v>
          </cell>
          <cell r="P334" t="str">
            <v>Ñuùng</v>
          </cell>
          <cell r="Q334" t="str">
            <v>11151121</v>
          </cell>
        </row>
        <row r="335">
          <cell r="B335">
            <v>44141</v>
          </cell>
          <cell r="C335">
            <v>37975</v>
          </cell>
          <cell r="D335" t="str">
            <v>PT07</v>
          </cell>
          <cell r="E335">
            <v>37975</v>
          </cell>
          <cell r="F335" t="str">
            <v>Cty TNHH Xaây Döïng Anh Huy</v>
          </cell>
          <cell r="G335" t="str">
            <v>0301453003-1</v>
          </cell>
          <cell r="H335" t="str">
            <v>Thueá GTGT ñaàu ra</v>
          </cell>
          <cell r="I335" t="str">
            <v>111</v>
          </cell>
          <cell r="J335" t="str">
            <v>33311</v>
          </cell>
          <cell r="K335">
            <v>774374</v>
          </cell>
          <cell r="O335" t="str">
            <v>Ñuùng</v>
          </cell>
          <cell r="P335" t="str">
            <v>Ñuùng</v>
          </cell>
          <cell r="Q335" t="str">
            <v>11133311</v>
          </cell>
        </row>
        <row r="336">
          <cell r="B336">
            <v>117478</v>
          </cell>
          <cell r="C336">
            <v>37975</v>
          </cell>
          <cell r="D336" t="str">
            <v>PC31</v>
          </cell>
          <cell r="E336">
            <v>37975</v>
          </cell>
          <cell r="H336" t="str">
            <v>Mua phong bì</v>
          </cell>
          <cell r="I336" t="str">
            <v>6428</v>
          </cell>
          <cell r="J336" t="str">
            <v>111</v>
          </cell>
          <cell r="K336">
            <v>10909</v>
          </cell>
          <cell r="M336">
            <v>1091</v>
          </cell>
          <cell r="N336">
            <v>12000</v>
          </cell>
          <cell r="O336" t="str">
            <v>Ñuùng</v>
          </cell>
          <cell r="P336" t="str">
            <v>Ñuùng</v>
          </cell>
          <cell r="Q336" t="str">
            <v>6428111</v>
          </cell>
        </row>
        <row r="337">
          <cell r="B337">
            <v>117478</v>
          </cell>
          <cell r="C337">
            <v>37975</v>
          </cell>
          <cell r="D337" t="str">
            <v>PC31</v>
          </cell>
          <cell r="E337">
            <v>37975</v>
          </cell>
          <cell r="H337" t="str">
            <v>Thueá GTGT ñaàu vaøo</v>
          </cell>
          <cell r="I337" t="str">
            <v>1331</v>
          </cell>
          <cell r="J337" t="str">
            <v>111</v>
          </cell>
          <cell r="K337">
            <v>1091</v>
          </cell>
          <cell r="O337" t="str">
            <v>Ñuùng</v>
          </cell>
          <cell r="P337" t="str">
            <v>Ñuùng</v>
          </cell>
          <cell r="Q337" t="str">
            <v>1331111</v>
          </cell>
        </row>
        <row r="338">
          <cell r="B338">
            <v>125112</v>
          </cell>
          <cell r="C338">
            <v>37975</v>
          </cell>
          <cell r="D338" t="str">
            <v>PC31</v>
          </cell>
          <cell r="E338">
            <v>37975</v>
          </cell>
          <cell r="H338" t="str">
            <v>Göûi lòch</v>
          </cell>
          <cell r="I338" t="str">
            <v>6428</v>
          </cell>
          <cell r="J338" t="str">
            <v>111</v>
          </cell>
          <cell r="K338">
            <v>143636</v>
          </cell>
          <cell r="M338">
            <v>14364</v>
          </cell>
          <cell r="N338">
            <v>158000</v>
          </cell>
          <cell r="O338" t="str">
            <v>Ñuùng</v>
          </cell>
          <cell r="P338" t="str">
            <v>Ñuùng</v>
          </cell>
          <cell r="Q338" t="str">
            <v>6428111</v>
          </cell>
        </row>
        <row r="339">
          <cell r="B339">
            <v>125112</v>
          </cell>
          <cell r="C339">
            <v>37975</v>
          </cell>
          <cell r="D339" t="str">
            <v>PC31</v>
          </cell>
          <cell r="E339">
            <v>37975</v>
          </cell>
          <cell r="H339" t="str">
            <v>Thueá GTGT ñaàu vaøo</v>
          </cell>
          <cell r="I339" t="str">
            <v>1331</v>
          </cell>
          <cell r="J339" t="str">
            <v>111</v>
          </cell>
          <cell r="K339">
            <v>14364</v>
          </cell>
          <cell r="O339" t="str">
            <v>Ñuùng</v>
          </cell>
          <cell r="P339" t="str">
            <v>Ñuùng</v>
          </cell>
          <cell r="Q339" t="str">
            <v>1331111</v>
          </cell>
        </row>
        <row r="340">
          <cell r="B340">
            <v>25152</v>
          </cell>
          <cell r="C340">
            <v>37977</v>
          </cell>
          <cell r="D340" t="str">
            <v>PC31A</v>
          </cell>
          <cell r="E340">
            <v>37977</v>
          </cell>
          <cell r="H340" t="str">
            <v>Thuøng carton</v>
          </cell>
          <cell r="I340" t="str">
            <v>152</v>
          </cell>
          <cell r="J340" t="str">
            <v>111</v>
          </cell>
          <cell r="K340">
            <v>4659000</v>
          </cell>
          <cell r="M340">
            <v>465900</v>
          </cell>
          <cell r="N340">
            <v>5124900</v>
          </cell>
          <cell r="O340" t="str">
            <v>Ñuùng</v>
          </cell>
          <cell r="P340" t="str">
            <v>Ñuùng</v>
          </cell>
          <cell r="Q340" t="str">
            <v>152111</v>
          </cell>
        </row>
        <row r="341">
          <cell r="B341">
            <v>25152</v>
          </cell>
          <cell r="C341">
            <v>37977</v>
          </cell>
          <cell r="D341" t="str">
            <v>PC31A</v>
          </cell>
          <cell r="E341">
            <v>37977</v>
          </cell>
          <cell r="H341" t="str">
            <v>Thueá GTGT ñaàu vaøo</v>
          </cell>
          <cell r="I341" t="str">
            <v>1331</v>
          </cell>
          <cell r="J341" t="str">
            <v>111</v>
          </cell>
          <cell r="K341">
            <v>465900</v>
          </cell>
          <cell r="O341" t="str">
            <v>Ñuùng</v>
          </cell>
          <cell r="P341" t="str">
            <v>Ñuùng</v>
          </cell>
          <cell r="Q341" t="str">
            <v>1331111</v>
          </cell>
        </row>
        <row r="342">
          <cell r="B342">
            <v>25153</v>
          </cell>
          <cell r="C342">
            <v>38343</v>
          </cell>
          <cell r="D342" t="str">
            <v>PC31A</v>
          </cell>
          <cell r="E342">
            <v>38343</v>
          </cell>
          <cell r="H342" t="str">
            <v>Thuøng carton</v>
          </cell>
          <cell r="I342" t="str">
            <v>152</v>
          </cell>
          <cell r="J342" t="str">
            <v>111</v>
          </cell>
          <cell r="K342">
            <v>4059000</v>
          </cell>
          <cell r="M342">
            <v>405900</v>
          </cell>
          <cell r="N342">
            <v>4464900</v>
          </cell>
          <cell r="O342" t="str">
            <v>Ñuùng</v>
          </cell>
          <cell r="P342" t="str">
            <v>Ñuùng</v>
          </cell>
          <cell r="Q342" t="str">
            <v>152111</v>
          </cell>
        </row>
        <row r="343">
          <cell r="B343">
            <v>25153</v>
          </cell>
          <cell r="C343">
            <v>38343</v>
          </cell>
          <cell r="D343" t="str">
            <v>PC31A</v>
          </cell>
          <cell r="E343">
            <v>38343</v>
          </cell>
          <cell r="H343" t="str">
            <v>Thueá GTGT ñaàu vaøo</v>
          </cell>
          <cell r="I343" t="str">
            <v>1331</v>
          </cell>
          <cell r="J343" t="str">
            <v>111</v>
          </cell>
          <cell r="K343">
            <v>405900</v>
          </cell>
          <cell r="O343" t="str">
            <v>Ñuùng</v>
          </cell>
          <cell r="P343" t="str">
            <v>Ñuùng</v>
          </cell>
          <cell r="Q343" t="str">
            <v>1331111</v>
          </cell>
        </row>
        <row r="344">
          <cell r="B344">
            <v>42792</v>
          </cell>
          <cell r="C344">
            <v>38343</v>
          </cell>
          <cell r="D344">
            <v>42792</v>
          </cell>
          <cell r="E344">
            <v>38343</v>
          </cell>
          <cell r="H344" t="str">
            <v>Baûo hieåm nhaø xöôøng</v>
          </cell>
          <cell r="I344" t="str">
            <v>242</v>
          </cell>
          <cell r="J344" t="str">
            <v>331</v>
          </cell>
          <cell r="K344">
            <v>20075408</v>
          </cell>
          <cell r="N344">
            <v>20075408</v>
          </cell>
          <cell r="O344" t="str">
            <v>Ñuùng</v>
          </cell>
          <cell r="P344" t="str">
            <v>Ñuùng</v>
          </cell>
          <cell r="Q344" t="str">
            <v>242331</v>
          </cell>
        </row>
        <row r="345">
          <cell r="B345">
            <v>54628</v>
          </cell>
          <cell r="C345">
            <v>37977</v>
          </cell>
          <cell r="D345">
            <v>54628</v>
          </cell>
          <cell r="E345">
            <v>37977</v>
          </cell>
          <cell r="H345" t="str">
            <v>Oác vít</v>
          </cell>
          <cell r="I345" t="str">
            <v>152</v>
          </cell>
          <cell r="J345" t="str">
            <v>331</v>
          </cell>
          <cell r="K345">
            <v>186163400</v>
          </cell>
          <cell r="M345">
            <v>9308170</v>
          </cell>
          <cell r="N345">
            <v>195471570</v>
          </cell>
          <cell r="O345" t="str">
            <v>Ñuùng</v>
          </cell>
          <cell r="P345" t="str">
            <v>Ñuùng</v>
          </cell>
          <cell r="Q345" t="str">
            <v>152331</v>
          </cell>
        </row>
        <row r="346">
          <cell r="B346">
            <v>54628</v>
          </cell>
          <cell r="C346">
            <v>37977</v>
          </cell>
          <cell r="D346">
            <v>54628</v>
          </cell>
          <cell r="E346">
            <v>37977</v>
          </cell>
          <cell r="H346" t="str">
            <v>Thueá GTGT ñaàu vaøo</v>
          </cell>
          <cell r="I346" t="str">
            <v>1331</v>
          </cell>
          <cell r="J346" t="str">
            <v>331</v>
          </cell>
          <cell r="K346">
            <v>9308170</v>
          </cell>
          <cell r="O346" t="str">
            <v>Ñuùng</v>
          </cell>
          <cell r="P346" t="str">
            <v>Ñuùng</v>
          </cell>
          <cell r="Q346" t="str">
            <v>1331331</v>
          </cell>
        </row>
        <row r="347">
          <cell r="C347">
            <v>37977</v>
          </cell>
          <cell r="D347" t="str">
            <v>PXK14</v>
          </cell>
          <cell r="E347">
            <v>37977</v>
          </cell>
          <cell r="H347" t="str">
            <v>Xuaát kho khí argon</v>
          </cell>
          <cell r="I347" t="str">
            <v>621</v>
          </cell>
          <cell r="J347" t="str">
            <v>152</v>
          </cell>
          <cell r="K347">
            <v>1044000</v>
          </cell>
          <cell r="O347" t="str">
            <v>Ñuùng</v>
          </cell>
          <cell r="P347" t="str">
            <v>Ñuùng</v>
          </cell>
          <cell r="Q347" t="str">
            <v>621152</v>
          </cell>
        </row>
        <row r="348">
          <cell r="C348">
            <v>37977</v>
          </cell>
          <cell r="D348" t="str">
            <v>PXK14</v>
          </cell>
          <cell r="E348">
            <v>37977</v>
          </cell>
          <cell r="H348" t="str">
            <v>Xuaát kho LGÑC inox 6*20</v>
          </cell>
          <cell r="I348" t="str">
            <v>621</v>
          </cell>
          <cell r="J348" t="str">
            <v>152</v>
          </cell>
          <cell r="K348">
            <v>4346440</v>
          </cell>
          <cell r="O348" t="str">
            <v>Ñuùng</v>
          </cell>
          <cell r="P348" t="str">
            <v>Ñuùng</v>
          </cell>
          <cell r="Q348" t="str">
            <v>621152</v>
          </cell>
        </row>
        <row r="349">
          <cell r="C349">
            <v>37977</v>
          </cell>
          <cell r="D349" t="str">
            <v>PXK14</v>
          </cell>
          <cell r="E349">
            <v>37977</v>
          </cell>
          <cell r="H349" t="str">
            <v>Xuaát kho qua haøn traàn nhoâm 4043 1.6 mm</v>
          </cell>
          <cell r="I349" t="str">
            <v>621</v>
          </cell>
          <cell r="J349" t="str">
            <v>152</v>
          </cell>
          <cell r="K349">
            <v>2520000</v>
          </cell>
          <cell r="O349" t="str">
            <v>Ñuùng</v>
          </cell>
          <cell r="P349" t="str">
            <v>Ñuùng</v>
          </cell>
          <cell r="Q349" t="str">
            <v>621152</v>
          </cell>
        </row>
        <row r="350">
          <cell r="C350">
            <v>37977</v>
          </cell>
          <cell r="D350" t="str">
            <v>PXK14</v>
          </cell>
          <cell r="E350">
            <v>37977</v>
          </cell>
          <cell r="H350" t="str">
            <v>Xuaát kho baïc thau tieän</v>
          </cell>
          <cell r="I350" t="str">
            <v>621</v>
          </cell>
          <cell r="J350" t="str">
            <v>152</v>
          </cell>
          <cell r="K350">
            <v>1583226</v>
          </cell>
          <cell r="O350" t="str">
            <v>Ñuùng</v>
          </cell>
          <cell r="P350" t="str">
            <v>Ñuùng</v>
          </cell>
          <cell r="Q350" t="str">
            <v>621152</v>
          </cell>
        </row>
        <row r="351">
          <cell r="C351">
            <v>37977</v>
          </cell>
          <cell r="D351" t="str">
            <v>PXK14</v>
          </cell>
          <cell r="E351">
            <v>37977</v>
          </cell>
          <cell r="H351" t="str">
            <v>Xuaát kho tuùi PE</v>
          </cell>
          <cell r="I351" t="str">
            <v>621</v>
          </cell>
          <cell r="J351" t="str">
            <v>152</v>
          </cell>
          <cell r="K351">
            <v>1020320</v>
          </cell>
          <cell r="O351" t="str">
            <v>Ñuùng</v>
          </cell>
          <cell r="P351" t="str">
            <v>Ñuùng</v>
          </cell>
          <cell r="Q351" t="str">
            <v>621152</v>
          </cell>
        </row>
        <row r="352">
          <cell r="C352">
            <v>37977</v>
          </cell>
          <cell r="D352" t="str">
            <v>PXK14</v>
          </cell>
          <cell r="E352">
            <v>37977</v>
          </cell>
          <cell r="H352" t="str">
            <v>Xuaát kho daàu ñaùnh goã</v>
          </cell>
          <cell r="I352" t="str">
            <v>621</v>
          </cell>
          <cell r="J352" t="str">
            <v>152</v>
          </cell>
          <cell r="K352">
            <v>8954031</v>
          </cell>
          <cell r="O352" t="str">
            <v>Ñuùng</v>
          </cell>
          <cell r="P352" t="str">
            <v>Ñuùng</v>
          </cell>
          <cell r="Q352" t="str">
            <v>621152</v>
          </cell>
        </row>
        <row r="353">
          <cell r="B353">
            <v>29273</v>
          </cell>
          <cell r="C353">
            <v>38344</v>
          </cell>
          <cell r="D353">
            <v>29273</v>
          </cell>
          <cell r="E353">
            <v>38344</v>
          </cell>
          <cell r="H353" t="str">
            <v>Nhoâm thanh B</v>
          </cell>
          <cell r="I353" t="str">
            <v>152</v>
          </cell>
          <cell r="J353" t="str">
            <v>331</v>
          </cell>
          <cell r="K353">
            <v>22395360</v>
          </cell>
          <cell r="M353">
            <v>1119768</v>
          </cell>
          <cell r="N353">
            <v>23515128</v>
          </cell>
          <cell r="O353" t="str">
            <v>Ñuùng</v>
          </cell>
          <cell r="P353" t="str">
            <v>Ñuùng</v>
          </cell>
          <cell r="Q353" t="str">
            <v>152331</v>
          </cell>
        </row>
        <row r="354">
          <cell r="B354">
            <v>29273</v>
          </cell>
          <cell r="C354">
            <v>38344</v>
          </cell>
          <cell r="D354">
            <v>29273</v>
          </cell>
          <cell r="E354">
            <v>38344</v>
          </cell>
          <cell r="H354" t="str">
            <v>Thueá GTGT ñaàu vaøo</v>
          </cell>
          <cell r="I354" t="str">
            <v>1331</v>
          </cell>
          <cell r="J354" t="str">
            <v>331</v>
          </cell>
          <cell r="K354">
            <v>1119768</v>
          </cell>
          <cell r="O354" t="str">
            <v>Ñuùng</v>
          </cell>
          <cell r="P354" t="str">
            <v>Ñuùng</v>
          </cell>
          <cell r="Q354" t="str">
            <v>1331331</v>
          </cell>
        </row>
        <row r="355">
          <cell r="B355">
            <v>29280</v>
          </cell>
          <cell r="C355">
            <v>37978</v>
          </cell>
          <cell r="D355">
            <v>29280</v>
          </cell>
          <cell r="E355">
            <v>37973</v>
          </cell>
          <cell r="H355" t="str">
            <v>Nhoâm thanh B</v>
          </cell>
          <cell r="I355" t="str">
            <v>152</v>
          </cell>
          <cell r="J355" t="str">
            <v>331</v>
          </cell>
          <cell r="K355">
            <v>162963463</v>
          </cell>
          <cell r="M355">
            <v>8148173</v>
          </cell>
          <cell r="N355">
            <v>171111636</v>
          </cell>
          <cell r="O355" t="str">
            <v>Ñuùng</v>
          </cell>
          <cell r="P355" t="str">
            <v>Ñuùng</v>
          </cell>
          <cell r="Q355" t="str">
            <v>152331</v>
          </cell>
        </row>
        <row r="356">
          <cell r="B356">
            <v>29280</v>
          </cell>
          <cell r="C356">
            <v>37978</v>
          </cell>
          <cell r="D356">
            <v>29280</v>
          </cell>
          <cell r="E356">
            <v>37978</v>
          </cell>
          <cell r="H356" t="str">
            <v>Thueá GTGT ñaàu vaøo</v>
          </cell>
          <cell r="I356" t="str">
            <v>1331</v>
          </cell>
          <cell r="J356" t="str">
            <v>331</v>
          </cell>
          <cell r="K356">
            <v>8148173</v>
          </cell>
          <cell r="O356" t="str">
            <v>Ñuùng</v>
          </cell>
          <cell r="P356" t="str">
            <v>Ñuùng</v>
          </cell>
          <cell r="Q356" t="str">
            <v>1331331</v>
          </cell>
        </row>
        <row r="357">
          <cell r="B357">
            <v>625</v>
          </cell>
          <cell r="C357">
            <v>37979</v>
          </cell>
          <cell r="D357">
            <v>625</v>
          </cell>
          <cell r="E357">
            <v>37979</v>
          </cell>
          <cell r="H357" t="str">
            <v>Boät sôn</v>
          </cell>
          <cell r="I357" t="str">
            <v>152</v>
          </cell>
          <cell r="J357" t="str">
            <v>331</v>
          </cell>
          <cell r="K357">
            <v>5379000</v>
          </cell>
          <cell r="M357">
            <v>537900</v>
          </cell>
          <cell r="N357">
            <v>5916900</v>
          </cell>
          <cell r="O357" t="str">
            <v>Ñuùng</v>
          </cell>
          <cell r="P357" t="str">
            <v>Ñuùng</v>
          </cell>
          <cell r="Q357" t="str">
            <v>152331</v>
          </cell>
        </row>
        <row r="358">
          <cell r="B358">
            <v>625</v>
          </cell>
          <cell r="C358">
            <v>37979</v>
          </cell>
          <cell r="D358">
            <v>625</v>
          </cell>
          <cell r="E358">
            <v>37979</v>
          </cell>
          <cell r="H358" t="str">
            <v>Thueá GTGT ñaàu vaøo</v>
          </cell>
          <cell r="I358" t="str">
            <v>1331</v>
          </cell>
          <cell r="J358" t="str">
            <v>331</v>
          </cell>
          <cell r="K358">
            <v>537900</v>
          </cell>
          <cell r="O358" t="str">
            <v>Ñuùng</v>
          </cell>
          <cell r="P358" t="str">
            <v>Ñuùng</v>
          </cell>
          <cell r="Q358" t="str">
            <v>1331331</v>
          </cell>
        </row>
        <row r="359">
          <cell r="B359">
            <v>29283</v>
          </cell>
          <cell r="C359">
            <v>37979</v>
          </cell>
          <cell r="D359">
            <v>29283</v>
          </cell>
          <cell r="E359">
            <v>37979</v>
          </cell>
          <cell r="H359" t="str">
            <v>Nhoâm thanh B</v>
          </cell>
          <cell r="I359" t="str">
            <v>152</v>
          </cell>
          <cell r="J359" t="str">
            <v>331</v>
          </cell>
          <cell r="K359">
            <v>1163675</v>
          </cell>
          <cell r="M359">
            <v>58184</v>
          </cell>
          <cell r="N359">
            <v>1221859</v>
          </cell>
          <cell r="O359" t="str">
            <v>Ñuùng</v>
          </cell>
          <cell r="P359" t="str">
            <v>Ñuùng</v>
          </cell>
          <cell r="Q359" t="str">
            <v>152331</v>
          </cell>
        </row>
        <row r="360">
          <cell r="B360">
            <v>29283</v>
          </cell>
          <cell r="C360">
            <v>37979</v>
          </cell>
          <cell r="D360">
            <v>29283</v>
          </cell>
          <cell r="E360">
            <v>37979</v>
          </cell>
          <cell r="H360" t="str">
            <v>Thueá GTGT ñaàu vaøo</v>
          </cell>
          <cell r="I360" t="str">
            <v>1331</v>
          </cell>
          <cell r="J360" t="str">
            <v>331</v>
          </cell>
          <cell r="K360">
            <v>58184</v>
          </cell>
          <cell r="O360" t="str">
            <v>Ñuùng</v>
          </cell>
          <cell r="P360" t="str">
            <v>Ñuùng</v>
          </cell>
          <cell r="Q360" t="str">
            <v>1331331</v>
          </cell>
        </row>
        <row r="361">
          <cell r="B361">
            <v>29184</v>
          </cell>
          <cell r="C361">
            <v>37979</v>
          </cell>
          <cell r="D361">
            <v>29184</v>
          </cell>
          <cell r="E361">
            <v>37979</v>
          </cell>
          <cell r="H361" t="str">
            <v>Nhoâm thanh B</v>
          </cell>
          <cell r="I361" t="str">
            <v>152</v>
          </cell>
          <cell r="J361" t="str">
            <v>331</v>
          </cell>
          <cell r="K361">
            <v>10111540</v>
          </cell>
          <cell r="M361">
            <v>505577</v>
          </cell>
          <cell r="N361">
            <v>10617117</v>
          </cell>
          <cell r="O361" t="str">
            <v>Ñuùng</v>
          </cell>
          <cell r="P361" t="str">
            <v>Ñuùng</v>
          </cell>
          <cell r="Q361" t="str">
            <v>152331</v>
          </cell>
        </row>
        <row r="362">
          <cell r="B362">
            <v>29184</v>
          </cell>
          <cell r="C362">
            <v>37979</v>
          </cell>
          <cell r="D362">
            <v>29184</v>
          </cell>
          <cell r="E362">
            <v>37979</v>
          </cell>
          <cell r="H362" t="str">
            <v>Thueá GTGT ñaàu vaøo</v>
          </cell>
          <cell r="I362" t="str">
            <v>1331</v>
          </cell>
          <cell r="J362" t="str">
            <v>331</v>
          </cell>
          <cell r="K362">
            <v>505577</v>
          </cell>
          <cell r="O362" t="str">
            <v>Ñuùng</v>
          </cell>
          <cell r="P362" t="str">
            <v>Ñuùng</v>
          </cell>
          <cell r="Q362" t="str">
            <v>1331331</v>
          </cell>
        </row>
        <row r="363">
          <cell r="B363">
            <v>29285</v>
          </cell>
          <cell r="C363">
            <v>37979</v>
          </cell>
          <cell r="D363">
            <v>29285</v>
          </cell>
          <cell r="E363">
            <v>37979</v>
          </cell>
          <cell r="H363" t="str">
            <v>Nhoâm thanh B</v>
          </cell>
          <cell r="I363" t="str">
            <v>152</v>
          </cell>
          <cell r="J363" t="str">
            <v>331</v>
          </cell>
          <cell r="K363">
            <v>24589800</v>
          </cell>
          <cell r="M363">
            <v>1229490</v>
          </cell>
          <cell r="N363">
            <v>25819290</v>
          </cell>
          <cell r="O363" t="str">
            <v>Ñuùng</v>
          </cell>
          <cell r="P363" t="str">
            <v>Ñuùng</v>
          </cell>
          <cell r="Q363" t="str">
            <v>152331</v>
          </cell>
        </row>
        <row r="364">
          <cell r="B364">
            <v>29285</v>
          </cell>
          <cell r="C364">
            <v>37979</v>
          </cell>
          <cell r="D364">
            <v>29285</v>
          </cell>
          <cell r="E364">
            <v>37979</v>
          </cell>
          <cell r="H364" t="str">
            <v>Thueá GTGT ñaàu vaøo</v>
          </cell>
          <cell r="I364" t="str">
            <v>1331</v>
          </cell>
          <cell r="J364" t="str">
            <v>331</v>
          </cell>
          <cell r="K364">
            <v>1229490</v>
          </cell>
          <cell r="O364" t="str">
            <v>Ñuùng</v>
          </cell>
          <cell r="P364" t="str">
            <v>Ñuùng</v>
          </cell>
          <cell r="Q364" t="str">
            <v>1331331</v>
          </cell>
        </row>
        <row r="365">
          <cell r="B365">
            <v>29286</v>
          </cell>
          <cell r="C365">
            <v>37979</v>
          </cell>
          <cell r="D365">
            <v>29286</v>
          </cell>
          <cell r="E365">
            <v>37979</v>
          </cell>
          <cell r="H365" t="str">
            <v>Nhoâm thanh B</v>
          </cell>
          <cell r="I365" t="str">
            <v>152</v>
          </cell>
          <cell r="J365" t="str">
            <v>331</v>
          </cell>
          <cell r="K365">
            <v>75968692</v>
          </cell>
          <cell r="M365">
            <v>3798435</v>
          </cell>
          <cell r="N365">
            <v>79767127</v>
          </cell>
          <cell r="O365" t="str">
            <v>Ñuùng</v>
          </cell>
          <cell r="P365" t="str">
            <v>Ñuùng</v>
          </cell>
          <cell r="Q365" t="str">
            <v>152331</v>
          </cell>
        </row>
        <row r="366">
          <cell r="B366">
            <v>29286</v>
          </cell>
          <cell r="C366">
            <v>37979</v>
          </cell>
          <cell r="D366">
            <v>29286</v>
          </cell>
          <cell r="E366">
            <v>37979</v>
          </cell>
          <cell r="H366" t="str">
            <v>Thueá GTGT ñaàu vaøo</v>
          </cell>
          <cell r="I366" t="str">
            <v>1331</v>
          </cell>
          <cell r="J366" t="str">
            <v>331</v>
          </cell>
          <cell r="K366">
            <v>3798435</v>
          </cell>
          <cell r="O366" t="str">
            <v>Ñuùng</v>
          </cell>
          <cell r="P366" t="str">
            <v>Ñuùng</v>
          </cell>
          <cell r="Q366" t="str">
            <v>1331331</v>
          </cell>
        </row>
        <row r="367">
          <cell r="B367">
            <v>67097</v>
          </cell>
          <cell r="C367">
            <v>37979</v>
          </cell>
          <cell r="D367" t="str">
            <v>PC32</v>
          </cell>
          <cell r="E367">
            <v>37979</v>
          </cell>
          <cell r="H367" t="str">
            <v>Daàu löûa</v>
          </cell>
          <cell r="I367" t="str">
            <v>6272</v>
          </cell>
          <cell r="J367" t="str">
            <v>111</v>
          </cell>
          <cell r="K367">
            <v>449535</v>
          </cell>
          <cell r="M367">
            <v>44965</v>
          </cell>
          <cell r="N367">
            <v>494500</v>
          </cell>
          <cell r="O367" t="str">
            <v>Ñuùng</v>
          </cell>
          <cell r="P367" t="str">
            <v>Ñuùng</v>
          </cell>
          <cell r="Q367" t="str">
            <v>6272111</v>
          </cell>
        </row>
        <row r="368">
          <cell r="B368">
            <v>67097</v>
          </cell>
          <cell r="C368">
            <v>37979</v>
          </cell>
          <cell r="D368" t="str">
            <v>PC32</v>
          </cell>
          <cell r="E368">
            <v>37979</v>
          </cell>
          <cell r="H368" t="str">
            <v>Thueá GTGT ñaàu vaøo</v>
          </cell>
          <cell r="I368" t="str">
            <v>1331</v>
          </cell>
          <cell r="J368" t="str">
            <v>111</v>
          </cell>
          <cell r="K368">
            <v>44965</v>
          </cell>
          <cell r="O368" t="str">
            <v>Ñuùng</v>
          </cell>
          <cell r="P368" t="str">
            <v>Ñuùng</v>
          </cell>
          <cell r="Q368" t="str">
            <v>1331111</v>
          </cell>
        </row>
        <row r="369">
          <cell r="B369">
            <v>98891</v>
          </cell>
          <cell r="C369">
            <v>37979</v>
          </cell>
          <cell r="D369" t="str">
            <v>PC32</v>
          </cell>
          <cell r="E369">
            <v>37979</v>
          </cell>
          <cell r="H369" t="str">
            <v>Xaêng</v>
          </cell>
          <cell r="I369" t="str">
            <v>6272</v>
          </cell>
          <cell r="J369" t="str">
            <v>111</v>
          </cell>
          <cell r="K369">
            <v>401775</v>
          </cell>
          <cell r="M369">
            <v>18225</v>
          </cell>
          <cell r="N369">
            <v>420000</v>
          </cell>
          <cell r="O369" t="str">
            <v>Ñuùng</v>
          </cell>
          <cell r="P369" t="str">
            <v>Ñuùng</v>
          </cell>
          <cell r="Q369" t="str">
            <v>6272111</v>
          </cell>
        </row>
        <row r="370">
          <cell r="B370">
            <v>98891</v>
          </cell>
          <cell r="C370">
            <v>37979</v>
          </cell>
          <cell r="D370" t="str">
            <v>PC32</v>
          </cell>
          <cell r="E370">
            <v>37979</v>
          </cell>
          <cell r="H370" t="str">
            <v>Thueá GTGT ñaàu vaøo</v>
          </cell>
          <cell r="I370" t="str">
            <v>1331</v>
          </cell>
          <cell r="J370" t="str">
            <v>111</v>
          </cell>
          <cell r="K370">
            <v>18225</v>
          </cell>
          <cell r="O370" t="str">
            <v>Ñuùng</v>
          </cell>
          <cell r="P370" t="str">
            <v>Ñuùng</v>
          </cell>
          <cell r="Q370" t="str">
            <v>1331111</v>
          </cell>
        </row>
        <row r="371">
          <cell r="C371">
            <v>37979</v>
          </cell>
          <cell r="D371" t="str">
            <v>PXK15</v>
          </cell>
          <cell r="E371">
            <v>37979</v>
          </cell>
          <cell r="H371" t="str">
            <v>Xuaát kho vaùn eùp</v>
          </cell>
          <cell r="I371" t="str">
            <v>621</v>
          </cell>
          <cell r="J371" t="str">
            <v>152</v>
          </cell>
          <cell r="K371">
            <v>6291100</v>
          </cell>
          <cell r="O371" t="str">
            <v>Ñuùng</v>
          </cell>
          <cell r="P371" t="str">
            <v>Ñuùng</v>
          </cell>
          <cell r="Q371" t="str">
            <v>621152</v>
          </cell>
        </row>
        <row r="372">
          <cell r="C372">
            <v>37979</v>
          </cell>
          <cell r="D372" t="str">
            <v>PXK15</v>
          </cell>
          <cell r="E372">
            <v>37979</v>
          </cell>
          <cell r="H372" t="str">
            <v>Xuaát kho baêng keo</v>
          </cell>
          <cell r="I372" t="str">
            <v>621</v>
          </cell>
          <cell r="J372" t="str">
            <v>152</v>
          </cell>
          <cell r="K372">
            <v>533250</v>
          </cell>
          <cell r="O372" t="str">
            <v>Ñuùng</v>
          </cell>
          <cell r="P372" t="str">
            <v>Ñuùng</v>
          </cell>
          <cell r="Q372" t="str">
            <v>621152</v>
          </cell>
        </row>
        <row r="373">
          <cell r="C373">
            <v>37979</v>
          </cell>
          <cell r="D373" t="str">
            <v>PXK15</v>
          </cell>
          <cell r="E373">
            <v>37979</v>
          </cell>
          <cell r="H373" t="str">
            <v>Xuaát kho tem Ikea</v>
          </cell>
          <cell r="I373" t="str">
            <v>621</v>
          </cell>
          <cell r="J373" t="str">
            <v>152</v>
          </cell>
          <cell r="K373">
            <v>500000</v>
          </cell>
          <cell r="O373" t="str">
            <v>Ñuùng</v>
          </cell>
          <cell r="P373" t="str">
            <v>Ñuùng</v>
          </cell>
          <cell r="Q373" t="str">
            <v>621152</v>
          </cell>
        </row>
        <row r="374">
          <cell r="C374">
            <v>37979</v>
          </cell>
          <cell r="D374" t="str">
            <v>PXK15</v>
          </cell>
          <cell r="E374">
            <v>37979</v>
          </cell>
          <cell r="H374" t="str">
            <v>Xuaát kho baûng HDLR (Ikea)</v>
          </cell>
          <cell r="I374" t="str">
            <v>621</v>
          </cell>
          <cell r="J374" t="str">
            <v>152</v>
          </cell>
          <cell r="K374">
            <v>4000000</v>
          </cell>
          <cell r="O374" t="str">
            <v>Ñuùng</v>
          </cell>
          <cell r="P374" t="str">
            <v>Ñuùng</v>
          </cell>
          <cell r="Q374" t="str">
            <v>621152</v>
          </cell>
        </row>
        <row r="375">
          <cell r="C375">
            <v>37979</v>
          </cell>
          <cell r="D375" t="str">
            <v>PXK15</v>
          </cell>
          <cell r="E375">
            <v>37979</v>
          </cell>
          <cell r="H375" t="str">
            <v>Xuaát kho HDBQ (Ikea)</v>
          </cell>
          <cell r="I375" t="str">
            <v>621</v>
          </cell>
          <cell r="J375" t="str">
            <v>152</v>
          </cell>
          <cell r="K375">
            <v>1800000</v>
          </cell>
          <cell r="O375" t="str">
            <v>Ñuùng</v>
          </cell>
          <cell r="P375" t="str">
            <v>Ñuùng</v>
          </cell>
          <cell r="Q375" t="str">
            <v>621152</v>
          </cell>
        </row>
        <row r="376">
          <cell r="C376">
            <v>37979</v>
          </cell>
          <cell r="D376" t="str">
            <v>PXK15</v>
          </cell>
          <cell r="E376">
            <v>37979</v>
          </cell>
          <cell r="H376" t="str">
            <v>Xuaát kho barcord (Ikea)</v>
          </cell>
          <cell r="I376" t="str">
            <v>621</v>
          </cell>
          <cell r="J376" t="str">
            <v>152</v>
          </cell>
          <cell r="K376">
            <v>2500000</v>
          </cell>
          <cell r="O376" t="str">
            <v>Ñuùng</v>
          </cell>
          <cell r="P376" t="str">
            <v>Ñuùng</v>
          </cell>
          <cell r="Q376" t="str">
            <v>621152</v>
          </cell>
        </row>
        <row r="377">
          <cell r="C377">
            <v>37979</v>
          </cell>
          <cell r="D377" t="str">
            <v>PXK15</v>
          </cell>
          <cell r="E377">
            <v>37979</v>
          </cell>
          <cell r="H377" t="str">
            <v>Xuaát kho nuùt nhöïa</v>
          </cell>
          <cell r="I377" t="str">
            <v>621</v>
          </cell>
          <cell r="J377" t="str">
            <v>152</v>
          </cell>
          <cell r="K377">
            <v>5200000</v>
          </cell>
          <cell r="O377" t="str">
            <v>Ñuùng</v>
          </cell>
          <cell r="P377" t="str">
            <v>Ñuùng</v>
          </cell>
          <cell r="Q377" t="str">
            <v>621152</v>
          </cell>
        </row>
        <row r="378">
          <cell r="C378">
            <v>37979</v>
          </cell>
          <cell r="D378" t="str">
            <v>PXK15</v>
          </cell>
          <cell r="E378">
            <v>37979</v>
          </cell>
          <cell r="H378" t="str">
            <v>Xuaát kho bulon 5*14</v>
          </cell>
          <cell r="I378" t="str">
            <v>621</v>
          </cell>
          <cell r="J378" t="str">
            <v>152</v>
          </cell>
          <cell r="K378">
            <v>3107070</v>
          </cell>
          <cell r="O378" t="str">
            <v>Ñuùng</v>
          </cell>
          <cell r="P378" t="str">
            <v>Ñuùng</v>
          </cell>
          <cell r="Q378" t="str">
            <v>621152</v>
          </cell>
        </row>
        <row r="379">
          <cell r="B379">
            <v>44142</v>
          </cell>
          <cell r="C379">
            <v>37979</v>
          </cell>
          <cell r="D379">
            <v>44142</v>
          </cell>
          <cell r="E379">
            <v>37979</v>
          </cell>
          <cell r="F379" t="str">
            <v>Weather Safe Windows Company Ltd</v>
          </cell>
          <cell r="G379">
            <v>302722682</v>
          </cell>
          <cell r="H379" t="str">
            <v>Gia coâng STÑ</v>
          </cell>
          <cell r="I379" t="str">
            <v>131</v>
          </cell>
          <cell r="J379" t="str">
            <v>51121</v>
          </cell>
          <cell r="K379">
            <v>8507160</v>
          </cell>
          <cell r="M379">
            <v>850716</v>
          </cell>
          <cell r="N379">
            <v>9357876</v>
          </cell>
          <cell r="O379" t="str">
            <v>Ñuùng</v>
          </cell>
          <cell r="P379" t="str">
            <v>Ñuùng</v>
          </cell>
          <cell r="Q379" t="str">
            <v>13151121</v>
          </cell>
        </row>
        <row r="380">
          <cell r="B380">
            <v>44142</v>
          </cell>
          <cell r="C380">
            <v>37979</v>
          </cell>
          <cell r="D380">
            <v>44142</v>
          </cell>
          <cell r="E380">
            <v>37979</v>
          </cell>
          <cell r="F380" t="str">
            <v>Cty TNHH Xaây Döïng Anh Huy</v>
          </cell>
          <cell r="G380">
            <v>302722682</v>
          </cell>
          <cell r="H380" t="str">
            <v>Thueá GTGT ñaàu ra</v>
          </cell>
          <cell r="I380" t="str">
            <v>131</v>
          </cell>
          <cell r="J380" t="str">
            <v>33311</v>
          </cell>
          <cell r="K380">
            <v>850716</v>
          </cell>
          <cell r="O380" t="str">
            <v>Ñuùng</v>
          </cell>
          <cell r="P380" t="str">
            <v>Ñuùng</v>
          </cell>
          <cell r="Q380" t="str">
            <v>13133311</v>
          </cell>
        </row>
        <row r="381">
          <cell r="B381">
            <v>44143</v>
          </cell>
          <cell r="C381">
            <v>37979</v>
          </cell>
          <cell r="D381">
            <v>44143</v>
          </cell>
          <cell r="E381">
            <v>37979</v>
          </cell>
          <cell r="F381" t="str">
            <v>SOPA Group Ltd</v>
          </cell>
          <cell r="H381" t="str">
            <v>Khung nhoâm baøn, gheá</v>
          </cell>
          <cell r="I381" t="str">
            <v>131</v>
          </cell>
          <cell r="J381" t="str">
            <v>51122</v>
          </cell>
          <cell r="K381">
            <v>213373764</v>
          </cell>
          <cell r="N381">
            <v>213373764</v>
          </cell>
          <cell r="O381" t="str">
            <v>Ñuùng</v>
          </cell>
          <cell r="P381" t="str">
            <v>Ñuùng</v>
          </cell>
          <cell r="Q381" t="str">
            <v>13151122</v>
          </cell>
        </row>
        <row r="382">
          <cell r="C382" t="str">
            <v>24/12/03</v>
          </cell>
          <cell r="D382" t="str">
            <v>PT08</v>
          </cell>
          <cell r="E382" t="str">
            <v>24/12/03</v>
          </cell>
          <cell r="H382" t="str">
            <v xml:space="preserve">Cty Goã Thaùi Bình thanh toaùn tieàn haøng </v>
          </cell>
          <cell r="I382" t="str">
            <v>111</v>
          </cell>
          <cell r="J382" t="str">
            <v>131</v>
          </cell>
          <cell r="K382">
            <v>31328000</v>
          </cell>
          <cell r="O382" t="str">
            <v>Ñuùng</v>
          </cell>
          <cell r="P382" t="str">
            <v>Ñuùng</v>
          </cell>
          <cell r="Q382" t="str">
            <v>111131</v>
          </cell>
        </row>
        <row r="383">
          <cell r="C383">
            <v>37979</v>
          </cell>
          <cell r="D383" t="str">
            <v>Baùo coù</v>
          </cell>
          <cell r="E383">
            <v>37979</v>
          </cell>
          <cell r="H383" t="str">
            <v>Baùn 50,000 USD chuyeån tieàn vaøo TK VNÑ</v>
          </cell>
          <cell r="I383" t="str">
            <v>1121</v>
          </cell>
          <cell r="J383" t="str">
            <v>1122</v>
          </cell>
          <cell r="K383">
            <v>783550000</v>
          </cell>
          <cell r="N383">
            <v>783550000</v>
          </cell>
          <cell r="O383" t="str">
            <v>Ñuùng</v>
          </cell>
          <cell r="P383" t="str">
            <v>Ñuùng</v>
          </cell>
          <cell r="Q383" t="str">
            <v>11211122</v>
          </cell>
        </row>
        <row r="384">
          <cell r="C384">
            <v>37979</v>
          </cell>
          <cell r="D384" t="str">
            <v>Baùo coù</v>
          </cell>
          <cell r="E384">
            <v>37979</v>
          </cell>
          <cell r="H384" t="str">
            <v>Phí chuyeån tieàn vaûi cho Mrs Carol - Beechrow cho Win Tran</v>
          </cell>
          <cell r="I384" t="str">
            <v>635</v>
          </cell>
          <cell r="J384" t="str">
            <v>1121</v>
          </cell>
          <cell r="K384">
            <v>205940</v>
          </cell>
          <cell r="M384">
            <v>20594</v>
          </cell>
          <cell r="N384">
            <v>226534</v>
          </cell>
          <cell r="O384" t="str">
            <v>Ñuùng</v>
          </cell>
          <cell r="P384" t="str">
            <v>Ñuùng</v>
          </cell>
          <cell r="Q384" t="str">
            <v>6351121</v>
          </cell>
        </row>
        <row r="385">
          <cell r="C385">
            <v>37979</v>
          </cell>
          <cell r="D385" t="str">
            <v>Baùo coù</v>
          </cell>
          <cell r="E385">
            <v>37979</v>
          </cell>
          <cell r="H385" t="str">
            <v>Thueá GTGT ñaàu vaøo</v>
          </cell>
          <cell r="I385" t="str">
            <v>1331</v>
          </cell>
          <cell r="J385" t="str">
            <v>1121</v>
          </cell>
          <cell r="K385">
            <v>20594</v>
          </cell>
          <cell r="N385">
            <v>20594</v>
          </cell>
          <cell r="O385" t="str">
            <v>Ñuùng</v>
          </cell>
          <cell r="P385" t="str">
            <v>Ñuùng</v>
          </cell>
          <cell r="Q385" t="str">
            <v>13311121</v>
          </cell>
        </row>
        <row r="386">
          <cell r="C386">
            <v>37979</v>
          </cell>
          <cell r="D386" t="str">
            <v>UNC69</v>
          </cell>
          <cell r="E386">
            <v>37979</v>
          </cell>
          <cell r="H386" t="str">
            <v>CK t/t coâng nôï nhoâm cho Cty LD Nhoâm Vieät Nhaät</v>
          </cell>
          <cell r="I386" t="str">
            <v>331</v>
          </cell>
          <cell r="J386" t="str">
            <v>1121</v>
          </cell>
          <cell r="K386">
            <v>800000000</v>
          </cell>
          <cell r="N386">
            <v>800000000</v>
          </cell>
          <cell r="O386" t="str">
            <v>Ñuùng</v>
          </cell>
          <cell r="P386" t="str">
            <v>Ñuùng</v>
          </cell>
          <cell r="Q386" t="str">
            <v>3311121</v>
          </cell>
        </row>
        <row r="387">
          <cell r="C387">
            <v>37979</v>
          </cell>
          <cell r="D387" t="str">
            <v>Baùo nôï</v>
          </cell>
          <cell r="E387">
            <v>37979</v>
          </cell>
          <cell r="H387" t="str">
            <v>CK t/t cho Wintran loâ vaûi haøng Mrs Carol + Beechrow</v>
          </cell>
          <cell r="I387" t="str">
            <v>331</v>
          </cell>
          <cell r="J387" t="str">
            <v>1122</v>
          </cell>
          <cell r="K387">
            <v>84509920</v>
          </cell>
          <cell r="N387">
            <v>84509920</v>
          </cell>
          <cell r="O387" t="str">
            <v>Ñuùng</v>
          </cell>
          <cell r="P387" t="str">
            <v>Ñuùng</v>
          </cell>
          <cell r="Q387" t="str">
            <v>3311122</v>
          </cell>
        </row>
        <row r="388">
          <cell r="C388">
            <v>37979</v>
          </cell>
          <cell r="D388" t="str">
            <v>Baùo nôï</v>
          </cell>
          <cell r="E388">
            <v>37979</v>
          </cell>
          <cell r="H388" t="str">
            <v>Cheânh leäch tyû giaù thanh toùan tieàn vaûi Beechrow</v>
          </cell>
          <cell r="I388" t="str">
            <v>413</v>
          </cell>
          <cell r="J388" t="str">
            <v>1122</v>
          </cell>
          <cell r="K388">
            <v>546626</v>
          </cell>
          <cell r="O388" t="str">
            <v>Ñuùng</v>
          </cell>
          <cell r="P388" t="str">
            <v>Ñuùng</v>
          </cell>
          <cell r="Q388" t="str">
            <v>4131122</v>
          </cell>
        </row>
        <row r="389">
          <cell r="C389">
            <v>37979</v>
          </cell>
          <cell r="D389" t="str">
            <v>Baùo coù</v>
          </cell>
          <cell r="E389">
            <v>37979</v>
          </cell>
          <cell r="H389" t="str">
            <v>Beechrow ñaët coïc 30% tieàn haøng</v>
          </cell>
          <cell r="I389" t="str">
            <v>1122</v>
          </cell>
          <cell r="J389" t="str">
            <v>131</v>
          </cell>
          <cell r="K389">
            <v>32156892</v>
          </cell>
          <cell r="N389">
            <v>32156892</v>
          </cell>
          <cell r="O389" t="str">
            <v>Ñuùng</v>
          </cell>
          <cell r="P389" t="str">
            <v>Ñuùng</v>
          </cell>
          <cell r="Q389" t="str">
            <v>1122131</v>
          </cell>
        </row>
        <row r="390">
          <cell r="C390">
            <v>37980</v>
          </cell>
          <cell r="D390" t="str">
            <v>PXK16</v>
          </cell>
          <cell r="E390">
            <v>37980</v>
          </cell>
          <cell r="H390" t="str">
            <v>Xuaát kho bulon 5*40</v>
          </cell>
          <cell r="I390" t="str">
            <v>621</v>
          </cell>
          <cell r="J390" t="str">
            <v>152</v>
          </cell>
          <cell r="K390">
            <v>1399860</v>
          </cell>
          <cell r="O390" t="str">
            <v>Ñuùng</v>
          </cell>
          <cell r="P390" t="str">
            <v>Ñuùng</v>
          </cell>
          <cell r="Q390" t="str">
            <v>621152</v>
          </cell>
        </row>
        <row r="391">
          <cell r="C391">
            <v>37980</v>
          </cell>
          <cell r="D391" t="str">
            <v>PXK16</v>
          </cell>
          <cell r="E391">
            <v>37980</v>
          </cell>
          <cell r="H391" t="str">
            <v>Xuaát kho bulon 5*25</v>
          </cell>
          <cell r="I391" t="str">
            <v>621</v>
          </cell>
          <cell r="J391" t="str">
            <v>152</v>
          </cell>
          <cell r="K391">
            <v>147500</v>
          </cell>
          <cell r="O391" t="str">
            <v>Ñuùng</v>
          </cell>
          <cell r="P391" t="str">
            <v>Ñuùng</v>
          </cell>
          <cell r="Q391" t="str">
            <v>621152</v>
          </cell>
        </row>
        <row r="392">
          <cell r="C392">
            <v>37980</v>
          </cell>
          <cell r="D392" t="str">
            <v>PXK16</v>
          </cell>
          <cell r="E392">
            <v>37980</v>
          </cell>
          <cell r="H392" t="str">
            <v>Xuaát kho taùn ñoâi 5*33</v>
          </cell>
          <cell r="I392" t="str">
            <v>621</v>
          </cell>
          <cell r="J392" t="str">
            <v>152</v>
          </cell>
          <cell r="K392">
            <v>23104300</v>
          </cell>
          <cell r="O392" t="str">
            <v>Ñuùng</v>
          </cell>
          <cell r="P392" t="str">
            <v>Ñuùng</v>
          </cell>
          <cell r="Q392" t="str">
            <v>621152</v>
          </cell>
        </row>
        <row r="393">
          <cell r="C393">
            <v>37980</v>
          </cell>
          <cell r="D393" t="str">
            <v>PXK16</v>
          </cell>
          <cell r="E393">
            <v>37980</v>
          </cell>
          <cell r="H393" t="str">
            <v>Xuaát kho vít 6.2*19</v>
          </cell>
          <cell r="I393" t="str">
            <v>621</v>
          </cell>
          <cell r="J393" t="str">
            <v>152</v>
          </cell>
          <cell r="K393">
            <v>21078410</v>
          </cell>
          <cell r="O393" t="str">
            <v>Ñuùng</v>
          </cell>
          <cell r="P393" t="str">
            <v>Ñuùng</v>
          </cell>
          <cell r="Q393" t="str">
            <v>621152</v>
          </cell>
        </row>
        <row r="394">
          <cell r="C394">
            <v>37980</v>
          </cell>
          <cell r="D394" t="str">
            <v>PXK16</v>
          </cell>
          <cell r="E394">
            <v>37980</v>
          </cell>
          <cell r="H394" t="str">
            <v>Xuaát kho vít 6.2*25</v>
          </cell>
          <cell r="I394" t="str">
            <v>621</v>
          </cell>
          <cell r="J394" t="str">
            <v>152</v>
          </cell>
          <cell r="K394">
            <v>12816720</v>
          </cell>
          <cell r="O394" t="str">
            <v>Ñuùng</v>
          </cell>
          <cell r="P394" t="str">
            <v>Ñuùng</v>
          </cell>
          <cell r="Q394" t="str">
            <v>621152</v>
          </cell>
        </row>
        <row r="395">
          <cell r="C395">
            <v>37980</v>
          </cell>
          <cell r="D395" t="str">
            <v>PXK16</v>
          </cell>
          <cell r="E395">
            <v>37980</v>
          </cell>
          <cell r="H395" t="str">
            <v>Xuaát kho vít 6.2*12</v>
          </cell>
          <cell r="I395" t="str">
            <v>621</v>
          </cell>
          <cell r="J395" t="str">
            <v>152</v>
          </cell>
          <cell r="K395">
            <v>3143130</v>
          </cell>
          <cell r="O395" t="str">
            <v>Ñuùng</v>
          </cell>
          <cell r="P395" t="str">
            <v>Ñuùng</v>
          </cell>
          <cell r="Q395" t="str">
            <v>621152</v>
          </cell>
        </row>
        <row r="396">
          <cell r="C396">
            <v>37980</v>
          </cell>
          <cell r="D396" t="str">
            <v>PXK16</v>
          </cell>
          <cell r="E396">
            <v>37980</v>
          </cell>
          <cell r="H396" t="str">
            <v>Xuaát kho goã gheá ñôn</v>
          </cell>
          <cell r="I396" t="str">
            <v>621</v>
          </cell>
          <cell r="J396" t="str">
            <v>152</v>
          </cell>
          <cell r="K396">
            <v>264936861</v>
          </cell>
          <cell r="O396" t="str">
            <v>Ñuùng</v>
          </cell>
          <cell r="P396" t="str">
            <v>Ñuùng</v>
          </cell>
          <cell r="Q396" t="str">
            <v>621152</v>
          </cell>
        </row>
        <row r="397">
          <cell r="C397">
            <v>37980</v>
          </cell>
          <cell r="D397" t="str">
            <v>PXK16</v>
          </cell>
          <cell r="E397">
            <v>37980</v>
          </cell>
          <cell r="H397" t="str">
            <v>Xuaát kho goã gheá bench</v>
          </cell>
          <cell r="I397" t="str">
            <v>621</v>
          </cell>
          <cell r="J397" t="str">
            <v>152</v>
          </cell>
          <cell r="K397">
            <v>16591020</v>
          </cell>
          <cell r="O397" t="str">
            <v>Ñuùng</v>
          </cell>
          <cell r="P397" t="str">
            <v>Ñuùng</v>
          </cell>
          <cell r="Q397" t="str">
            <v>621152</v>
          </cell>
        </row>
        <row r="398">
          <cell r="C398">
            <v>37980</v>
          </cell>
          <cell r="D398" t="str">
            <v>PXK16</v>
          </cell>
          <cell r="E398">
            <v>37980</v>
          </cell>
          <cell r="H398" t="str">
            <v>Xuaát kho goã baøn</v>
          </cell>
          <cell r="I398" t="str">
            <v>621</v>
          </cell>
          <cell r="J398" t="str">
            <v>152</v>
          </cell>
          <cell r="K398">
            <v>328367280</v>
          </cell>
          <cell r="O398" t="str">
            <v>Ñuùng</v>
          </cell>
          <cell r="P398" t="str">
            <v>Ñuùng</v>
          </cell>
          <cell r="Q398" t="str">
            <v>621152</v>
          </cell>
        </row>
        <row r="399">
          <cell r="C399">
            <v>37980</v>
          </cell>
          <cell r="D399" t="str">
            <v>PXK16</v>
          </cell>
          <cell r="E399">
            <v>37980</v>
          </cell>
          <cell r="H399" t="str">
            <v>Xuaát kho pallet giaáy</v>
          </cell>
          <cell r="I399" t="str">
            <v>621</v>
          </cell>
          <cell r="J399" t="str">
            <v>152</v>
          </cell>
          <cell r="K399">
            <v>154280</v>
          </cell>
          <cell r="O399" t="str">
            <v>Ñuùng</v>
          </cell>
          <cell r="P399" t="str">
            <v>Ñuùng</v>
          </cell>
          <cell r="Q399" t="str">
            <v>621152</v>
          </cell>
        </row>
        <row r="400">
          <cell r="B400">
            <v>5897</v>
          </cell>
          <cell r="C400">
            <v>37980</v>
          </cell>
          <cell r="D400" t="str">
            <v>PC32A</v>
          </cell>
          <cell r="E400">
            <v>37980</v>
          </cell>
          <cell r="H400" t="str">
            <v>Bình aécquy</v>
          </cell>
          <cell r="I400" t="str">
            <v>6273</v>
          </cell>
          <cell r="J400" t="str">
            <v>111</v>
          </cell>
          <cell r="K400">
            <v>184091</v>
          </cell>
          <cell r="M400">
            <v>18409</v>
          </cell>
          <cell r="N400">
            <v>202500</v>
          </cell>
          <cell r="O400" t="str">
            <v>Ñuùng</v>
          </cell>
          <cell r="P400" t="str">
            <v>Ñuùng</v>
          </cell>
          <cell r="Q400" t="str">
            <v>6273111</v>
          </cell>
        </row>
        <row r="401">
          <cell r="B401">
            <v>5897</v>
          </cell>
          <cell r="C401">
            <v>37980</v>
          </cell>
          <cell r="D401" t="str">
            <v>PC32A</v>
          </cell>
          <cell r="E401">
            <v>37980</v>
          </cell>
          <cell r="H401" t="str">
            <v>Thueá GTGT ñaàu vaøo</v>
          </cell>
          <cell r="I401" t="str">
            <v>1331</v>
          </cell>
          <cell r="J401" t="str">
            <v>111</v>
          </cell>
          <cell r="K401">
            <v>18409</v>
          </cell>
          <cell r="O401" t="str">
            <v>Ñuùng</v>
          </cell>
          <cell r="P401" t="str">
            <v>Ñuùng</v>
          </cell>
          <cell r="Q401" t="str">
            <v>1331111</v>
          </cell>
        </row>
        <row r="402">
          <cell r="B402">
            <v>62169</v>
          </cell>
          <cell r="C402">
            <v>37980</v>
          </cell>
          <cell r="D402" t="str">
            <v>PC32A</v>
          </cell>
          <cell r="E402">
            <v>37980</v>
          </cell>
          <cell r="H402" t="str">
            <v>Gas</v>
          </cell>
          <cell r="I402" t="str">
            <v>6272</v>
          </cell>
          <cell r="J402" t="str">
            <v>111</v>
          </cell>
          <cell r="K402">
            <v>1290909</v>
          </cell>
          <cell r="M402">
            <v>129091</v>
          </cell>
          <cell r="N402">
            <v>1420000</v>
          </cell>
          <cell r="O402" t="str">
            <v>Ñuùng</v>
          </cell>
          <cell r="P402" t="str">
            <v>Ñuùng</v>
          </cell>
          <cell r="Q402" t="str">
            <v>6272111</v>
          </cell>
        </row>
        <row r="403">
          <cell r="B403">
            <v>62169</v>
          </cell>
          <cell r="C403">
            <v>37980</v>
          </cell>
          <cell r="D403" t="str">
            <v>PC32A</v>
          </cell>
          <cell r="E403">
            <v>37980</v>
          </cell>
          <cell r="H403" t="str">
            <v>Thueá GTGT ñaàu vaøo</v>
          </cell>
          <cell r="I403" t="str">
            <v>1331</v>
          </cell>
          <cell r="J403" t="str">
            <v>111</v>
          </cell>
          <cell r="K403">
            <v>129091</v>
          </cell>
          <cell r="O403" t="str">
            <v>Ñuùng</v>
          </cell>
          <cell r="P403" t="str">
            <v>Ñuùng</v>
          </cell>
          <cell r="Q403" t="str">
            <v>1331111</v>
          </cell>
        </row>
        <row r="404">
          <cell r="C404">
            <v>37980</v>
          </cell>
          <cell r="D404" t="str">
            <v>PT09</v>
          </cell>
          <cell r="E404">
            <v>37980</v>
          </cell>
          <cell r="H404" t="str">
            <v>Thu tieàn haøng Cty LD Nhoâm Vieät Nhaät</v>
          </cell>
          <cell r="I404" t="str">
            <v>111</v>
          </cell>
          <cell r="J404" t="str">
            <v>131</v>
          </cell>
          <cell r="K404">
            <v>87291047</v>
          </cell>
          <cell r="N404">
            <v>87291047</v>
          </cell>
          <cell r="O404" t="str">
            <v>Ñuùng</v>
          </cell>
          <cell r="P404" t="str">
            <v>Ñuùng</v>
          </cell>
          <cell r="Q404" t="str">
            <v>111131</v>
          </cell>
        </row>
        <row r="405">
          <cell r="C405">
            <v>37980</v>
          </cell>
          <cell r="D405" t="str">
            <v>PC33</v>
          </cell>
          <cell r="E405">
            <v>37980</v>
          </cell>
          <cell r="H405" t="str">
            <v>Chi thanh toaùn coâng nôï nhoâm</v>
          </cell>
          <cell r="I405" t="str">
            <v>331</v>
          </cell>
          <cell r="J405" t="str">
            <v>111</v>
          </cell>
          <cell r="K405">
            <v>87291047</v>
          </cell>
          <cell r="N405">
            <v>87291047</v>
          </cell>
          <cell r="O405" t="str">
            <v>Ñuùng</v>
          </cell>
          <cell r="P405" t="str">
            <v>Ñuùng</v>
          </cell>
          <cell r="Q405" t="str">
            <v>331111</v>
          </cell>
        </row>
        <row r="406">
          <cell r="C406">
            <v>37981</v>
          </cell>
          <cell r="D406" t="str">
            <v>Baùo coù</v>
          </cell>
          <cell r="E406">
            <v>37981</v>
          </cell>
          <cell r="H406" t="str">
            <v>SOPA Group thanh toaùn tieàn haøng (HÑ:044147, 44149)</v>
          </cell>
          <cell r="I406" t="str">
            <v>1122</v>
          </cell>
          <cell r="J406" t="str">
            <v>131</v>
          </cell>
          <cell r="K406">
            <v>33935080.369999997</v>
          </cell>
          <cell r="O406" t="str">
            <v>Ñuùng</v>
          </cell>
          <cell r="P406" t="str">
            <v>Ñuùng</v>
          </cell>
          <cell r="Q406" t="str">
            <v>1122131</v>
          </cell>
        </row>
        <row r="407">
          <cell r="C407">
            <v>37981</v>
          </cell>
          <cell r="D407" t="str">
            <v>PXK17</v>
          </cell>
          <cell r="E407">
            <v>37981</v>
          </cell>
          <cell r="H407" t="str">
            <v>Xuaát kho LGC inox 6*50</v>
          </cell>
          <cell r="I407" t="str">
            <v>621</v>
          </cell>
          <cell r="J407" t="str">
            <v>152</v>
          </cell>
          <cell r="K407">
            <v>480000</v>
          </cell>
          <cell r="O407" t="str">
            <v>Ñuùng</v>
          </cell>
          <cell r="P407" t="str">
            <v>Ñuùng</v>
          </cell>
          <cell r="Q407" t="str">
            <v>621152</v>
          </cell>
        </row>
        <row r="408">
          <cell r="C408">
            <v>37981</v>
          </cell>
          <cell r="D408" t="str">
            <v>PXK17</v>
          </cell>
          <cell r="E408">
            <v>37981</v>
          </cell>
          <cell r="H408" t="str">
            <v>Xuaát kho baêng keo</v>
          </cell>
          <cell r="I408" t="str">
            <v>621</v>
          </cell>
          <cell r="J408" t="str">
            <v>152</v>
          </cell>
          <cell r="K408">
            <v>1060575</v>
          </cell>
          <cell r="O408" t="str">
            <v>Ñuùng</v>
          </cell>
          <cell r="P408" t="str">
            <v>Ñuùng</v>
          </cell>
          <cell r="Q408" t="str">
            <v>621152</v>
          </cell>
        </row>
        <row r="409">
          <cell r="C409">
            <v>37981</v>
          </cell>
          <cell r="D409" t="str">
            <v>PXK17</v>
          </cell>
          <cell r="E409">
            <v>37981</v>
          </cell>
          <cell r="H409" t="str">
            <v>Xuaát kho vít guø 5*14</v>
          </cell>
          <cell r="I409" t="str">
            <v>621</v>
          </cell>
          <cell r="J409" t="str">
            <v>152</v>
          </cell>
          <cell r="K409">
            <v>377150</v>
          </cell>
          <cell r="O409" t="str">
            <v>Ñuùng</v>
          </cell>
          <cell r="P409" t="str">
            <v>Ñuùng</v>
          </cell>
          <cell r="Q409" t="str">
            <v>621152</v>
          </cell>
        </row>
        <row r="410">
          <cell r="C410">
            <v>37981</v>
          </cell>
          <cell r="D410" t="str">
            <v>PXK17</v>
          </cell>
          <cell r="E410">
            <v>37981</v>
          </cell>
          <cell r="H410" t="str">
            <v>Xuaát kho vít guø 5*25</v>
          </cell>
          <cell r="I410" t="str">
            <v>621</v>
          </cell>
          <cell r="J410" t="str">
            <v>152</v>
          </cell>
          <cell r="K410">
            <v>1188555</v>
          </cell>
          <cell r="O410" t="str">
            <v>Ñuùng</v>
          </cell>
          <cell r="P410" t="str">
            <v>Ñuùng</v>
          </cell>
          <cell r="Q410" t="str">
            <v>621152</v>
          </cell>
        </row>
        <row r="411">
          <cell r="C411">
            <v>37981</v>
          </cell>
          <cell r="D411" t="str">
            <v>PXK17</v>
          </cell>
          <cell r="E411">
            <v>37981</v>
          </cell>
          <cell r="H411" t="str">
            <v>Xuaát kho vít guø 5*40</v>
          </cell>
          <cell r="I411" t="str">
            <v>621</v>
          </cell>
          <cell r="J411" t="str">
            <v>152</v>
          </cell>
          <cell r="K411">
            <v>1692180</v>
          </cell>
          <cell r="O411" t="str">
            <v>Ñuùng</v>
          </cell>
          <cell r="P411" t="str">
            <v>Ñuùng</v>
          </cell>
          <cell r="Q411" t="str">
            <v>621152</v>
          </cell>
        </row>
        <row r="412">
          <cell r="C412">
            <v>37981</v>
          </cell>
          <cell r="D412" t="str">
            <v>PXK17</v>
          </cell>
          <cell r="E412">
            <v>37981</v>
          </cell>
          <cell r="H412" t="str">
            <v>Xuaát kho tay gheá goã</v>
          </cell>
          <cell r="I412" t="str">
            <v>621</v>
          </cell>
          <cell r="J412" t="str">
            <v>152</v>
          </cell>
          <cell r="K412">
            <v>9916144</v>
          </cell>
          <cell r="O412" t="str">
            <v>Ñuùng</v>
          </cell>
          <cell r="P412" t="str">
            <v>Ñuùng</v>
          </cell>
          <cell r="Q412" t="str">
            <v>621152</v>
          </cell>
        </row>
        <row r="413">
          <cell r="C413">
            <v>37981</v>
          </cell>
          <cell r="D413" t="str">
            <v>PXK17</v>
          </cell>
          <cell r="E413">
            <v>37981</v>
          </cell>
          <cell r="H413" t="str">
            <v>Xuaát kho vaûi Batyline</v>
          </cell>
          <cell r="I413" t="str">
            <v>621</v>
          </cell>
          <cell r="J413" t="str">
            <v>152</v>
          </cell>
          <cell r="K413">
            <v>27868082</v>
          </cell>
          <cell r="O413" t="str">
            <v>Ñuùng</v>
          </cell>
          <cell r="P413" t="str">
            <v>Ñuùng</v>
          </cell>
          <cell r="Q413" t="str">
            <v>621152</v>
          </cell>
        </row>
        <row r="414">
          <cell r="C414">
            <v>37981</v>
          </cell>
          <cell r="D414" t="str">
            <v>PXK17</v>
          </cell>
          <cell r="E414">
            <v>37981</v>
          </cell>
          <cell r="H414" t="str">
            <v>Xuaát kho boät sôn tónh ñieän</v>
          </cell>
          <cell r="I414" t="str">
            <v>621</v>
          </cell>
          <cell r="J414" t="str">
            <v>152</v>
          </cell>
          <cell r="K414">
            <v>11087898</v>
          </cell>
          <cell r="O414" t="str">
            <v>Ñuùng</v>
          </cell>
          <cell r="P414" t="str">
            <v>Ñuùng</v>
          </cell>
          <cell r="Q414" t="str">
            <v>621152</v>
          </cell>
        </row>
        <row r="415">
          <cell r="C415">
            <v>37981</v>
          </cell>
          <cell r="D415" t="str">
            <v>PXK17</v>
          </cell>
          <cell r="E415">
            <v>37981</v>
          </cell>
          <cell r="H415" t="str">
            <v>Xuaát kho DÑCBN inox 4*15</v>
          </cell>
          <cell r="I415" t="str">
            <v>621</v>
          </cell>
          <cell r="J415" t="str">
            <v>152</v>
          </cell>
          <cell r="K415">
            <v>603700</v>
          </cell>
          <cell r="O415" t="str">
            <v>Ñuùng</v>
          </cell>
          <cell r="P415" t="str">
            <v>Ñuùng</v>
          </cell>
          <cell r="Q415" t="str">
            <v>621152</v>
          </cell>
        </row>
        <row r="416">
          <cell r="C416">
            <v>37981</v>
          </cell>
          <cell r="D416" t="str">
            <v>PXK17</v>
          </cell>
          <cell r="E416">
            <v>37981</v>
          </cell>
          <cell r="H416" t="str">
            <v>Xuaát kho ÑCBN 5*30</v>
          </cell>
          <cell r="I416" t="str">
            <v>621</v>
          </cell>
          <cell r="J416" t="str">
            <v>152</v>
          </cell>
          <cell r="K416">
            <v>36656</v>
          </cell>
          <cell r="O416" t="str">
            <v>Ñuùng</v>
          </cell>
          <cell r="P416" t="str">
            <v>Ñuùng</v>
          </cell>
          <cell r="Q416" t="str">
            <v>621152</v>
          </cell>
        </row>
        <row r="417">
          <cell r="C417">
            <v>37981</v>
          </cell>
          <cell r="D417" t="str">
            <v>PXK17</v>
          </cell>
          <cell r="E417">
            <v>37981</v>
          </cell>
          <cell r="H417" t="str">
            <v>Xuaát kho BNÑC inox 5*50</v>
          </cell>
          <cell r="I417" t="str">
            <v>621</v>
          </cell>
          <cell r="J417" t="str">
            <v>152</v>
          </cell>
          <cell r="K417">
            <v>930600</v>
          </cell>
          <cell r="O417" t="str">
            <v>Ñuùng</v>
          </cell>
          <cell r="P417" t="str">
            <v>Ñuùng</v>
          </cell>
          <cell r="Q417" t="str">
            <v>621152</v>
          </cell>
        </row>
        <row r="418">
          <cell r="C418">
            <v>37982</v>
          </cell>
          <cell r="D418" t="str">
            <v>PXK18</v>
          </cell>
          <cell r="E418">
            <v>37982</v>
          </cell>
          <cell r="H418" t="str">
            <v xml:space="preserve">Xuaát kho kính cöôøng löïc </v>
          </cell>
          <cell r="I418" t="str">
            <v>621</v>
          </cell>
          <cell r="J418" t="str">
            <v>152</v>
          </cell>
          <cell r="K418">
            <v>1915509</v>
          </cell>
          <cell r="O418" t="str">
            <v>Ñuùng</v>
          </cell>
          <cell r="P418" t="str">
            <v>Ñuùng</v>
          </cell>
          <cell r="Q418" t="str">
            <v>621152</v>
          </cell>
        </row>
        <row r="419">
          <cell r="C419">
            <v>37982</v>
          </cell>
          <cell r="D419" t="str">
            <v>PXK18</v>
          </cell>
          <cell r="E419">
            <v>37982</v>
          </cell>
          <cell r="H419" t="str">
            <v xml:space="preserve">Xuaát kho ñieän cöïc 2.4mm </v>
          </cell>
          <cell r="I419" t="str">
            <v>621</v>
          </cell>
          <cell r="J419" t="str">
            <v>152</v>
          </cell>
          <cell r="K419">
            <v>187145</v>
          </cell>
          <cell r="O419" t="str">
            <v>Ñuùng</v>
          </cell>
          <cell r="P419" t="str">
            <v>Ñuùng</v>
          </cell>
          <cell r="Q419" t="str">
            <v>621152</v>
          </cell>
        </row>
        <row r="420">
          <cell r="C420">
            <v>37982</v>
          </cell>
          <cell r="D420" t="str">
            <v>PXK18</v>
          </cell>
          <cell r="E420">
            <v>37982</v>
          </cell>
          <cell r="H420" t="str">
            <v>Xuaát kho vít luïc giaùc 5 09*19 M6*12</v>
          </cell>
          <cell r="I420" t="str">
            <v>621</v>
          </cell>
          <cell r="J420" t="str">
            <v>152</v>
          </cell>
          <cell r="K420">
            <v>1845276</v>
          </cell>
          <cell r="O420" t="str">
            <v>Ñuùng</v>
          </cell>
          <cell r="P420" t="str">
            <v>Ñuùng</v>
          </cell>
          <cell r="Q420" t="str">
            <v>621152</v>
          </cell>
        </row>
        <row r="421">
          <cell r="C421">
            <v>37982</v>
          </cell>
          <cell r="D421" t="str">
            <v>PXK18</v>
          </cell>
          <cell r="E421">
            <v>37982</v>
          </cell>
          <cell r="H421" t="str">
            <v>Xuaát kho LGC M6*12</v>
          </cell>
          <cell r="I421" t="str">
            <v>621</v>
          </cell>
          <cell r="J421" t="str">
            <v>152</v>
          </cell>
          <cell r="K421">
            <v>333520</v>
          </cell>
          <cell r="O421" t="str">
            <v>Ñuùng</v>
          </cell>
          <cell r="P421" t="str">
            <v>Ñuùng</v>
          </cell>
          <cell r="Q421" t="str">
            <v>621152</v>
          </cell>
        </row>
        <row r="422">
          <cell r="C422">
            <v>37982</v>
          </cell>
          <cell r="D422" t="str">
            <v>PXK18</v>
          </cell>
          <cell r="E422">
            <v>37982</v>
          </cell>
          <cell r="H422" t="str">
            <v>Xuaát kho LGC 6*30</v>
          </cell>
          <cell r="I422" t="str">
            <v>621</v>
          </cell>
          <cell r="J422" t="str">
            <v>152</v>
          </cell>
          <cell r="K422">
            <v>1381125</v>
          </cell>
          <cell r="O422" t="str">
            <v>Ñuùng</v>
          </cell>
          <cell r="P422" t="str">
            <v>Ñuùng</v>
          </cell>
          <cell r="Q422" t="str">
            <v>621152</v>
          </cell>
        </row>
        <row r="423">
          <cell r="C423">
            <v>37982</v>
          </cell>
          <cell r="D423" t="str">
            <v>PXK18</v>
          </cell>
          <cell r="E423">
            <v>37982</v>
          </cell>
          <cell r="H423" t="str">
            <v>Xuaát kho LGÑC 6*45</v>
          </cell>
          <cell r="I423" t="str">
            <v>621</v>
          </cell>
          <cell r="J423" t="str">
            <v>152</v>
          </cell>
          <cell r="K423">
            <v>355860</v>
          </cell>
          <cell r="L423" t="str">
            <v>154</v>
          </cell>
          <cell r="O423" t="str">
            <v>Ñuùng</v>
          </cell>
          <cell r="P423" t="str">
            <v>Ñuùng</v>
          </cell>
          <cell r="Q423" t="str">
            <v>621152</v>
          </cell>
        </row>
        <row r="424">
          <cell r="B424">
            <v>42462</v>
          </cell>
          <cell r="C424">
            <v>37984</v>
          </cell>
          <cell r="D424" t="str">
            <v>PC34</v>
          </cell>
          <cell r="E424">
            <v>37979</v>
          </cell>
          <cell r="H424" t="str">
            <v>Leä phí HQ</v>
          </cell>
          <cell r="I424" t="str">
            <v>6418</v>
          </cell>
          <cell r="J424" t="str">
            <v>111</v>
          </cell>
          <cell r="K424">
            <v>50000</v>
          </cell>
          <cell r="N424">
            <v>50000</v>
          </cell>
          <cell r="O424" t="str">
            <v>Ñuùng</v>
          </cell>
          <cell r="P424" t="str">
            <v>Ñuùng</v>
          </cell>
          <cell r="Q424" t="str">
            <v>6418111</v>
          </cell>
        </row>
        <row r="425">
          <cell r="B425">
            <v>21894</v>
          </cell>
          <cell r="C425">
            <v>37984</v>
          </cell>
          <cell r="D425" t="str">
            <v>PC34</v>
          </cell>
          <cell r="E425">
            <v>37981</v>
          </cell>
          <cell r="H425" t="str">
            <v>Tieàn V/C haøng</v>
          </cell>
          <cell r="I425" t="str">
            <v>6278</v>
          </cell>
          <cell r="J425" t="str">
            <v>111</v>
          </cell>
          <cell r="K425">
            <v>530000</v>
          </cell>
          <cell r="N425">
            <v>530000</v>
          </cell>
          <cell r="O425" t="str">
            <v>Ñuùng</v>
          </cell>
          <cell r="P425" t="str">
            <v>Ñuùng</v>
          </cell>
          <cell r="Q425" t="str">
            <v>6278111</v>
          </cell>
        </row>
        <row r="426">
          <cell r="B426">
            <v>28457</v>
          </cell>
          <cell r="C426">
            <v>37984</v>
          </cell>
          <cell r="D426" t="str">
            <v>PC34</v>
          </cell>
          <cell r="E426">
            <v>37981</v>
          </cell>
          <cell r="H426" t="str">
            <v>Phí B/L</v>
          </cell>
          <cell r="I426" t="str">
            <v>6418</v>
          </cell>
          <cell r="J426" t="str">
            <v>111</v>
          </cell>
          <cell r="K426">
            <v>100000</v>
          </cell>
          <cell r="N426">
            <v>100000</v>
          </cell>
          <cell r="O426" t="str">
            <v>Ñuùng</v>
          </cell>
          <cell r="P426" t="str">
            <v>Ñuùng</v>
          </cell>
          <cell r="Q426" t="str">
            <v>6418111</v>
          </cell>
        </row>
        <row r="427">
          <cell r="B427">
            <v>35208</v>
          </cell>
          <cell r="C427">
            <v>37981</v>
          </cell>
          <cell r="D427">
            <v>35208</v>
          </cell>
          <cell r="E427">
            <v>37981</v>
          </cell>
          <cell r="H427" t="str">
            <v>Boät sôn</v>
          </cell>
          <cell r="I427" t="str">
            <v>152</v>
          </cell>
          <cell r="J427" t="str">
            <v>331</v>
          </cell>
          <cell r="K427">
            <v>1600000</v>
          </cell>
          <cell r="M427">
            <v>160000</v>
          </cell>
          <cell r="N427">
            <v>1760000</v>
          </cell>
          <cell r="O427" t="str">
            <v>Ñuùng</v>
          </cell>
          <cell r="P427" t="str">
            <v>Ñuùng</v>
          </cell>
          <cell r="Q427" t="str">
            <v>152331</v>
          </cell>
        </row>
        <row r="428">
          <cell r="B428">
            <v>35208</v>
          </cell>
          <cell r="C428">
            <v>37981</v>
          </cell>
          <cell r="D428">
            <v>35208</v>
          </cell>
          <cell r="E428">
            <v>37981</v>
          </cell>
          <cell r="H428" t="str">
            <v>Thueá GTGT ñaàu vaøo</v>
          </cell>
          <cell r="I428" t="str">
            <v>1331</v>
          </cell>
          <cell r="J428" t="str">
            <v>331</v>
          </cell>
          <cell r="K428">
            <v>160000</v>
          </cell>
          <cell r="O428" t="str">
            <v>Ñuùng</v>
          </cell>
          <cell r="P428" t="str">
            <v>Ñuùng</v>
          </cell>
          <cell r="Q428" t="str">
            <v>1331331</v>
          </cell>
        </row>
        <row r="429">
          <cell r="B429">
            <v>71517</v>
          </cell>
          <cell r="C429">
            <v>37984</v>
          </cell>
          <cell r="D429" t="str">
            <v>PC34A</v>
          </cell>
          <cell r="E429">
            <v>37981</v>
          </cell>
          <cell r="H429" t="str">
            <v>Phí chöùng töø</v>
          </cell>
          <cell r="I429" t="str">
            <v>6418</v>
          </cell>
          <cell r="J429" t="str">
            <v>111</v>
          </cell>
          <cell r="K429">
            <v>100000</v>
          </cell>
          <cell r="N429">
            <v>100000</v>
          </cell>
          <cell r="O429" t="str">
            <v>Ñuùng</v>
          </cell>
          <cell r="P429" t="str">
            <v>Ñuùng</v>
          </cell>
          <cell r="Q429" t="str">
            <v>6418111</v>
          </cell>
        </row>
        <row r="430">
          <cell r="B430">
            <v>115393</v>
          </cell>
          <cell r="C430">
            <v>37984</v>
          </cell>
          <cell r="D430" t="str">
            <v>PC34A</v>
          </cell>
          <cell r="E430">
            <v>37981</v>
          </cell>
          <cell r="H430" t="str">
            <v>Phí chöùng nhaän C/O</v>
          </cell>
          <cell r="I430" t="str">
            <v>6418</v>
          </cell>
          <cell r="J430" t="str">
            <v>111</v>
          </cell>
          <cell r="K430">
            <v>100000</v>
          </cell>
          <cell r="M430">
            <v>10000</v>
          </cell>
          <cell r="N430">
            <v>110000</v>
          </cell>
          <cell r="O430" t="str">
            <v>Ñuùng</v>
          </cell>
          <cell r="P430" t="str">
            <v>Ñuùng</v>
          </cell>
          <cell r="Q430" t="str">
            <v>6418111</v>
          </cell>
        </row>
        <row r="431">
          <cell r="B431">
            <v>115393</v>
          </cell>
          <cell r="C431">
            <v>37984</v>
          </cell>
          <cell r="D431" t="str">
            <v>PC34A</v>
          </cell>
          <cell r="E431">
            <v>37981</v>
          </cell>
          <cell r="H431" t="str">
            <v>Thueá GTGT ñaàu vaøo</v>
          </cell>
          <cell r="I431" t="str">
            <v>1331</v>
          </cell>
          <cell r="J431" t="str">
            <v>111</v>
          </cell>
          <cell r="K431">
            <v>10000</v>
          </cell>
          <cell r="O431" t="str">
            <v>Ñuùng</v>
          </cell>
          <cell r="P431" t="str">
            <v>Ñuùng</v>
          </cell>
          <cell r="Q431" t="str">
            <v>1331111</v>
          </cell>
        </row>
        <row r="432">
          <cell r="C432">
            <v>37984</v>
          </cell>
          <cell r="D432" t="str">
            <v>PXK19</v>
          </cell>
          <cell r="E432">
            <v>37984</v>
          </cell>
          <cell r="H432" t="str">
            <v>Xuaát kho LGÑC 6*105</v>
          </cell>
          <cell r="I432" t="str">
            <v>621</v>
          </cell>
          <cell r="J432" t="str">
            <v>152</v>
          </cell>
          <cell r="K432">
            <v>378120</v>
          </cell>
          <cell r="O432" t="str">
            <v>Ñuùng</v>
          </cell>
          <cell r="P432" t="str">
            <v>Ñuùng</v>
          </cell>
          <cell r="Q432" t="str">
            <v>621152</v>
          </cell>
        </row>
        <row r="433">
          <cell r="C433">
            <v>37984</v>
          </cell>
          <cell r="D433" t="str">
            <v>PXK19</v>
          </cell>
          <cell r="E433">
            <v>37984</v>
          </cell>
          <cell r="H433" t="str">
            <v>Xuaát kho LGÑC 6*55</v>
          </cell>
          <cell r="I433" t="str">
            <v>621</v>
          </cell>
          <cell r="J433" t="str">
            <v>152</v>
          </cell>
          <cell r="K433">
            <v>1654800</v>
          </cell>
          <cell r="O433" t="str">
            <v>Ñuùng</v>
          </cell>
          <cell r="P433" t="str">
            <v>Ñuùng</v>
          </cell>
          <cell r="Q433" t="str">
            <v>621152</v>
          </cell>
        </row>
        <row r="434">
          <cell r="C434">
            <v>37984</v>
          </cell>
          <cell r="D434" t="str">
            <v>PXK19</v>
          </cell>
          <cell r="E434">
            <v>37984</v>
          </cell>
          <cell r="H434" t="str">
            <v>Xuaát kho LGÑC 6*105</v>
          </cell>
          <cell r="I434" t="str">
            <v>621</v>
          </cell>
          <cell r="J434" t="str">
            <v>152</v>
          </cell>
          <cell r="K434">
            <v>753480</v>
          </cell>
          <cell r="O434" t="str">
            <v>Ñuùng</v>
          </cell>
          <cell r="P434" t="str">
            <v>Ñuùng</v>
          </cell>
          <cell r="Q434" t="str">
            <v>621152</v>
          </cell>
        </row>
        <row r="435">
          <cell r="C435">
            <v>37984</v>
          </cell>
          <cell r="D435" t="str">
            <v>PXK19</v>
          </cell>
          <cell r="E435">
            <v>37984</v>
          </cell>
          <cell r="H435" t="str">
            <v>Xuaát kho LGÑC 6*55</v>
          </cell>
          <cell r="I435" t="str">
            <v>621</v>
          </cell>
          <cell r="J435" t="str">
            <v>152</v>
          </cell>
          <cell r="K435">
            <v>827400</v>
          </cell>
          <cell r="L435" t="str">
            <v>154</v>
          </cell>
          <cell r="O435" t="str">
            <v>Ñuùng</v>
          </cell>
          <cell r="P435" t="str">
            <v>Ñuùng</v>
          </cell>
          <cell r="Q435" t="str">
            <v>621152</v>
          </cell>
        </row>
        <row r="436">
          <cell r="C436">
            <v>37984</v>
          </cell>
          <cell r="D436" t="str">
            <v>PXK19</v>
          </cell>
          <cell r="E436">
            <v>37984</v>
          </cell>
          <cell r="H436" t="str">
            <v>Xuaát kho thuøng carton</v>
          </cell>
          <cell r="I436" t="str">
            <v>621</v>
          </cell>
          <cell r="J436" t="str">
            <v>152</v>
          </cell>
          <cell r="K436">
            <v>32533050</v>
          </cell>
          <cell r="O436" t="str">
            <v>Ñuùng</v>
          </cell>
          <cell r="P436" t="str">
            <v>Ñuùng</v>
          </cell>
          <cell r="Q436" t="str">
            <v>621152</v>
          </cell>
        </row>
        <row r="437">
          <cell r="C437">
            <v>37984</v>
          </cell>
          <cell r="D437" t="str">
            <v>PXK19</v>
          </cell>
          <cell r="E437">
            <v>37984</v>
          </cell>
          <cell r="H437" t="str">
            <v>Xuaát kho rivet ALINCO</v>
          </cell>
          <cell r="I437" t="str">
            <v>621</v>
          </cell>
          <cell r="J437" t="str">
            <v>152</v>
          </cell>
          <cell r="K437">
            <v>3486000</v>
          </cell>
          <cell r="O437" t="str">
            <v>Ñuùng</v>
          </cell>
          <cell r="P437" t="str">
            <v>Ñuùng</v>
          </cell>
          <cell r="Q437" t="str">
            <v>621152</v>
          </cell>
        </row>
        <row r="438">
          <cell r="C438">
            <v>37984</v>
          </cell>
          <cell r="D438" t="str">
            <v>PXK19</v>
          </cell>
          <cell r="E438">
            <v>37984</v>
          </cell>
          <cell r="H438" t="str">
            <v>Xuaát kho taùn duø inox 6*18</v>
          </cell>
          <cell r="I438" t="str">
            <v>621</v>
          </cell>
          <cell r="J438" t="str">
            <v>152</v>
          </cell>
          <cell r="K438">
            <v>13000000</v>
          </cell>
          <cell r="O438" t="str">
            <v>Ñuùng</v>
          </cell>
          <cell r="P438" t="str">
            <v>Ñuùng</v>
          </cell>
          <cell r="Q438" t="str">
            <v>621152</v>
          </cell>
        </row>
        <row r="439">
          <cell r="C439">
            <v>37984</v>
          </cell>
          <cell r="D439" t="str">
            <v>PXK19</v>
          </cell>
          <cell r="E439">
            <v>37984</v>
          </cell>
          <cell r="H439" t="str">
            <v>Xuaát kho taùn duø phuû ñaàu M6*18.5</v>
          </cell>
          <cell r="I439" t="str">
            <v>621</v>
          </cell>
          <cell r="J439" t="str">
            <v>152</v>
          </cell>
          <cell r="K439">
            <v>7602400</v>
          </cell>
          <cell r="O439" t="str">
            <v>Ñuùng</v>
          </cell>
          <cell r="P439" t="str">
            <v>Ñuùng</v>
          </cell>
          <cell r="Q439" t="str">
            <v>621152</v>
          </cell>
        </row>
        <row r="440">
          <cell r="C440">
            <v>37984</v>
          </cell>
          <cell r="D440" t="str">
            <v>PXK19</v>
          </cell>
          <cell r="E440">
            <v>37984</v>
          </cell>
          <cell r="H440" t="str">
            <v>Xuaát kho vít LG 4 07*25*25.8 M6*12</v>
          </cell>
          <cell r="I440" t="str">
            <v>621</v>
          </cell>
          <cell r="J440" t="str">
            <v>152</v>
          </cell>
          <cell r="K440">
            <v>624358</v>
          </cell>
          <cell r="O440" t="str">
            <v>Ñuùng</v>
          </cell>
          <cell r="P440" t="str">
            <v>Ñuùng</v>
          </cell>
          <cell r="Q440" t="str">
            <v>621152</v>
          </cell>
        </row>
        <row r="441">
          <cell r="C441">
            <v>37984</v>
          </cell>
          <cell r="D441" t="str">
            <v>PXK19</v>
          </cell>
          <cell r="E441">
            <v>37984</v>
          </cell>
          <cell r="H441" t="str">
            <v>Xuaát kho LGC 5*20</v>
          </cell>
          <cell r="I441" t="str">
            <v>621</v>
          </cell>
          <cell r="J441" t="str">
            <v>152</v>
          </cell>
          <cell r="K441">
            <v>813010</v>
          </cell>
          <cell r="O441" t="str">
            <v>Ñuùng</v>
          </cell>
          <cell r="P441" t="str">
            <v>Ñuùng</v>
          </cell>
          <cell r="Q441" t="str">
            <v>621152</v>
          </cell>
        </row>
        <row r="442">
          <cell r="C442">
            <v>37984</v>
          </cell>
          <cell r="D442" t="str">
            <v>PXK19</v>
          </cell>
          <cell r="E442">
            <v>37984</v>
          </cell>
          <cell r="H442" t="str">
            <v>Xuaát kho taùn rivet</v>
          </cell>
          <cell r="I442" t="str">
            <v>621</v>
          </cell>
          <cell r="J442" t="str">
            <v>152</v>
          </cell>
          <cell r="K442">
            <v>1914120</v>
          </cell>
          <cell r="O442" t="str">
            <v>Ñuùng</v>
          </cell>
          <cell r="P442" t="str">
            <v>Ñuùng</v>
          </cell>
          <cell r="Q442" t="str">
            <v>621152</v>
          </cell>
        </row>
        <row r="443">
          <cell r="C443">
            <v>37984</v>
          </cell>
          <cell r="D443" t="str">
            <v>PXK19</v>
          </cell>
          <cell r="E443">
            <v>37984</v>
          </cell>
          <cell r="H443" t="str">
            <v>Xuaát kho theùp khoâng gæ</v>
          </cell>
          <cell r="I443" t="str">
            <v>621</v>
          </cell>
          <cell r="J443" t="str">
            <v>152</v>
          </cell>
          <cell r="K443">
            <v>6085066</v>
          </cell>
          <cell r="O443" t="str">
            <v>Ñuùng</v>
          </cell>
          <cell r="P443" t="str">
            <v>Ñuùng</v>
          </cell>
          <cell r="Q443" t="str">
            <v>621152</v>
          </cell>
        </row>
        <row r="444">
          <cell r="B444">
            <v>29301</v>
          </cell>
          <cell r="C444">
            <v>37982</v>
          </cell>
          <cell r="D444">
            <v>29301</v>
          </cell>
          <cell r="E444">
            <v>37981</v>
          </cell>
          <cell r="H444" t="str">
            <v>Nhoâm thanh B</v>
          </cell>
          <cell r="I444" t="str">
            <v>152</v>
          </cell>
          <cell r="J444" t="str">
            <v>331</v>
          </cell>
          <cell r="K444">
            <v>21625568</v>
          </cell>
          <cell r="M444">
            <v>1081278</v>
          </cell>
          <cell r="N444">
            <v>22706846</v>
          </cell>
          <cell r="O444" t="str">
            <v>Ñuùng</v>
          </cell>
          <cell r="P444" t="str">
            <v>Ñuùng</v>
          </cell>
          <cell r="Q444" t="str">
            <v>152331</v>
          </cell>
        </row>
        <row r="445">
          <cell r="B445">
            <v>29301</v>
          </cell>
          <cell r="C445">
            <v>37982</v>
          </cell>
          <cell r="D445">
            <v>29301</v>
          </cell>
          <cell r="E445">
            <v>37981</v>
          </cell>
          <cell r="H445" t="str">
            <v>Thueá GTGT ñaàu vaøo</v>
          </cell>
          <cell r="I445" t="str">
            <v>1331</v>
          </cell>
          <cell r="J445" t="str">
            <v>331</v>
          </cell>
          <cell r="K445">
            <v>1081278</v>
          </cell>
          <cell r="O445" t="str">
            <v>Ñuùng</v>
          </cell>
          <cell r="P445" t="str">
            <v>Ñuùng</v>
          </cell>
          <cell r="Q445" t="str">
            <v>1331331</v>
          </cell>
        </row>
        <row r="446">
          <cell r="B446">
            <v>44144</v>
          </cell>
          <cell r="C446">
            <v>37981</v>
          </cell>
          <cell r="D446">
            <v>44144</v>
          </cell>
          <cell r="E446">
            <v>37981</v>
          </cell>
          <cell r="F446" t="str">
            <v>Nhaø Maùy Toa Xe Dó An</v>
          </cell>
          <cell r="G446">
            <v>3700146539</v>
          </cell>
          <cell r="H446" t="str">
            <v>Gia coâng STÑ</v>
          </cell>
          <cell r="I446" t="str">
            <v>131</v>
          </cell>
          <cell r="J446" t="str">
            <v>51121</v>
          </cell>
          <cell r="K446">
            <v>2822000</v>
          </cell>
          <cell r="M446">
            <v>282200</v>
          </cell>
          <cell r="N446">
            <v>3104200</v>
          </cell>
          <cell r="O446" t="str">
            <v>Ñuùng</v>
          </cell>
          <cell r="P446" t="str">
            <v>Ñuùng</v>
          </cell>
          <cell r="Q446" t="str">
            <v>13151121</v>
          </cell>
        </row>
        <row r="447">
          <cell r="B447">
            <v>44144</v>
          </cell>
          <cell r="C447">
            <v>37981</v>
          </cell>
          <cell r="D447">
            <v>44144</v>
          </cell>
          <cell r="E447">
            <v>37981</v>
          </cell>
          <cell r="F447" t="str">
            <v>Nhaø Maùy Toa Xe Dó An</v>
          </cell>
          <cell r="G447">
            <v>3700146539</v>
          </cell>
          <cell r="H447" t="str">
            <v>Thueá GTGT ñaàu ra</v>
          </cell>
          <cell r="I447" t="str">
            <v>131</v>
          </cell>
          <cell r="J447" t="str">
            <v>33311</v>
          </cell>
          <cell r="K447">
            <v>282200</v>
          </cell>
          <cell r="O447" t="str">
            <v>Ñuùng</v>
          </cell>
          <cell r="P447" t="str">
            <v>Ñuùng</v>
          </cell>
          <cell r="Q447" t="str">
            <v>13133311</v>
          </cell>
        </row>
        <row r="448">
          <cell r="B448">
            <v>44145</v>
          </cell>
          <cell r="C448">
            <v>37982</v>
          </cell>
          <cell r="D448" t="str">
            <v>PT10</v>
          </cell>
          <cell r="E448">
            <v>37982</v>
          </cell>
          <cell r="F448" t="str">
            <v>Cty TNHH TMM &amp; Kyõ Ngheä Ñaïi Haûi</v>
          </cell>
          <cell r="G448" t="str">
            <v>3700477241-1</v>
          </cell>
          <cell r="H448" t="str">
            <v>Khung nhoâm haøng raøo treû em</v>
          </cell>
          <cell r="I448" t="str">
            <v>111</v>
          </cell>
          <cell r="J448" t="str">
            <v>51121</v>
          </cell>
          <cell r="K448">
            <v>263155</v>
          </cell>
          <cell r="M448">
            <v>26315</v>
          </cell>
          <cell r="N448">
            <v>289470</v>
          </cell>
          <cell r="O448" t="str">
            <v>Ñuùng</v>
          </cell>
          <cell r="P448" t="str">
            <v>Ñuùng</v>
          </cell>
          <cell r="Q448" t="str">
            <v>11151121</v>
          </cell>
        </row>
        <row r="449">
          <cell r="B449">
            <v>44145</v>
          </cell>
          <cell r="C449">
            <v>37982</v>
          </cell>
          <cell r="D449" t="str">
            <v>PT10</v>
          </cell>
          <cell r="E449">
            <v>37982</v>
          </cell>
          <cell r="F449" t="str">
            <v>Nhaø Maùy Toa Xe Dó An</v>
          </cell>
          <cell r="G449">
            <v>3700146539</v>
          </cell>
          <cell r="H449" t="str">
            <v>Thueá GTGT ñaàu ra</v>
          </cell>
          <cell r="I449" t="str">
            <v>111</v>
          </cell>
          <cell r="J449" t="str">
            <v>33311</v>
          </cell>
          <cell r="K449">
            <v>26315</v>
          </cell>
          <cell r="O449" t="str">
            <v>Ñuùng</v>
          </cell>
          <cell r="P449" t="str">
            <v>Ñuùng</v>
          </cell>
          <cell r="Q449" t="str">
            <v>11133311</v>
          </cell>
        </row>
        <row r="450">
          <cell r="B450">
            <v>82639</v>
          </cell>
          <cell r="C450">
            <v>37982</v>
          </cell>
          <cell r="D450">
            <v>82639</v>
          </cell>
          <cell r="E450">
            <v>37982</v>
          </cell>
          <cell r="H450" t="str">
            <v>Thuøng carton</v>
          </cell>
          <cell r="I450" t="str">
            <v>152</v>
          </cell>
          <cell r="J450" t="str">
            <v>331</v>
          </cell>
          <cell r="K450">
            <v>34916600</v>
          </cell>
          <cell r="M450">
            <v>3491660</v>
          </cell>
          <cell r="N450">
            <v>38408260</v>
          </cell>
          <cell r="O450" t="str">
            <v>Ñuùng</v>
          </cell>
          <cell r="P450" t="str">
            <v>Ñuùng</v>
          </cell>
          <cell r="Q450" t="str">
            <v>152331</v>
          </cell>
        </row>
        <row r="451">
          <cell r="B451">
            <v>82639</v>
          </cell>
          <cell r="C451">
            <v>37982</v>
          </cell>
          <cell r="D451">
            <v>82639</v>
          </cell>
          <cell r="E451">
            <v>37982</v>
          </cell>
          <cell r="H451" t="str">
            <v>Thueá GTGT ñaàu vaøo</v>
          </cell>
          <cell r="I451" t="str">
            <v>1331</v>
          </cell>
          <cell r="J451" t="str">
            <v>331</v>
          </cell>
          <cell r="K451">
            <v>3491660</v>
          </cell>
          <cell r="O451" t="str">
            <v>Ñuùng</v>
          </cell>
          <cell r="P451" t="str">
            <v>Ñuùng</v>
          </cell>
          <cell r="Q451" t="str">
            <v>1331331</v>
          </cell>
        </row>
        <row r="452">
          <cell r="C452">
            <v>37982</v>
          </cell>
          <cell r="D452" t="str">
            <v>PC33</v>
          </cell>
          <cell r="E452">
            <v>37982</v>
          </cell>
          <cell r="H452" t="str">
            <v>Chi thanh toaùn coâng nôï nhoâm</v>
          </cell>
          <cell r="I452" t="str">
            <v>331</v>
          </cell>
          <cell r="J452" t="str">
            <v>111</v>
          </cell>
          <cell r="K452">
            <v>3491660</v>
          </cell>
          <cell r="O452" t="str">
            <v>Ñuùng</v>
          </cell>
          <cell r="P452" t="str">
            <v>Ñuùng</v>
          </cell>
          <cell r="Q452" t="str">
            <v>331111</v>
          </cell>
        </row>
        <row r="453">
          <cell r="C453">
            <v>37984</v>
          </cell>
          <cell r="D453" t="str">
            <v>PC34</v>
          </cell>
          <cell r="E453">
            <v>37984</v>
          </cell>
          <cell r="H453" t="str">
            <v>Phí DV, löu kho, phí D/0, phí traûi baõi (HÑ:39969,39851,88037,01824)</v>
          </cell>
          <cell r="I453" t="str">
            <v>152</v>
          </cell>
          <cell r="J453" t="str">
            <v>111</v>
          </cell>
          <cell r="K453">
            <v>1145100</v>
          </cell>
          <cell r="O453" t="str">
            <v>Ñuùng</v>
          </cell>
          <cell r="P453" t="str">
            <v>Ñuùng</v>
          </cell>
          <cell r="Q453" t="str">
            <v>152111</v>
          </cell>
        </row>
        <row r="454">
          <cell r="B454">
            <v>1824</v>
          </cell>
          <cell r="C454">
            <v>37984</v>
          </cell>
          <cell r="D454" t="str">
            <v>PC34</v>
          </cell>
          <cell r="E454">
            <v>37984</v>
          </cell>
          <cell r="H454" t="str">
            <v>Thueá GTGT ñaàu vaøo</v>
          </cell>
          <cell r="I454" t="str">
            <v>1331</v>
          </cell>
          <cell r="J454" t="str">
            <v>111</v>
          </cell>
          <cell r="K454">
            <v>28000</v>
          </cell>
          <cell r="O454" t="str">
            <v>Ñuùng</v>
          </cell>
          <cell r="P454" t="str">
            <v>Ñuùng</v>
          </cell>
          <cell r="Q454" t="str">
            <v>1331111</v>
          </cell>
        </row>
        <row r="455">
          <cell r="B455">
            <v>53695</v>
          </cell>
          <cell r="C455">
            <v>37984</v>
          </cell>
          <cell r="D455" t="str">
            <v>PC35</v>
          </cell>
          <cell r="E455">
            <v>37982</v>
          </cell>
          <cell r="H455" t="str">
            <v>Löôõi cöa, taro maùy</v>
          </cell>
          <cell r="I455" t="str">
            <v>6273</v>
          </cell>
          <cell r="J455" t="str">
            <v>111</v>
          </cell>
          <cell r="K455">
            <v>1050000</v>
          </cell>
          <cell r="N455">
            <v>1050000</v>
          </cell>
          <cell r="O455" t="str">
            <v>Ñuùng</v>
          </cell>
          <cell r="P455" t="str">
            <v>Ñuùng</v>
          </cell>
          <cell r="Q455" t="str">
            <v>6273111</v>
          </cell>
        </row>
        <row r="456">
          <cell r="B456">
            <v>14623</v>
          </cell>
          <cell r="C456">
            <v>37984</v>
          </cell>
          <cell r="D456" t="str">
            <v>PC36</v>
          </cell>
          <cell r="E456">
            <v>37984</v>
          </cell>
          <cell r="H456" t="str">
            <v>Taro, phay ngoùn, dao tieän, ñaù maøi</v>
          </cell>
          <cell r="I456" t="str">
            <v>6272</v>
          </cell>
          <cell r="J456" t="str">
            <v>111</v>
          </cell>
          <cell r="K456">
            <v>4650000</v>
          </cell>
          <cell r="M456">
            <v>232500</v>
          </cell>
          <cell r="N456">
            <v>4882500</v>
          </cell>
          <cell r="O456" t="str">
            <v>Ñuùng</v>
          </cell>
          <cell r="P456" t="str">
            <v>Ñuùng</v>
          </cell>
          <cell r="Q456" t="str">
            <v>6272111</v>
          </cell>
        </row>
        <row r="457">
          <cell r="B457">
            <v>14623</v>
          </cell>
          <cell r="C457">
            <v>37984</v>
          </cell>
          <cell r="D457" t="str">
            <v>PC36</v>
          </cell>
          <cell r="E457">
            <v>37984</v>
          </cell>
          <cell r="H457" t="str">
            <v>Thueá GTGT ñaàu vaøo</v>
          </cell>
          <cell r="I457" t="str">
            <v>1331</v>
          </cell>
          <cell r="J457" t="str">
            <v>111</v>
          </cell>
          <cell r="K457">
            <v>232500</v>
          </cell>
          <cell r="O457" t="str">
            <v>Ñuùng</v>
          </cell>
          <cell r="P457" t="str">
            <v>Ñuùng</v>
          </cell>
          <cell r="Q457" t="str">
            <v>1331111</v>
          </cell>
        </row>
        <row r="458">
          <cell r="B458">
            <v>14624</v>
          </cell>
          <cell r="C458">
            <v>37984</v>
          </cell>
          <cell r="D458" t="str">
            <v>PC36</v>
          </cell>
          <cell r="E458">
            <v>37984</v>
          </cell>
          <cell r="H458" t="str">
            <v>Ñaù caét, thöôùc caëp</v>
          </cell>
          <cell r="I458" t="str">
            <v>153</v>
          </cell>
          <cell r="J458" t="str">
            <v>111</v>
          </cell>
          <cell r="K458">
            <v>1200000</v>
          </cell>
          <cell r="M458">
            <v>120000</v>
          </cell>
          <cell r="N458">
            <v>1320000</v>
          </cell>
          <cell r="O458" t="str">
            <v>Ñuùng</v>
          </cell>
          <cell r="P458" t="str">
            <v>Ñuùng</v>
          </cell>
          <cell r="Q458" t="str">
            <v>153111</v>
          </cell>
        </row>
        <row r="459">
          <cell r="B459">
            <v>14624</v>
          </cell>
          <cell r="C459">
            <v>37984</v>
          </cell>
          <cell r="D459" t="str">
            <v>PC36</v>
          </cell>
          <cell r="E459">
            <v>37984</v>
          </cell>
          <cell r="H459" t="str">
            <v>Thueá GTGT ñaàu vaøo</v>
          </cell>
          <cell r="I459" t="str">
            <v>1331</v>
          </cell>
          <cell r="J459" t="str">
            <v>111</v>
          </cell>
          <cell r="K459">
            <v>120000</v>
          </cell>
          <cell r="O459" t="str">
            <v>Ñuùng</v>
          </cell>
          <cell r="P459" t="str">
            <v>Ñuùng</v>
          </cell>
          <cell r="Q459" t="str">
            <v>1331111</v>
          </cell>
        </row>
        <row r="460">
          <cell r="B460">
            <v>89616</v>
          </cell>
          <cell r="C460">
            <v>37984</v>
          </cell>
          <cell r="D460" t="str">
            <v>PC36</v>
          </cell>
          <cell r="E460">
            <v>37984</v>
          </cell>
          <cell r="H460" t="str">
            <v>Khí argon</v>
          </cell>
          <cell r="I460" t="str">
            <v>152</v>
          </cell>
          <cell r="J460" t="str">
            <v>111</v>
          </cell>
          <cell r="K460">
            <v>2325000</v>
          </cell>
          <cell r="M460">
            <v>232500</v>
          </cell>
          <cell r="N460">
            <v>2557500</v>
          </cell>
          <cell r="O460" t="str">
            <v>Ñuùng</v>
          </cell>
          <cell r="P460" t="str">
            <v>Ñuùng</v>
          </cell>
          <cell r="Q460" t="str">
            <v>152111</v>
          </cell>
        </row>
        <row r="461">
          <cell r="B461">
            <v>89616</v>
          </cell>
          <cell r="C461">
            <v>37984</v>
          </cell>
          <cell r="D461" t="str">
            <v>PC36</v>
          </cell>
          <cell r="E461">
            <v>37984</v>
          </cell>
          <cell r="H461" t="str">
            <v>Thueá GTGT ñaàu vaøo</v>
          </cell>
          <cell r="I461" t="str">
            <v>1331</v>
          </cell>
          <cell r="J461" t="str">
            <v>111</v>
          </cell>
          <cell r="K461">
            <v>232500</v>
          </cell>
          <cell r="O461" t="str">
            <v>Ñuùng</v>
          </cell>
          <cell r="P461" t="str">
            <v>Ñuùng</v>
          </cell>
          <cell r="Q461" t="str">
            <v>1331111</v>
          </cell>
        </row>
        <row r="462">
          <cell r="B462">
            <v>29316</v>
          </cell>
          <cell r="C462">
            <v>37984</v>
          </cell>
          <cell r="D462">
            <v>29316</v>
          </cell>
          <cell r="E462">
            <v>37984</v>
          </cell>
          <cell r="H462" t="str">
            <v>Nhoâm thanh gia coâng maï</v>
          </cell>
          <cell r="I462" t="str">
            <v>6272</v>
          </cell>
          <cell r="J462" t="str">
            <v>331</v>
          </cell>
          <cell r="K462">
            <v>77059892</v>
          </cell>
          <cell r="M462">
            <v>3852995</v>
          </cell>
          <cell r="N462">
            <v>80912887</v>
          </cell>
          <cell r="O462" t="str">
            <v>Ñuùng</v>
          </cell>
          <cell r="P462" t="str">
            <v>Ñuùng</v>
          </cell>
          <cell r="Q462" t="str">
            <v>6272331</v>
          </cell>
        </row>
        <row r="463">
          <cell r="B463">
            <v>29316</v>
          </cell>
          <cell r="C463">
            <v>37984</v>
          </cell>
          <cell r="D463">
            <v>29316</v>
          </cell>
          <cell r="E463">
            <v>37984</v>
          </cell>
          <cell r="H463" t="str">
            <v>Thueá GTGT ñaàu vaøo</v>
          </cell>
          <cell r="I463" t="str">
            <v>1331</v>
          </cell>
          <cell r="J463" t="str">
            <v>331</v>
          </cell>
          <cell r="K463">
            <v>3852995</v>
          </cell>
          <cell r="O463" t="str">
            <v>Ñuùng</v>
          </cell>
          <cell r="P463" t="str">
            <v>Ñuùng</v>
          </cell>
          <cell r="Q463" t="str">
            <v>1331331</v>
          </cell>
        </row>
        <row r="464">
          <cell r="B464">
            <v>35714</v>
          </cell>
          <cell r="C464">
            <v>37984</v>
          </cell>
          <cell r="D464">
            <v>35714</v>
          </cell>
          <cell r="E464">
            <v>37984</v>
          </cell>
          <cell r="H464" t="str">
            <v>Goã baøn, gheá</v>
          </cell>
          <cell r="I464" t="str">
            <v>152</v>
          </cell>
          <cell r="J464" t="str">
            <v>331</v>
          </cell>
          <cell r="K464">
            <v>263984202</v>
          </cell>
          <cell r="M464">
            <v>26398420</v>
          </cell>
          <cell r="N464">
            <v>290382622</v>
          </cell>
          <cell r="O464" t="str">
            <v>Ñuùng</v>
          </cell>
          <cell r="P464" t="str">
            <v>Ñuùng</v>
          </cell>
          <cell r="Q464" t="str">
            <v>152331</v>
          </cell>
        </row>
        <row r="465">
          <cell r="B465">
            <v>35714</v>
          </cell>
          <cell r="C465">
            <v>37984</v>
          </cell>
          <cell r="D465">
            <v>35714</v>
          </cell>
          <cell r="E465">
            <v>37984</v>
          </cell>
          <cell r="H465" t="str">
            <v>Thueá GTGT ñaàu vaøo</v>
          </cell>
          <cell r="I465" t="str">
            <v>1331</v>
          </cell>
          <cell r="J465" t="str">
            <v>331</v>
          </cell>
          <cell r="K465">
            <v>26398420</v>
          </cell>
          <cell r="O465" t="str">
            <v>Ñuùng</v>
          </cell>
          <cell r="P465" t="str">
            <v>Ñuùng</v>
          </cell>
          <cell r="Q465" t="str">
            <v>1331331</v>
          </cell>
        </row>
        <row r="466">
          <cell r="B466">
            <v>85544</v>
          </cell>
          <cell r="C466">
            <v>37984</v>
          </cell>
          <cell r="D466">
            <v>85544</v>
          </cell>
          <cell r="E466">
            <v>37984</v>
          </cell>
          <cell r="H466" t="str">
            <v>Pat böôùm, pat la</v>
          </cell>
          <cell r="I466" t="str">
            <v>152</v>
          </cell>
          <cell r="J466" t="str">
            <v>111</v>
          </cell>
          <cell r="K466">
            <v>17600000</v>
          </cell>
          <cell r="M466">
            <v>1760000</v>
          </cell>
          <cell r="N466">
            <v>19360000</v>
          </cell>
          <cell r="O466" t="str">
            <v>Ñuùng</v>
          </cell>
          <cell r="P466" t="str">
            <v>Ñuùng</v>
          </cell>
          <cell r="Q466" t="str">
            <v>152111</v>
          </cell>
        </row>
        <row r="467">
          <cell r="B467">
            <v>85544</v>
          </cell>
          <cell r="C467">
            <v>37984</v>
          </cell>
          <cell r="D467">
            <v>85544</v>
          </cell>
          <cell r="E467">
            <v>37984</v>
          </cell>
          <cell r="H467" t="str">
            <v>Thueá GTGT ñaàu vaøo</v>
          </cell>
          <cell r="I467" t="str">
            <v>1331</v>
          </cell>
          <cell r="J467" t="str">
            <v>111</v>
          </cell>
          <cell r="K467">
            <v>1760000</v>
          </cell>
          <cell r="O467" t="str">
            <v>Ñuùng</v>
          </cell>
          <cell r="P467" t="str">
            <v>Ñuùng</v>
          </cell>
          <cell r="Q467" t="str">
            <v>1331111</v>
          </cell>
        </row>
        <row r="468">
          <cell r="C468">
            <v>37984</v>
          </cell>
          <cell r="D468" t="str">
            <v>PT11</v>
          </cell>
          <cell r="E468">
            <v>37984</v>
          </cell>
          <cell r="H468" t="str">
            <v>Thu tieàn haøng Cty LD Nhoâm Vieät Nhaät</v>
          </cell>
          <cell r="I468" t="str">
            <v>111</v>
          </cell>
          <cell r="J468" t="str">
            <v>131</v>
          </cell>
          <cell r="K468">
            <v>37829000</v>
          </cell>
          <cell r="N468">
            <v>37829000</v>
          </cell>
          <cell r="O468" t="str">
            <v>Ñuùng</v>
          </cell>
          <cell r="P468" t="str">
            <v>Ñuùng</v>
          </cell>
          <cell r="Q468" t="str">
            <v>111131</v>
          </cell>
        </row>
        <row r="469">
          <cell r="B469">
            <v>158</v>
          </cell>
          <cell r="C469">
            <v>37985</v>
          </cell>
          <cell r="D469">
            <v>158</v>
          </cell>
          <cell r="E469">
            <v>37985</v>
          </cell>
          <cell r="H469" t="str">
            <v>Rivet</v>
          </cell>
          <cell r="I469" t="str">
            <v>152</v>
          </cell>
          <cell r="J469" t="str">
            <v>331</v>
          </cell>
          <cell r="K469">
            <v>1065506</v>
          </cell>
          <cell r="N469">
            <v>1065506</v>
          </cell>
          <cell r="O469" t="str">
            <v>Ñuùng</v>
          </cell>
          <cell r="P469" t="str">
            <v>Ñuùng</v>
          </cell>
          <cell r="Q469" t="str">
            <v>152331</v>
          </cell>
        </row>
        <row r="470">
          <cell r="C470">
            <v>37985</v>
          </cell>
          <cell r="D470" t="str">
            <v>TKHQ</v>
          </cell>
          <cell r="E470">
            <v>37985</v>
          </cell>
          <cell r="H470" t="str">
            <v>Tieàn nhaäp 159.40 meùt vaûi</v>
          </cell>
          <cell r="I470" t="str">
            <v>152</v>
          </cell>
          <cell r="J470" t="str">
            <v>331</v>
          </cell>
          <cell r="K470">
            <v>13001203</v>
          </cell>
          <cell r="N470">
            <v>13001203</v>
          </cell>
          <cell r="O470" t="str">
            <v>Ñuùng</v>
          </cell>
          <cell r="P470" t="str">
            <v>Ñuùng</v>
          </cell>
          <cell r="Q470" t="str">
            <v>152331</v>
          </cell>
        </row>
        <row r="471">
          <cell r="C471">
            <v>37985</v>
          </cell>
          <cell r="D471" t="str">
            <v>TKHQ</v>
          </cell>
          <cell r="E471">
            <v>37985</v>
          </cell>
          <cell r="H471" t="str">
            <v>Thueá Nhaäp khaåu 159.4 meùt vaûi</v>
          </cell>
          <cell r="I471" t="str">
            <v>152</v>
          </cell>
          <cell r="J471" t="str">
            <v>3333</v>
          </cell>
          <cell r="K471">
            <v>7824118</v>
          </cell>
          <cell r="N471">
            <v>7824118</v>
          </cell>
          <cell r="O471" t="str">
            <v>Ñuùng</v>
          </cell>
          <cell r="P471" t="str">
            <v>Ñuùng</v>
          </cell>
          <cell r="Q471" t="str">
            <v>1523333</v>
          </cell>
        </row>
        <row r="472">
          <cell r="B472">
            <v>41824</v>
          </cell>
          <cell r="C472">
            <v>37985</v>
          </cell>
          <cell r="D472">
            <v>41824</v>
          </cell>
          <cell r="E472">
            <v>37985</v>
          </cell>
          <cell r="H472" t="str">
            <v>Goã baøn, gheá</v>
          </cell>
          <cell r="I472" t="str">
            <v>152</v>
          </cell>
          <cell r="J472" t="str">
            <v>331</v>
          </cell>
          <cell r="K472">
            <v>498182285</v>
          </cell>
          <cell r="M472">
            <v>49818228</v>
          </cell>
          <cell r="N472">
            <v>548000513</v>
          </cell>
          <cell r="O472" t="str">
            <v>Ñuùng</v>
          </cell>
          <cell r="P472" t="str">
            <v>Ñuùng</v>
          </cell>
          <cell r="Q472" t="str">
            <v>152331</v>
          </cell>
        </row>
        <row r="473">
          <cell r="B473">
            <v>41824</v>
          </cell>
          <cell r="C473">
            <v>37985</v>
          </cell>
          <cell r="D473">
            <v>41824</v>
          </cell>
          <cell r="E473">
            <v>37985</v>
          </cell>
          <cell r="H473" t="str">
            <v>Thueá GTGT ñaàu vaøo</v>
          </cell>
          <cell r="I473" t="str">
            <v>1331</v>
          </cell>
          <cell r="J473" t="str">
            <v>331</v>
          </cell>
          <cell r="K473">
            <v>49818228</v>
          </cell>
          <cell r="O473" t="str">
            <v>Ñuùng</v>
          </cell>
          <cell r="P473" t="str">
            <v>Ñuùng</v>
          </cell>
          <cell r="Q473" t="str">
            <v>1331331</v>
          </cell>
        </row>
        <row r="474">
          <cell r="B474">
            <v>219</v>
          </cell>
          <cell r="C474">
            <v>37985</v>
          </cell>
          <cell r="D474" t="str">
            <v>PC38</v>
          </cell>
          <cell r="E474">
            <v>37985</v>
          </cell>
          <cell r="H474" t="str">
            <v>Cöôùc phí giao nhaän haøng</v>
          </cell>
          <cell r="I474" t="str">
            <v>6418</v>
          </cell>
          <cell r="J474" t="str">
            <v>111</v>
          </cell>
          <cell r="K474">
            <v>90909</v>
          </cell>
          <cell r="M474">
            <v>9091</v>
          </cell>
          <cell r="N474">
            <v>100000</v>
          </cell>
          <cell r="O474" t="str">
            <v>Ñuùng</v>
          </cell>
          <cell r="P474" t="str">
            <v>Ñuùng</v>
          </cell>
          <cell r="Q474" t="str">
            <v>6418111</v>
          </cell>
        </row>
        <row r="475">
          <cell r="B475">
            <v>219</v>
          </cell>
          <cell r="C475">
            <v>37985</v>
          </cell>
          <cell r="D475" t="str">
            <v>PC38</v>
          </cell>
          <cell r="E475">
            <v>37985</v>
          </cell>
          <cell r="H475" t="str">
            <v>Thueá GTGT ñaàu vaøo</v>
          </cell>
          <cell r="I475" t="str">
            <v>1331</v>
          </cell>
          <cell r="J475" t="str">
            <v>111</v>
          </cell>
          <cell r="K475">
            <v>9091</v>
          </cell>
          <cell r="O475" t="str">
            <v>Ñuùng</v>
          </cell>
          <cell r="P475" t="str">
            <v>Ñuùng</v>
          </cell>
          <cell r="Q475" t="str">
            <v>1331111</v>
          </cell>
        </row>
        <row r="476">
          <cell r="B476">
            <v>5088</v>
          </cell>
          <cell r="C476">
            <v>37985</v>
          </cell>
          <cell r="D476" t="str">
            <v>PC38</v>
          </cell>
          <cell r="E476">
            <v>37985</v>
          </cell>
          <cell r="H476" t="str">
            <v>Leä phí HQ</v>
          </cell>
          <cell r="I476" t="str">
            <v>6418</v>
          </cell>
          <cell r="J476" t="str">
            <v>111</v>
          </cell>
          <cell r="K476">
            <v>80000</v>
          </cell>
          <cell r="M476">
            <v>9091</v>
          </cell>
          <cell r="N476">
            <v>89091</v>
          </cell>
          <cell r="O476" t="str">
            <v>Ñuùng</v>
          </cell>
          <cell r="P476" t="str">
            <v>Ñuùng</v>
          </cell>
          <cell r="Q476" t="str">
            <v>6418111</v>
          </cell>
        </row>
        <row r="477">
          <cell r="B477">
            <v>23685</v>
          </cell>
          <cell r="C477">
            <v>37985</v>
          </cell>
          <cell r="D477" t="str">
            <v>PC38</v>
          </cell>
          <cell r="E477">
            <v>37985</v>
          </cell>
          <cell r="H477" t="str">
            <v>Phí chöùng nhaän xuaát xöù</v>
          </cell>
          <cell r="I477" t="str">
            <v>6418</v>
          </cell>
          <cell r="J477" t="str">
            <v>111</v>
          </cell>
          <cell r="K477">
            <v>272727</v>
          </cell>
          <cell r="M477">
            <v>27273</v>
          </cell>
          <cell r="N477">
            <v>300000</v>
          </cell>
          <cell r="O477" t="str">
            <v>Ñuùng</v>
          </cell>
          <cell r="P477" t="str">
            <v>Ñuùng</v>
          </cell>
          <cell r="Q477" t="str">
            <v>6418111</v>
          </cell>
        </row>
        <row r="478">
          <cell r="B478">
            <v>23685</v>
          </cell>
          <cell r="C478">
            <v>37985</v>
          </cell>
          <cell r="D478" t="str">
            <v>PC38</v>
          </cell>
          <cell r="E478">
            <v>37985</v>
          </cell>
          <cell r="H478" t="str">
            <v>Thueá GTGT ñaàu vaøo</v>
          </cell>
          <cell r="I478" t="str">
            <v>1331</v>
          </cell>
          <cell r="J478" t="str">
            <v>111</v>
          </cell>
          <cell r="K478">
            <v>27273</v>
          </cell>
          <cell r="O478" t="str">
            <v>Ñuùng</v>
          </cell>
          <cell r="P478" t="str">
            <v>Ñuùng</v>
          </cell>
          <cell r="Q478" t="str">
            <v>1331111</v>
          </cell>
        </row>
        <row r="479">
          <cell r="B479">
            <v>39967</v>
          </cell>
          <cell r="C479">
            <v>37985</v>
          </cell>
          <cell r="D479" t="str">
            <v>PC38</v>
          </cell>
          <cell r="E479">
            <v>37985</v>
          </cell>
          <cell r="H479" t="str">
            <v>Cöôùc phí giao nhaän haøng</v>
          </cell>
          <cell r="I479" t="str">
            <v>6418</v>
          </cell>
          <cell r="J479" t="str">
            <v>111</v>
          </cell>
          <cell r="K479">
            <v>4200000</v>
          </cell>
          <cell r="M479">
            <v>420000</v>
          </cell>
          <cell r="N479">
            <v>4620000</v>
          </cell>
          <cell r="O479" t="str">
            <v>Ñuùng</v>
          </cell>
          <cell r="P479" t="str">
            <v>Ñuùng</v>
          </cell>
          <cell r="Q479" t="str">
            <v>6418111</v>
          </cell>
        </row>
        <row r="480">
          <cell r="B480">
            <v>39967</v>
          </cell>
          <cell r="C480">
            <v>37985</v>
          </cell>
          <cell r="D480" t="str">
            <v>PC38</v>
          </cell>
          <cell r="E480">
            <v>37985</v>
          </cell>
          <cell r="H480" t="str">
            <v>Thueá GTGT ñaàu vaøo</v>
          </cell>
          <cell r="I480" t="str">
            <v>1331</v>
          </cell>
          <cell r="J480" t="str">
            <v>111</v>
          </cell>
          <cell r="K480">
            <v>420000</v>
          </cell>
          <cell r="O480" t="str">
            <v>Ñuùng</v>
          </cell>
          <cell r="P480" t="str">
            <v>Ñuùng</v>
          </cell>
          <cell r="Q480" t="str">
            <v>1331111</v>
          </cell>
        </row>
        <row r="481">
          <cell r="B481">
            <v>88037</v>
          </cell>
          <cell r="C481">
            <v>37985</v>
          </cell>
          <cell r="D481" t="str">
            <v>PC38</v>
          </cell>
          <cell r="E481">
            <v>37985</v>
          </cell>
          <cell r="H481" t="str">
            <v>Thueá GTGT ñaàu vaøo</v>
          </cell>
          <cell r="I481" t="str">
            <v>1331</v>
          </cell>
          <cell r="J481" t="str">
            <v>111</v>
          </cell>
          <cell r="K481">
            <v>2755</v>
          </cell>
          <cell r="O481" t="str">
            <v>Ñuùng</v>
          </cell>
          <cell r="P481" t="str">
            <v>Ñuùng</v>
          </cell>
          <cell r="Q481" t="str">
            <v>1331111</v>
          </cell>
        </row>
        <row r="482">
          <cell r="C482">
            <v>37985</v>
          </cell>
          <cell r="D482" t="str">
            <v>PXK20</v>
          </cell>
          <cell r="E482">
            <v>37985</v>
          </cell>
          <cell r="H482" t="str">
            <v>Xuaát kho khay inox</v>
          </cell>
          <cell r="I482" t="str">
            <v>621</v>
          </cell>
          <cell r="J482" t="str">
            <v>152</v>
          </cell>
          <cell r="K482">
            <v>32335018</v>
          </cell>
          <cell r="O482" t="str">
            <v>Ñuùng</v>
          </cell>
          <cell r="P482" t="str">
            <v>Ñuùng</v>
          </cell>
          <cell r="Q482" t="str">
            <v>621152</v>
          </cell>
        </row>
        <row r="483">
          <cell r="C483">
            <v>37985</v>
          </cell>
          <cell r="D483" t="str">
            <v>PXK20</v>
          </cell>
          <cell r="E483">
            <v>37985</v>
          </cell>
          <cell r="H483" t="str">
            <v>Xuaát kho BNXR 4*40</v>
          </cell>
          <cell r="I483" t="str">
            <v>621</v>
          </cell>
          <cell r="J483" t="str">
            <v>152</v>
          </cell>
          <cell r="K483">
            <v>3060000</v>
          </cell>
          <cell r="O483" t="str">
            <v>Ñuùng</v>
          </cell>
          <cell r="P483" t="str">
            <v>Ñuùng</v>
          </cell>
          <cell r="Q483" t="str">
            <v>621152</v>
          </cell>
        </row>
        <row r="484">
          <cell r="C484">
            <v>37985</v>
          </cell>
          <cell r="D484" t="str">
            <v>PXK20</v>
          </cell>
          <cell r="E484">
            <v>37985</v>
          </cell>
          <cell r="H484" t="str">
            <v>Xuaát kho taùn duø phuû ñaàu M6*18.5</v>
          </cell>
          <cell r="I484" t="str">
            <v>621</v>
          </cell>
          <cell r="J484" t="str">
            <v>152</v>
          </cell>
          <cell r="K484">
            <v>3801200</v>
          </cell>
          <cell r="O484" t="str">
            <v>Ñuùng</v>
          </cell>
          <cell r="P484" t="str">
            <v>Ñuùng</v>
          </cell>
          <cell r="Q484" t="str">
            <v>621152</v>
          </cell>
        </row>
        <row r="485">
          <cell r="C485">
            <v>37985</v>
          </cell>
          <cell r="D485" t="str">
            <v>PXK20</v>
          </cell>
          <cell r="E485">
            <v>37985</v>
          </cell>
          <cell r="H485" t="str">
            <v>Xuaát kho BNXR 4*40</v>
          </cell>
          <cell r="I485" t="str">
            <v>621</v>
          </cell>
          <cell r="J485" t="str">
            <v>152</v>
          </cell>
          <cell r="K485">
            <v>1530000</v>
          </cell>
          <cell r="O485" t="str">
            <v>Ñuùng</v>
          </cell>
          <cell r="P485" t="str">
            <v>Ñuùng</v>
          </cell>
          <cell r="Q485" t="str">
            <v>621152</v>
          </cell>
        </row>
        <row r="486">
          <cell r="C486">
            <v>37985</v>
          </cell>
          <cell r="D486" t="str">
            <v>PXK20</v>
          </cell>
          <cell r="E486">
            <v>37985</v>
          </cell>
          <cell r="H486" t="str">
            <v>Xuaát kho khay inox</v>
          </cell>
          <cell r="I486" t="str">
            <v>621</v>
          </cell>
          <cell r="J486" t="str">
            <v>152</v>
          </cell>
          <cell r="K486">
            <v>62166791</v>
          </cell>
          <cell r="O486" t="str">
            <v>Ñuùng</v>
          </cell>
          <cell r="P486" t="str">
            <v>Ñuùng</v>
          </cell>
          <cell r="Q486" t="str">
            <v>621152</v>
          </cell>
        </row>
        <row r="487">
          <cell r="C487">
            <v>37985</v>
          </cell>
          <cell r="D487" t="str">
            <v>PXK20</v>
          </cell>
          <cell r="E487">
            <v>37985</v>
          </cell>
          <cell r="H487" t="str">
            <v>Xuaát kho theùp khoâng gæ</v>
          </cell>
          <cell r="I487" t="str">
            <v>621</v>
          </cell>
          <cell r="J487" t="str">
            <v>152</v>
          </cell>
          <cell r="K487">
            <v>3053284</v>
          </cell>
          <cell r="O487" t="str">
            <v>Ñuùng</v>
          </cell>
          <cell r="P487" t="str">
            <v>Ñuùng</v>
          </cell>
          <cell r="Q487" t="str">
            <v>621152</v>
          </cell>
        </row>
        <row r="488">
          <cell r="C488">
            <v>37985</v>
          </cell>
          <cell r="D488" t="str">
            <v>PXK20</v>
          </cell>
          <cell r="E488">
            <v>37985</v>
          </cell>
          <cell r="H488" t="str">
            <v>Xuaát kho LGC 6*75</v>
          </cell>
          <cell r="I488" t="str">
            <v>621</v>
          </cell>
          <cell r="J488" t="str">
            <v>152</v>
          </cell>
          <cell r="K488">
            <v>1881000</v>
          </cell>
          <cell r="O488" t="str">
            <v>Ñuùng</v>
          </cell>
          <cell r="P488" t="str">
            <v>Ñuùng</v>
          </cell>
          <cell r="Q488" t="str">
            <v>621152</v>
          </cell>
        </row>
        <row r="489">
          <cell r="C489">
            <v>37985</v>
          </cell>
          <cell r="D489" t="str">
            <v>PXK20</v>
          </cell>
          <cell r="E489">
            <v>37985</v>
          </cell>
          <cell r="H489" t="str">
            <v>Xuaát kho pat gaáp 2 ñaàu 105</v>
          </cell>
          <cell r="I489" t="str">
            <v>621</v>
          </cell>
          <cell r="J489" t="str">
            <v>152</v>
          </cell>
          <cell r="K489">
            <v>8576700</v>
          </cell>
          <cell r="O489" t="str">
            <v>Ñuùng</v>
          </cell>
          <cell r="P489" t="str">
            <v>Ñuùng</v>
          </cell>
          <cell r="Q489" t="str">
            <v>621152</v>
          </cell>
        </row>
        <row r="490">
          <cell r="C490">
            <v>37985</v>
          </cell>
          <cell r="D490" t="str">
            <v>PXK20</v>
          </cell>
          <cell r="E490">
            <v>37985</v>
          </cell>
          <cell r="H490" t="str">
            <v>Xuaát kho khoùa LG nhaäp khaåu</v>
          </cell>
          <cell r="I490" t="str">
            <v>621</v>
          </cell>
          <cell r="J490" t="str">
            <v>152</v>
          </cell>
          <cell r="K490">
            <v>1125383</v>
          </cell>
          <cell r="O490" t="str">
            <v>Ñuùng</v>
          </cell>
          <cell r="P490" t="str">
            <v>Ñuùng</v>
          </cell>
          <cell r="Q490" t="str">
            <v>621152</v>
          </cell>
        </row>
        <row r="491">
          <cell r="C491">
            <v>37985</v>
          </cell>
          <cell r="D491" t="str">
            <v>PXK20</v>
          </cell>
          <cell r="E491">
            <v>37985</v>
          </cell>
          <cell r="H491" t="str">
            <v>Xuaát kho pat gaáp 2 ñaàu 105</v>
          </cell>
          <cell r="I491" t="str">
            <v>621</v>
          </cell>
          <cell r="J491" t="str">
            <v>152</v>
          </cell>
          <cell r="K491">
            <v>4286700</v>
          </cell>
          <cell r="O491" t="str">
            <v>Ñuùng</v>
          </cell>
          <cell r="P491" t="str">
            <v>Ñuùng</v>
          </cell>
          <cell r="Q491" t="str">
            <v>621152</v>
          </cell>
        </row>
        <row r="492">
          <cell r="C492">
            <v>37985</v>
          </cell>
          <cell r="D492" t="str">
            <v>PXK20</v>
          </cell>
          <cell r="E492">
            <v>37985</v>
          </cell>
          <cell r="H492" t="str">
            <v>Xuaát kho khoùa LG nhaäp khaåu</v>
          </cell>
          <cell r="I492" t="str">
            <v>621</v>
          </cell>
          <cell r="J492" t="str">
            <v>152</v>
          </cell>
          <cell r="K492">
            <v>2252117</v>
          </cell>
          <cell r="O492" t="str">
            <v>Ñuùng</v>
          </cell>
          <cell r="P492" t="str">
            <v>Ñuùng</v>
          </cell>
          <cell r="Q492" t="str">
            <v>621152</v>
          </cell>
        </row>
        <row r="493">
          <cell r="C493">
            <v>37985</v>
          </cell>
          <cell r="D493" t="str">
            <v>PXK20</v>
          </cell>
          <cell r="E493">
            <v>37985</v>
          </cell>
          <cell r="H493" t="str">
            <v>Xuaát kho rivet ALINCO</v>
          </cell>
          <cell r="I493" t="str">
            <v>621</v>
          </cell>
          <cell r="J493" t="str">
            <v>152</v>
          </cell>
          <cell r="K493">
            <v>6972000</v>
          </cell>
          <cell r="O493" t="str">
            <v>Ñuùng</v>
          </cell>
          <cell r="P493" t="str">
            <v>Ñuùng</v>
          </cell>
          <cell r="Q493" t="str">
            <v>621152</v>
          </cell>
        </row>
        <row r="494">
          <cell r="B494">
            <v>44146</v>
          </cell>
          <cell r="C494">
            <v>37985</v>
          </cell>
          <cell r="D494">
            <v>44146</v>
          </cell>
          <cell r="E494">
            <v>37985</v>
          </cell>
          <cell r="F494" t="str">
            <v>Honda Metal Industries Ltd</v>
          </cell>
          <cell r="H494" t="str">
            <v>Xuaát khaåu thang nhoâm</v>
          </cell>
          <cell r="I494" t="str">
            <v>131</v>
          </cell>
          <cell r="J494" t="str">
            <v>51122</v>
          </cell>
          <cell r="K494">
            <v>160086080</v>
          </cell>
          <cell r="N494">
            <v>160086080</v>
          </cell>
          <cell r="O494" t="str">
            <v>Ñuùng</v>
          </cell>
          <cell r="P494" t="str">
            <v>Ñuùng</v>
          </cell>
          <cell r="Q494" t="str">
            <v>13151122</v>
          </cell>
        </row>
        <row r="495">
          <cell r="B495">
            <v>44149</v>
          </cell>
          <cell r="C495">
            <v>37985</v>
          </cell>
          <cell r="D495" t="str">
            <v>BC</v>
          </cell>
          <cell r="E495">
            <v>37985</v>
          </cell>
          <cell r="F495" t="str">
            <v>SOPA Group Ltd</v>
          </cell>
          <cell r="H495" t="str">
            <v>Khung nhoâm baøn, gheá</v>
          </cell>
          <cell r="I495" t="str">
            <v>1122</v>
          </cell>
          <cell r="J495" t="str">
            <v>51121</v>
          </cell>
          <cell r="K495">
            <v>30836307</v>
          </cell>
          <cell r="N495">
            <v>30836307</v>
          </cell>
          <cell r="O495" t="str">
            <v>Ñuùng</v>
          </cell>
          <cell r="P495" t="str">
            <v>Ñuùng</v>
          </cell>
          <cell r="Q495" t="str">
            <v>112251121</v>
          </cell>
        </row>
        <row r="496">
          <cell r="C496">
            <v>37985</v>
          </cell>
          <cell r="D496" t="str">
            <v>BC</v>
          </cell>
          <cell r="E496">
            <v>37985</v>
          </cell>
          <cell r="H496" t="str">
            <v>Thueá GTGT ñaàu ra</v>
          </cell>
          <cell r="I496" t="str">
            <v>1122</v>
          </cell>
          <cell r="J496" t="str">
            <v>33311</v>
          </cell>
          <cell r="K496">
            <v>3083615</v>
          </cell>
          <cell r="O496" t="str">
            <v>Ñuùng</v>
          </cell>
          <cell r="P496" t="str">
            <v>Ñuùng</v>
          </cell>
          <cell r="Q496" t="str">
            <v>112233311</v>
          </cell>
        </row>
        <row r="497">
          <cell r="C497">
            <v>37985</v>
          </cell>
          <cell r="D497" t="str">
            <v>PT12</v>
          </cell>
          <cell r="E497">
            <v>37985</v>
          </cell>
          <cell r="H497" t="str">
            <v>Ruùt tieàn NH veà nhaäp quyõ</v>
          </cell>
          <cell r="I497" t="str">
            <v>111</v>
          </cell>
          <cell r="J497" t="str">
            <v>1121</v>
          </cell>
          <cell r="K497">
            <v>50000000</v>
          </cell>
          <cell r="N497">
            <v>50000000</v>
          </cell>
          <cell r="O497" t="str">
            <v>Ñuùng</v>
          </cell>
          <cell r="P497" t="str">
            <v>Ñuùng</v>
          </cell>
          <cell r="Q497" t="str">
            <v>1111121</v>
          </cell>
        </row>
        <row r="498">
          <cell r="C498">
            <v>37985</v>
          </cell>
          <cell r="D498" t="str">
            <v>UNC70</v>
          </cell>
          <cell r="E498">
            <v>37985</v>
          </cell>
          <cell r="H498" t="str">
            <v>CK öùng 50% theo HÑ 23/HÑKT cho XN Cheá Bieán LSXK</v>
          </cell>
          <cell r="I498" t="str">
            <v>331</v>
          </cell>
          <cell r="J498" t="str">
            <v>1121</v>
          </cell>
          <cell r="K498">
            <v>32865000</v>
          </cell>
          <cell r="N498">
            <v>32865000</v>
          </cell>
          <cell r="O498" t="str">
            <v>Ñuùng</v>
          </cell>
          <cell r="P498" t="str">
            <v>Ñuùng</v>
          </cell>
          <cell r="Q498" t="str">
            <v>3311121</v>
          </cell>
        </row>
        <row r="499">
          <cell r="C499">
            <v>37985</v>
          </cell>
          <cell r="D499" t="str">
            <v>Baùo coù</v>
          </cell>
          <cell r="E499">
            <v>37985</v>
          </cell>
          <cell r="H499" t="str">
            <v>Phí chuyeån tieàn</v>
          </cell>
          <cell r="I499" t="str">
            <v>635</v>
          </cell>
          <cell r="J499" t="str">
            <v>1121</v>
          </cell>
          <cell r="K499">
            <v>20000</v>
          </cell>
          <cell r="M499">
            <v>2000</v>
          </cell>
          <cell r="N499">
            <v>22000</v>
          </cell>
          <cell r="O499" t="str">
            <v>Ñuùng</v>
          </cell>
          <cell r="P499" t="str">
            <v>Ñuùng</v>
          </cell>
          <cell r="Q499" t="str">
            <v>6351121</v>
          </cell>
        </row>
        <row r="500">
          <cell r="C500">
            <v>37985</v>
          </cell>
          <cell r="D500" t="str">
            <v>Baùo coù</v>
          </cell>
          <cell r="E500">
            <v>37985</v>
          </cell>
          <cell r="H500" t="str">
            <v>Thueá GTGT ñaàu vaøo</v>
          </cell>
          <cell r="I500" t="str">
            <v>1331</v>
          </cell>
          <cell r="J500" t="str">
            <v>1121</v>
          </cell>
          <cell r="K500">
            <v>2000</v>
          </cell>
          <cell r="N500">
            <v>2000</v>
          </cell>
          <cell r="O500" t="str">
            <v>Ñuùng</v>
          </cell>
          <cell r="P500" t="str">
            <v>Ñuùng</v>
          </cell>
          <cell r="Q500" t="str">
            <v>13311121</v>
          </cell>
        </row>
        <row r="501">
          <cell r="C501">
            <v>37985</v>
          </cell>
          <cell r="D501" t="str">
            <v>Baùo coù</v>
          </cell>
          <cell r="E501">
            <v>37985</v>
          </cell>
          <cell r="H501" t="str">
            <v>Cty TNHH Ñaïi Thaønh thanh toaùn tieàn haøng</v>
          </cell>
          <cell r="I501" t="str">
            <v>1121</v>
          </cell>
          <cell r="J501" t="str">
            <v>131</v>
          </cell>
          <cell r="K501">
            <v>20000000</v>
          </cell>
          <cell r="N501">
            <v>20000000</v>
          </cell>
          <cell r="O501" t="str">
            <v>Ñuùng</v>
          </cell>
          <cell r="P501" t="str">
            <v>Ñuùng</v>
          </cell>
          <cell r="Q501" t="str">
            <v>1121131</v>
          </cell>
        </row>
        <row r="502">
          <cell r="C502">
            <v>37985</v>
          </cell>
          <cell r="D502" t="str">
            <v>Baùo coù</v>
          </cell>
          <cell r="E502">
            <v>37985</v>
          </cell>
          <cell r="H502" t="str">
            <v>Cty Toa Xe Dó An thanh toaùn tieàn haøng</v>
          </cell>
          <cell r="I502" t="str">
            <v>1121</v>
          </cell>
          <cell r="J502" t="str">
            <v>131</v>
          </cell>
          <cell r="K502">
            <v>3104200</v>
          </cell>
          <cell r="N502">
            <v>3104200</v>
          </cell>
          <cell r="O502" t="str">
            <v>Ñuùng</v>
          </cell>
          <cell r="P502" t="str">
            <v>Ñuùng</v>
          </cell>
          <cell r="Q502" t="str">
            <v>1121131</v>
          </cell>
        </row>
        <row r="503">
          <cell r="C503">
            <v>37985</v>
          </cell>
          <cell r="D503" t="str">
            <v>Baùo coù</v>
          </cell>
          <cell r="E503">
            <v>37985</v>
          </cell>
          <cell r="H503" t="str">
            <v>NH traû laõi</v>
          </cell>
          <cell r="I503" t="str">
            <v>1121</v>
          </cell>
          <cell r="J503" t="str">
            <v>515</v>
          </cell>
          <cell r="K503">
            <v>196683</v>
          </cell>
          <cell r="N503">
            <v>196683</v>
          </cell>
          <cell r="O503" t="str">
            <v>Ñuùng</v>
          </cell>
          <cell r="P503" t="str">
            <v>Ñuùng</v>
          </cell>
          <cell r="Q503" t="str">
            <v>1121515</v>
          </cell>
        </row>
        <row r="504">
          <cell r="C504">
            <v>37985</v>
          </cell>
          <cell r="D504" t="str">
            <v>Baùo coù</v>
          </cell>
          <cell r="E504">
            <v>37985</v>
          </cell>
          <cell r="H504" t="str">
            <v>Ikea Asia Pacific thanh toaùn tieàn haøng (HÑ: 044129+1/2HÑ44133)</v>
          </cell>
          <cell r="I504" t="str">
            <v>1122</v>
          </cell>
          <cell r="J504" t="str">
            <v>131</v>
          </cell>
          <cell r="K504">
            <v>865020493</v>
          </cell>
          <cell r="N504">
            <v>865020493</v>
          </cell>
          <cell r="O504" t="str">
            <v>Ñuùng</v>
          </cell>
          <cell r="P504" t="str">
            <v>Ñuùng</v>
          </cell>
          <cell r="Q504" t="str">
            <v>1122131</v>
          </cell>
        </row>
        <row r="505">
          <cell r="C505">
            <v>37985</v>
          </cell>
          <cell r="D505" t="str">
            <v>Baùo coù</v>
          </cell>
          <cell r="E505">
            <v>37985</v>
          </cell>
          <cell r="H505" t="str">
            <v>Cheânh leäch tyû giaù</v>
          </cell>
          <cell r="I505" t="str">
            <v>1122</v>
          </cell>
          <cell r="J505" t="str">
            <v>413</v>
          </cell>
          <cell r="K505">
            <v>1411668</v>
          </cell>
          <cell r="O505" t="str">
            <v>Ñuùng</v>
          </cell>
          <cell r="P505" t="str">
            <v>Ñuùng</v>
          </cell>
          <cell r="Q505" t="str">
            <v>1122413</v>
          </cell>
        </row>
        <row r="506">
          <cell r="C506">
            <v>37985</v>
          </cell>
          <cell r="D506" t="str">
            <v>Baùo nôï</v>
          </cell>
          <cell r="E506">
            <v>37985</v>
          </cell>
          <cell r="H506" t="str">
            <v>Phí nhaän tieàn</v>
          </cell>
          <cell r="I506" t="str">
            <v>635</v>
          </cell>
          <cell r="J506" t="str">
            <v>1122</v>
          </cell>
          <cell r="K506">
            <v>866439</v>
          </cell>
          <cell r="M506">
            <v>86707</v>
          </cell>
          <cell r="N506">
            <v>953146</v>
          </cell>
          <cell r="O506" t="str">
            <v>Ñuùng</v>
          </cell>
          <cell r="P506" t="str">
            <v>Ñuùng</v>
          </cell>
          <cell r="Q506" t="str">
            <v>6351122</v>
          </cell>
        </row>
        <row r="507">
          <cell r="C507">
            <v>37985</v>
          </cell>
          <cell r="D507" t="str">
            <v>Baùo nôï</v>
          </cell>
          <cell r="E507">
            <v>37985</v>
          </cell>
          <cell r="H507" t="str">
            <v>Thueá GTGT ñaàu vaøo</v>
          </cell>
          <cell r="I507" t="str">
            <v>1331</v>
          </cell>
          <cell r="J507" t="str">
            <v>1122</v>
          </cell>
          <cell r="K507">
            <v>86707</v>
          </cell>
          <cell r="N507">
            <v>86707</v>
          </cell>
          <cell r="O507" t="str">
            <v>Ñuùng</v>
          </cell>
          <cell r="P507" t="str">
            <v>Ñuùng</v>
          </cell>
          <cell r="Q507" t="str">
            <v>13311122</v>
          </cell>
        </row>
        <row r="508">
          <cell r="C508">
            <v>37986</v>
          </cell>
          <cell r="D508" t="str">
            <v>PXK21</v>
          </cell>
          <cell r="E508">
            <v>37986</v>
          </cell>
          <cell r="H508" t="str">
            <v>Xuaát kho nhoâm thanh A</v>
          </cell>
          <cell r="I508" t="str">
            <v>621</v>
          </cell>
          <cell r="J508" t="str">
            <v>152</v>
          </cell>
          <cell r="K508">
            <v>43763250</v>
          </cell>
          <cell r="O508" t="str">
            <v>Ñuùng</v>
          </cell>
          <cell r="P508" t="str">
            <v>Ñuùng</v>
          </cell>
          <cell r="Q508" t="str">
            <v>621152</v>
          </cell>
        </row>
        <row r="509">
          <cell r="C509">
            <v>37986</v>
          </cell>
          <cell r="D509" t="str">
            <v>PXK21</v>
          </cell>
          <cell r="E509">
            <v>37986</v>
          </cell>
          <cell r="H509" t="str">
            <v>Xuaát kho nhoâm thanh A</v>
          </cell>
          <cell r="I509" t="str">
            <v>621</v>
          </cell>
          <cell r="J509" t="str">
            <v>152</v>
          </cell>
          <cell r="K509">
            <v>62491371</v>
          </cell>
          <cell r="O509" t="str">
            <v>Ñuùng</v>
          </cell>
          <cell r="P509" t="str">
            <v>Ñuùng</v>
          </cell>
          <cell r="Q509" t="str">
            <v>621152</v>
          </cell>
        </row>
        <row r="510">
          <cell r="C510">
            <v>37986</v>
          </cell>
          <cell r="D510" t="str">
            <v>PXK21</v>
          </cell>
          <cell r="E510">
            <v>37986</v>
          </cell>
          <cell r="H510" t="str">
            <v>Xuaát kho nhoâm thanh A</v>
          </cell>
          <cell r="I510" t="str">
            <v>621</v>
          </cell>
          <cell r="J510" t="str">
            <v>152</v>
          </cell>
          <cell r="K510">
            <v>8957000</v>
          </cell>
          <cell r="O510" t="str">
            <v>Ñuùng</v>
          </cell>
          <cell r="P510" t="str">
            <v>Ñuùng</v>
          </cell>
          <cell r="Q510" t="str">
            <v>621152</v>
          </cell>
        </row>
        <row r="511">
          <cell r="C511">
            <v>37986</v>
          </cell>
          <cell r="D511" t="str">
            <v>PXK21</v>
          </cell>
          <cell r="E511">
            <v>37986</v>
          </cell>
          <cell r="H511" t="str">
            <v>Xuaát kho LGC 5*20</v>
          </cell>
          <cell r="I511" t="str">
            <v>621</v>
          </cell>
          <cell r="J511" t="str">
            <v>152</v>
          </cell>
          <cell r="K511">
            <v>1626020</v>
          </cell>
          <cell r="O511" t="str">
            <v>Ñuùng</v>
          </cell>
          <cell r="P511" t="str">
            <v>Ñuùng</v>
          </cell>
          <cell r="Q511" t="str">
            <v>621152</v>
          </cell>
        </row>
        <row r="512">
          <cell r="C512">
            <v>37986</v>
          </cell>
          <cell r="D512" t="str">
            <v>PXK21</v>
          </cell>
          <cell r="E512">
            <v>37986</v>
          </cell>
          <cell r="H512" t="str">
            <v>Xuaát kho nhöïa Alin treân (36043)</v>
          </cell>
          <cell r="I512" t="str">
            <v>621</v>
          </cell>
          <cell r="J512" t="str">
            <v>152</v>
          </cell>
          <cell r="K512">
            <v>4601430</v>
          </cell>
          <cell r="O512" t="str">
            <v>Ñuùng</v>
          </cell>
          <cell r="P512" t="str">
            <v>Ñuùng</v>
          </cell>
          <cell r="Q512" t="str">
            <v>621152</v>
          </cell>
        </row>
        <row r="513">
          <cell r="C513">
            <v>37986</v>
          </cell>
          <cell r="D513" t="str">
            <v>PXK21</v>
          </cell>
          <cell r="E513">
            <v>37986</v>
          </cell>
          <cell r="H513" t="str">
            <v>Xuaát kho nhöïa Alin ñaïp (1708)</v>
          </cell>
          <cell r="I513" t="str">
            <v>621</v>
          </cell>
          <cell r="J513" t="str">
            <v>152</v>
          </cell>
          <cell r="K513">
            <v>3910390</v>
          </cell>
          <cell r="O513" t="str">
            <v>Ñuùng</v>
          </cell>
          <cell r="P513" t="str">
            <v>Ñuùng</v>
          </cell>
          <cell r="Q513" t="str">
            <v>621152</v>
          </cell>
        </row>
        <row r="514">
          <cell r="C514">
            <v>37986</v>
          </cell>
          <cell r="D514" t="str">
            <v>PXK21</v>
          </cell>
          <cell r="E514">
            <v>37986</v>
          </cell>
          <cell r="H514" t="str">
            <v>Xuaát kho nhöïa Alin quay (1709)</v>
          </cell>
          <cell r="I514" t="str">
            <v>621</v>
          </cell>
          <cell r="J514" t="str">
            <v>152</v>
          </cell>
          <cell r="K514">
            <v>2011110</v>
          </cell>
          <cell r="O514" t="str">
            <v>Ñuùng</v>
          </cell>
          <cell r="P514" t="str">
            <v>Ñuùng</v>
          </cell>
          <cell r="Q514" t="str">
            <v>621152</v>
          </cell>
        </row>
        <row r="515">
          <cell r="C515">
            <v>37986</v>
          </cell>
          <cell r="D515" t="str">
            <v>PXK21</v>
          </cell>
          <cell r="E515">
            <v>37986</v>
          </cell>
          <cell r="H515" t="str">
            <v>Xuaát kho vít luïc giaùc 5 09*19 M6*12</v>
          </cell>
          <cell r="I515" t="str">
            <v>621</v>
          </cell>
          <cell r="J515" t="str">
            <v>152</v>
          </cell>
          <cell r="K515">
            <v>2469176</v>
          </cell>
          <cell r="O515" t="str">
            <v>Ñuùng</v>
          </cell>
          <cell r="P515" t="str">
            <v>Ñuùng</v>
          </cell>
          <cell r="Q515" t="str">
            <v>621152</v>
          </cell>
        </row>
        <row r="516">
          <cell r="B516">
            <v>2714</v>
          </cell>
          <cell r="C516">
            <v>37986</v>
          </cell>
          <cell r="D516" t="str">
            <v>PC38</v>
          </cell>
          <cell r="E516">
            <v>37986</v>
          </cell>
          <cell r="H516" t="str">
            <v>Phí baûo hieåm haøng thang</v>
          </cell>
          <cell r="I516" t="str">
            <v>6418</v>
          </cell>
          <cell r="J516" t="str">
            <v>111</v>
          </cell>
          <cell r="K516">
            <v>616056</v>
          </cell>
          <cell r="M516">
            <v>61606</v>
          </cell>
          <cell r="N516">
            <v>677662</v>
          </cell>
          <cell r="O516" t="str">
            <v>Ñuùng</v>
          </cell>
          <cell r="P516" t="str">
            <v>Ñuùng</v>
          </cell>
          <cell r="Q516" t="str">
            <v>6418111</v>
          </cell>
        </row>
        <row r="517">
          <cell r="B517">
            <v>2714</v>
          </cell>
          <cell r="C517">
            <v>37986</v>
          </cell>
          <cell r="D517" t="str">
            <v>PC38</v>
          </cell>
          <cell r="E517">
            <v>37986</v>
          </cell>
          <cell r="H517" t="str">
            <v>Thueá GTGT ñaàu vaøo</v>
          </cell>
          <cell r="I517" t="str">
            <v>1331</v>
          </cell>
          <cell r="J517" t="str">
            <v>111</v>
          </cell>
          <cell r="K517">
            <v>61606</v>
          </cell>
          <cell r="O517" t="str">
            <v>Ñuùng</v>
          </cell>
          <cell r="P517" t="str">
            <v>Ñuùng</v>
          </cell>
          <cell r="Q517" t="str">
            <v>1331111</v>
          </cell>
        </row>
        <row r="518">
          <cell r="B518">
            <v>39966</v>
          </cell>
          <cell r="C518">
            <v>37986</v>
          </cell>
          <cell r="D518" t="str">
            <v>PC38</v>
          </cell>
          <cell r="E518">
            <v>37986</v>
          </cell>
          <cell r="H518" t="str">
            <v>Cöôùc phí giao nhaän haøng</v>
          </cell>
          <cell r="I518" t="str">
            <v>6418</v>
          </cell>
          <cell r="J518" t="str">
            <v>111</v>
          </cell>
          <cell r="K518">
            <v>3600000</v>
          </cell>
          <cell r="M518">
            <v>360000</v>
          </cell>
          <cell r="N518">
            <v>3960000</v>
          </cell>
          <cell r="O518" t="str">
            <v>Ñuùng</v>
          </cell>
          <cell r="P518" t="str">
            <v>Ñuùng</v>
          </cell>
          <cell r="Q518" t="str">
            <v>6418111</v>
          </cell>
        </row>
        <row r="519">
          <cell r="B519">
            <v>39966</v>
          </cell>
          <cell r="C519">
            <v>37986</v>
          </cell>
          <cell r="D519" t="str">
            <v>PC38</v>
          </cell>
          <cell r="E519">
            <v>37986</v>
          </cell>
          <cell r="H519" t="str">
            <v>Thueá GTGT ñaàu vaøo</v>
          </cell>
          <cell r="I519" t="str">
            <v>1331</v>
          </cell>
          <cell r="J519" t="str">
            <v>111</v>
          </cell>
          <cell r="K519">
            <v>360000</v>
          </cell>
          <cell r="O519" t="str">
            <v>Ñuùng</v>
          </cell>
          <cell r="P519" t="str">
            <v>Ñuùng</v>
          </cell>
          <cell r="Q519" t="str">
            <v>1331111</v>
          </cell>
        </row>
        <row r="520">
          <cell r="B520">
            <v>39968</v>
          </cell>
          <cell r="C520">
            <v>37986</v>
          </cell>
          <cell r="D520" t="str">
            <v>PC38</v>
          </cell>
          <cell r="E520">
            <v>37986</v>
          </cell>
          <cell r="H520" t="str">
            <v>Cöôùc phí giao nhaän haøng</v>
          </cell>
          <cell r="I520" t="str">
            <v>6418</v>
          </cell>
          <cell r="J520" t="str">
            <v>111</v>
          </cell>
          <cell r="K520">
            <v>5400000</v>
          </cell>
          <cell r="M520">
            <v>540000</v>
          </cell>
          <cell r="N520">
            <v>5940000</v>
          </cell>
          <cell r="O520" t="str">
            <v>Ñuùng</v>
          </cell>
          <cell r="P520" t="str">
            <v>Ñuùng</v>
          </cell>
          <cell r="Q520" t="str">
            <v>6418111</v>
          </cell>
        </row>
        <row r="521">
          <cell r="B521">
            <v>39968</v>
          </cell>
          <cell r="C521">
            <v>37986</v>
          </cell>
          <cell r="D521" t="str">
            <v>PC38</v>
          </cell>
          <cell r="E521">
            <v>37986</v>
          </cell>
          <cell r="H521" t="str">
            <v>Thueá GTGT ñaàu vaøo</v>
          </cell>
          <cell r="I521" t="str">
            <v>1331</v>
          </cell>
          <cell r="J521" t="str">
            <v>111</v>
          </cell>
          <cell r="K521">
            <v>540000</v>
          </cell>
          <cell r="O521" t="str">
            <v>Ñuùng</v>
          </cell>
          <cell r="P521" t="str">
            <v>Ñuùng</v>
          </cell>
          <cell r="Q521" t="str">
            <v>1331111</v>
          </cell>
        </row>
        <row r="522">
          <cell r="B522">
            <v>39969</v>
          </cell>
          <cell r="C522">
            <v>37986</v>
          </cell>
          <cell r="D522" t="str">
            <v>PC38</v>
          </cell>
          <cell r="E522">
            <v>37986</v>
          </cell>
          <cell r="H522" t="str">
            <v>Thueá GTGT ñaàu vaøo</v>
          </cell>
          <cell r="I522" t="str">
            <v>1331</v>
          </cell>
          <cell r="J522" t="str">
            <v>111</v>
          </cell>
          <cell r="K522">
            <v>180000</v>
          </cell>
          <cell r="O522" t="str">
            <v>Ñuùng</v>
          </cell>
          <cell r="P522" t="str">
            <v>Ñuùng</v>
          </cell>
          <cell r="Q522" t="str">
            <v>1331111</v>
          </cell>
        </row>
        <row r="523">
          <cell r="B523">
            <v>49222</v>
          </cell>
          <cell r="C523">
            <v>37986</v>
          </cell>
          <cell r="D523" t="str">
            <v>PC39</v>
          </cell>
          <cell r="E523">
            <v>37986</v>
          </cell>
          <cell r="H523" t="str">
            <v>Photo</v>
          </cell>
          <cell r="I523" t="str">
            <v>6428</v>
          </cell>
          <cell r="J523" t="str">
            <v>111</v>
          </cell>
          <cell r="K523">
            <v>627000</v>
          </cell>
          <cell r="N523">
            <v>627000</v>
          </cell>
          <cell r="O523" t="str">
            <v>Ñuùng</v>
          </cell>
          <cell r="P523" t="str">
            <v>Ñuùng</v>
          </cell>
          <cell r="Q523" t="str">
            <v>6428111</v>
          </cell>
        </row>
        <row r="524">
          <cell r="B524">
            <v>78745</v>
          </cell>
          <cell r="C524">
            <v>37986</v>
          </cell>
          <cell r="D524" t="str">
            <v>PC40</v>
          </cell>
          <cell r="E524">
            <v>37986</v>
          </cell>
          <cell r="H524" t="str">
            <v>Tay gheá</v>
          </cell>
          <cell r="I524" t="str">
            <v>152</v>
          </cell>
          <cell r="J524" t="str">
            <v>111</v>
          </cell>
          <cell r="K524">
            <v>3000000</v>
          </cell>
          <cell r="M524">
            <v>300000</v>
          </cell>
          <cell r="N524">
            <v>3300000</v>
          </cell>
          <cell r="O524" t="str">
            <v>Ñuùng</v>
          </cell>
          <cell r="P524" t="str">
            <v>Ñuùng</v>
          </cell>
          <cell r="Q524" t="str">
            <v>152111</v>
          </cell>
        </row>
        <row r="525">
          <cell r="B525">
            <v>78745</v>
          </cell>
          <cell r="C525">
            <v>37986</v>
          </cell>
          <cell r="D525" t="str">
            <v>PC40</v>
          </cell>
          <cell r="E525">
            <v>37986</v>
          </cell>
          <cell r="H525" t="str">
            <v>Thueá GTGT ñaàu vaøo</v>
          </cell>
          <cell r="I525" t="str">
            <v>1331</v>
          </cell>
          <cell r="J525" t="str">
            <v>111</v>
          </cell>
          <cell r="K525">
            <v>300000</v>
          </cell>
          <cell r="O525" t="str">
            <v>Ñuùng</v>
          </cell>
          <cell r="P525" t="str">
            <v>Ñuùng</v>
          </cell>
          <cell r="Q525" t="str">
            <v>1331111</v>
          </cell>
        </row>
        <row r="526">
          <cell r="C526">
            <v>37986</v>
          </cell>
          <cell r="D526" t="str">
            <v>PC41</v>
          </cell>
          <cell r="E526">
            <v>37986</v>
          </cell>
          <cell r="H526" t="str">
            <v>Cöôùc phí ñöôøng boä</v>
          </cell>
          <cell r="I526" t="str">
            <v>6428</v>
          </cell>
          <cell r="J526" t="str">
            <v>111</v>
          </cell>
          <cell r="K526">
            <v>397000</v>
          </cell>
          <cell r="N526">
            <v>397000</v>
          </cell>
          <cell r="O526" t="str">
            <v>Ñuùng</v>
          </cell>
          <cell r="P526" t="str">
            <v>Ñuùng</v>
          </cell>
          <cell r="Q526" t="str">
            <v>6428111</v>
          </cell>
        </row>
        <row r="527">
          <cell r="C527">
            <v>37986</v>
          </cell>
          <cell r="D527" t="str">
            <v>Baùo coù</v>
          </cell>
          <cell r="E527">
            <v>37986</v>
          </cell>
          <cell r="H527" t="str">
            <v>Ngaân haøng traû laõi</v>
          </cell>
          <cell r="I527" t="str">
            <v>1122</v>
          </cell>
          <cell r="J527" t="str">
            <v>515</v>
          </cell>
          <cell r="K527">
            <v>67299</v>
          </cell>
          <cell r="N527">
            <v>67299</v>
          </cell>
          <cell r="O527" t="str">
            <v>Ñuùng</v>
          </cell>
          <cell r="P527" t="str">
            <v>Ñuùng</v>
          </cell>
          <cell r="Q527" t="str">
            <v>1122515</v>
          </cell>
        </row>
        <row r="528">
          <cell r="C528" t="str">
            <v>31/12/03</v>
          </cell>
          <cell r="D528" t="str">
            <v>PT13</v>
          </cell>
          <cell r="E528" t="str">
            <v>31/12/03</v>
          </cell>
          <cell r="H528" t="str">
            <v>Thu hoøan taïm öùng</v>
          </cell>
          <cell r="I528" t="str">
            <v>111</v>
          </cell>
          <cell r="J528" t="str">
            <v>141</v>
          </cell>
          <cell r="K528">
            <v>3712243</v>
          </cell>
          <cell r="N528">
            <v>3712243</v>
          </cell>
          <cell r="O528" t="str">
            <v>Ñuùng</v>
          </cell>
          <cell r="P528" t="str">
            <v>Ñuùng</v>
          </cell>
          <cell r="Q528" t="str">
            <v>111141</v>
          </cell>
        </row>
        <row r="529">
          <cell r="C529">
            <v>37986</v>
          </cell>
          <cell r="D529" t="str">
            <v>PNK</v>
          </cell>
          <cell r="E529">
            <v>37986</v>
          </cell>
          <cell r="H529" t="str">
            <v>Khay Inox</v>
          </cell>
          <cell r="I529" t="str">
            <v>152</v>
          </cell>
          <cell r="J529" t="str">
            <v>331</v>
          </cell>
          <cell r="K529">
            <v>50355000</v>
          </cell>
          <cell r="N529">
            <v>50355000</v>
          </cell>
          <cell r="O529" t="str">
            <v>Ñuùng</v>
          </cell>
          <cell r="P529" t="str">
            <v>Ñuùng</v>
          </cell>
          <cell r="Q529" t="str">
            <v>152331</v>
          </cell>
        </row>
        <row r="530">
          <cell r="C530" t="str">
            <v>31/12/03</v>
          </cell>
          <cell r="D530" t="str">
            <v>K/C</v>
          </cell>
          <cell r="E530" t="str">
            <v>31/12/03</v>
          </cell>
          <cell r="H530" t="str">
            <v>K/c thueá GTGT ñaàu ra vaøo TK 133</v>
          </cell>
          <cell r="I530" t="str">
            <v>33311</v>
          </cell>
          <cell r="J530" t="str">
            <v>1331</v>
          </cell>
          <cell r="K530">
            <v>18233989</v>
          </cell>
          <cell r="O530" t="str">
            <v>Ñuùng</v>
          </cell>
          <cell r="P530" t="str">
            <v>Ñuùng</v>
          </cell>
          <cell r="Q530" t="str">
            <v>333111331</v>
          </cell>
        </row>
        <row r="531">
          <cell r="C531" t="str">
            <v>31/12/03</v>
          </cell>
          <cell r="D531" t="str">
            <v>BK</v>
          </cell>
          <cell r="E531" t="str">
            <v>31/12/03</v>
          </cell>
          <cell r="H531" t="str">
            <v>Trích KH TSCÑ trong thaùng vaøo TK627</v>
          </cell>
          <cell r="I531" t="str">
            <v>6274</v>
          </cell>
          <cell r="J531" t="str">
            <v>214</v>
          </cell>
          <cell r="K531">
            <v>20624500</v>
          </cell>
          <cell r="O531" t="str">
            <v>Ñuùng</v>
          </cell>
          <cell r="P531" t="str">
            <v>Ñuùng</v>
          </cell>
          <cell r="Q531" t="str">
            <v>6274214</v>
          </cell>
        </row>
        <row r="532">
          <cell r="C532" t="str">
            <v>31/12/03</v>
          </cell>
          <cell r="D532" t="str">
            <v>BK</v>
          </cell>
          <cell r="E532" t="str">
            <v>31/12/03</v>
          </cell>
          <cell r="H532" t="str">
            <v>Trích KH TSCÑ trong thaùng vaøo TK642</v>
          </cell>
          <cell r="I532" t="str">
            <v>6424</v>
          </cell>
          <cell r="J532" t="str">
            <v>214</v>
          </cell>
          <cell r="K532">
            <v>10605556</v>
          </cell>
          <cell r="O532" t="str">
            <v>Ñuùng</v>
          </cell>
          <cell r="P532" t="str">
            <v>Ñuùng</v>
          </cell>
          <cell r="Q532" t="str">
            <v>6424214</v>
          </cell>
        </row>
        <row r="533">
          <cell r="C533" t="str">
            <v>31/12/03</v>
          </cell>
          <cell r="D533" t="str">
            <v>BK</v>
          </cell>
          <cell r="E533" t="str">
            <v>31/12/03</v>
          </cell>
          <cell r="H533" t="str">
            <v>Trích KH TSCÑ trong thaùng vaøo TK641</v>
          </cell>
          <cell r="I533" t="str">
            <v>6414</v>
          </cell>
          <cell r="J533" t="str">
            <v>214</v>
          </cell>
          <cell r="K533">
            <v>3760579</v>
          </cell>
          <cell r="O533" t="str">
            <v>Ñuùng</v>
          </cell>
          <cell r="P533" t="str">
            <v>Ñuùng</v>
          </cell>
          <cell r="Q533" t="str">
            <v>6414214</v>
          </cell>
        </row>
        <row r="534">
          <cell r="C534" t="str">
            <v>31/12/03</v>
          </cell>
          <cell r="D534" t="str">
            <v>BK</v>
          </cell>
          <cell r="E534" t="str">
            <v>31/12/03</v>
          </cell>
          <cell r="H534" t="str">
            <v>Phaân boå chi phí traû tröôùc ngaén haïn vaøo TK 627</v>
          </cell>
          <cell r="I534" t="str">
            <v>6272</v>
          </cell>
          <cell r="J534" t="str">
            <v>142</v>
          </cell>
          <cell r="K534">
            <v>3459690</v>
          </cell>
          <cell r="O534" t="str">
            <v>Ñuùng</v>
          </cell>
          <cell r="P534" t="str">
            <v>Ñuùng</v>
          </cell>
          <cell r="Q534" t="str">
            <v>6272142</v>
          </cell>
        </row>
        <row r="535">
          <cell r="C535" t="str">
            <v>31/12/03</v>
          </cell>
          <cell r="D535" t="str">
            <v>BK</v>
          </cell>
          <cell r="E535" t="str">
            <v>31/12/03</v>
          </cell>
          <cell r="H535" t="str">
            <v>Phaân boå chi phí traû tröôùc ngaén haïn vaøo TK 642</v>
          </cell>
          <cell r="I535" t="str">
            <v>6422</v>
          </cell>
          <cell r="J535" t="str">
            <v>142</v>
          </cell>
          <cell r="K535">
            <v>4104762</v>
          </cell>
          <cell r="O535" t="str">
            <v>Ñuùng</v>
          </cell>
          <cell r="P535" t="str">
            <v>Ñuùng</v>
          </cell>
          <cell r="Q535" t="str">
            <v>6422142</v>
          </cell>
        </row>
        <row r="536">
          <cell r="C536" t="str">
            <v>31/12/03</v>
          </cell>
          <cell r="D536" t="str">
            <v>BK</v>
          </cell>
          <cell r="E536" t="str">
            <v>31/12/03</v>
          </cell>
          <cell r="H536" t="str">
            <v>Phaân boå chi phí traû tröôùc daøi haïn vaøo TK 627</v>
          </cell>
          <cell r="I536" t="str">
            <v>6272</v>
          </cell>
          <cell r="J536" t="str">
            <v>242</v>
          </cell>
          <cell r="K536">
            <v>9113751</v>
          </cell>
          <cell r="O536" t="str">
            <v>Ñuùng</v>
          </cell>
          <cell r="P536" t="str">
            <v>Ñuùng</v>
          </cell>
          <cell r="Q536" t="str">
            <v>6272242</v>
          </cell>
        </row>
        <row r="537">
          <cell r="C537" t="str">
            <v>31/12/03</v>
          </cell>
          <cell r="D537" t="str">
            <v>BK</v>
          </cell>
          <cell r="E537" t="str">
            <v>31/12/03</v>
          </cell>
          <cell r="H537" t="str">
            <v>Phaân boå chi phí traû tröôùc daøi haïn vaøo TK 642</v>
          </cell>
          <cell r="I537" t="str">
            <v>6422</v>
          </cell>
          <cell r="J537" t="str">
            <v>242</v>
          </cell>
          <cell r="K537">
            <v>6075834</v>
          </cell>
          <cell r="O537" t="str">
            <v>Ñuùng</v>
          </cell>
          <cell r="P537" t="str">
            <v>Ñuùng</v>
          </cell>
          <cell r="Q537" t="str">
            <v>6422242</v>
          </cell>
        </row>
        <row r="538">
          <cell r="C538" t="str">
            <v>31/12/03</v>
          </cell>
          <cell r="D538" t="str">
            <v>BL</v>
          </cell>
          <cell r="E538" t="str">
            <v>31/12/03</v>
          </cell>
          <cell r="H538" t="str">
            <v>Tieán löông nhaân vieân trong thaùng phaûi traû</v>
          </cell>
          <cell r="I538" t="str">
            <v>622</v>
          </cell>
          <cell r="J538" t="str">
            <v>334</v>
          </cell>
          <cell r="K538">
            <v>120330457</v>
          </cell>
          <cell r="O538" t="str">
            <v>Ñuùng</v>
          </cell>
          <cell r="P538" t="str">
            <v>Ñuùng</v>
          </cell>
          <cell r="Q538" t="str">
            <v>622334</v>
          </cell>
        </row>
        <row r="539">
          <cell r="C539" t="str">
            <v>31/12/03</v>
          </cell>
          <cell r="D539" t="str">
            <v>BL</v>
          </cell>
          <cell r="E539" t="str">
            <v>31/12/03</v>
          </cell>
          <cell r="H539" t="str">
            <v>Tieán löông nhaân vieân trong thaùng phaûi traû</v>
          </cell>
          <cell r="I539" t="str">
            <v>6271</v>
          </cell>
          <cell r="J539" t="str">
            <v>334</v>
          </cell>
          <cell r="K539">
            <v>11250000</v>
          </cell>
          <cell r="O539" t="str">
            <v>Ñuùng</v>
          </cell>
          <cell r="P539" t="str">
            <v>Ñuùng</v>
          </cell>
          <cell r="Q539" t="str">
            <v>6271334</v>
          </cell>
        </row>
        <row r="540">
          <cell r="C540" t="str">
            <v>31/12/03</v>
          </cell>
          <cell r="D540" t="str">
            <v>BL</v>
          </cell>
          <cell r="E540" t="str">
            <v>31/12/03</v>
          </cell>
          <cell r="H540" t="str">
            <v>Tieán löông nhaân vieân trong thaùng phaûi traû</v>
          </cell>
          <cell r="I540" t="str">
            <v>6421</v>
          </cell>
          <cell r="J540" t="str">
            <v>334</v>
          </cell>
          <cell r="K540">
            <v>16500000</v>
          </cell>
          <cell r="O540" t="str">
            <v>Ñuùng</v>
          </cell>
          <cell r="P540" t="str">
            <v>Ñuùng</v>
          </cell>
          <cell r="Q540" t="str">
            <v>6421334</v>
          </cell>
        </row>
        <row r="541">
          <cell r="C541" t="str">
            <v>31/12/03</v>
          </cell>
          <cell r="D541" t="str">
            <v>PC42</v>
          </cell>
          <cell r="E541" t="str">
            <v>31/12/03</v>
          </cell>
          <cell r="H541" t="str">
            <v>thanh toaùn tieàn löông T12/03</v>
          </cell>
          <cell r="I541" t="str">
            <v>334</v>
          </cell>
          <cell r="J541" t="str">
            <v>111</v>
          </cell>
          <cell r="K541">
            <v>148080457</v>
          </cell>
          <cell r="O541" t="str">
            <v>Ñuùng</v>
          </cell>
          <cell r="P541" t="str">
            <v>Ñuùng</v>
          </cell>
          <cell r="Q541" t="str">
            <v>334111</v>
          </cell>
        </row>
        <row r="542">
          <cell r="C542" t="str">
            <v>31/12/03</v>
          </cell>
          <cell r="D542" t="str">
            <v>K/C</v>
          </cell>
          <cell r="E542" t="str">
            <v>31/12/03</v>
          </cell>
          <cell r="H542" t="str">
            <v>K/c chi phí NVL TT vaøo TK 154</v>
          </cell>
          <cell r="I542" t="str">
            <v>154</v>
          </cell>
          <cell r="J542" t="str">
            <v>621</v>
          </cell>
          <cell r="K542">
            <v>3436552379</v>
          </cell>
          <cell r="O542" t="str">
            <v>Ñuùng</v>
          </cell>
          <cell r="P542" t="str">
            <v>Ñuùng</v>
          </cell>
          <cell r="Q542" t="str">
            <v>154621</v>
          </cell>
        </row>
        <row r="543">
          <cell r="C543" t="str">
            <v>31/12/03</v>
          </cell>
          <cell r="D543" t="str">
            <v>K/C</v>
          </cell>
          <cell r="E543" t="str">
            <v>31/12/03</v>
          </cell>
          <cell r="H543" t="str">
            <v>K/c chi phí SXC vaøo TK 154</v>
          </cell>
          <cell r="I543" t="str">
            <v>154</v>
          </cell>
          <cell r="J543" t="str">
            <v>6271</v>
          </cell>
          <cell r="K543">
            <v>11250000</v>
          </cell>
          <cell r="O543" t="str">
            <v>Ñuùng</v>
          </cell>
          <cell r="P543" t="str">
            <v>Ñuùng</v>
          </cell>
          <cell r="Q543" t="str">
            <v>1546271</v>
          </cell>
        </row>
        <row r="544">
          <cell r="C544" t="str">
            <v>31/12/03</v>
          </cell>
          <cell r="D544" t="str">
            <v>K/C</v>
          </cell>
          <cell r="E544" t="str">
            <v>31/12/03</v>
          </cell>
          <cell r="H544" t="str">
            <v>K/c chi phí SXC vaøo TK 154</v>
          </cell>
          <cell r="I544" t="str">
            <v>154</v>
          </cell>
          <cell r="J544" t="str">
            <v>6272</v>
          </cell>
          <cell r="K544">
            <v>111824352</v>
          </cell>
          <cell r="O544" t="str">
            <v>Ñuùng</v>
          </cell>
          <cell r="P544" t="str">
            <v>Ñuùng</v>
          </cell>
          <cell r="Q544" t="str">
            <v>1546272</v>
          </cell>
        </row>
        <row r="545">
          <cell r="C545" t="str">
            <v>31/12/03</v>
          </cell>
          <cell r="D545" t="str">
            <v>K/C</v>
          </cell>
          <cell r="E545" t="str">
            <v>31/12/03</v>
          </cell>
          <cell r="H545" t="str">
            <v>K/c chi phí SXC vaøo TK 154</v>
          </cell>
          <cell r="I545" t="str">
            <v>154</v>
          </cell>
          <cell r="J545" t="str">
            <v>6273</v>
          </cell>
          <cell r="K545">
            <v>1234091</v>
          </cell>
          <cell r="O545" t="str">
            <v>Ñuùng</v>
          </cell>
          <cell r="P545" t="str">
            <v>Ñuùng</v>
          </cell>
          <cell r="Q545" t="str">
            <v>1546273</v>
          </cell>
        </row>
        <row r="546">
          <cell r="C546" t="str">
            <v>31/12/03</v>
          </cell>
          <cell r="D546" t="str">
            <v>K/C</v>
          </cell>
          <cell r="E546" t="str">
            <v>31/12/03</v>
          </cell>
          <cell r="H546" t="str">
            <v>K/c chi phí SXC vaøo TK 154</v>
          </cell>
          <cell r="I546" t="str">
            <v>154</v>
          </cell>
          <cell r="J546" t="str">
            <v>6274</v>
          </cell>
          <cell r="K546">
            <v>20624500</v>
          </cell>
          <cell r="O546" t="str">
            <v>Ñuùng</v>
          </cell>
          <cell r="P546" t="str">
            <v>Ñuùng</v>
          </cell>
          <cell r="Q546" t="str">
            <v>1546274</v>
          </cell>
        </row>
        <row r="547">
          <cell r="C547" t="str">
            <v>31/12/03</v>
          </cell>
          <cell r="D547" t="str">
            <v>K/C</v>
          </cell>
          <cell r="E547" t="str">
            <v>31/12/03</v>
          </cell>
          <cell r="H547" t="str">
            <v>K/c chi phí SXC vaøo TK 154</v>
          </cell>
          <cell r="I547" t="str">
            <v>154</v>
          </cell>
          <cell r="J547" t="str">
            <v>6277</v>
          </cell>
          <cell r="K547">
            <v>10740000</v>
          </cell>
          <cell r="O547" t="str">
            <v>Ñuùng</v>
          </cell>
          <cell r="P547" t="str">
            <v>Ñuùng</v>
          </cell>
          <cell r="Q547" t="str">
            <v>1546277</v>
          </cell>
        </row>
        <row r="548">
          <cell r="C548" t="str">
            <v>31/12/03</v>
          </cell>
          <cell r="D548" t="str">
            <v>K/C</v>
          </cell>
          <cell r="E548" t="str">
            <v>31/12/03</v>
          </cell>
          <cell r="H548" t="str">
            <v>K/c chi phí SXC vaøo TK 154</v>
          </cell>
          <cell r="I548" t="str">
            <v>154</v>
          </cell>
          <cell r="J548" t="str">
            <v>6278</v>
          </cell>
          <cell r="K548">
            <v>616364</v>
          </cell>
          <cell r="O548" t="str">
            <v>Ñuùng</v>
          </cell>
          <cell r="P548" t="str">
            <v>Ñuùng</v>
          </cell>
          <cell r="Q548" t="str">
            <v>1546278</v>
          </cell>
        </row>
        <row r="549">
          <cell r="C549" t="str">
            <v>31/12/03</v>
          </cell>
          <cell r="D549" t="str">
            <v>K/C</v>
          </cell>
          <cell r="E549" t="str">
            <v>31/12/03</v>
          </cell>
          <cell r="H549" t="str">
            <v>K/c tieàn löông coâng nhaân tröïc tieáp SX vaøo TK 154</v>
          </cell>
          <cell r="I549" t="str">
            <v>154</v>
          </cell>
          <cell r="J549" t="str">
            <v>622</v>
          </cell>
          <cell r="K549">
            <v>120330457</v>
          </cell>
          <cell r="O549" t="str">
            <v>Ñuùng</v>
          </cell>
          <cell r="P549" t="str">
            <v>Ñuùng</v>
          </cell>
          <cell r="Q549" t="str">
            <v>154622</v>
          </cell>
        </row>
        <row r="550">
          <cell r="C550" t="str">
            <v>31/12/03</v>
          </cell>
          <cell r="D550" t="str">
            <v>K/C</v>
          </cell>
          <cell r="E550" t="str">
            <v>31/12/03</v>
          </cell>
          <cell r="H550" t="str">
            <v>Giaù voán haøng baùn</v>
          </cell>
          <cell r="I550" t="str">
            <v>632</v>
          </cell>
          <cell r="J550" t="str">
            <v>154</v>
          </cell>
          <cell r="K550">
            <v>3394107910</v>
          </cell>
          <cell r="O550" t="str">
            <v>Ñuùng</v>
          </cell>
          <cell r="P550" t="str">
            <v>Ñuùng</v>
          </cell>
          <cell r="Q550" t="str">
            <v>632154</v>
          </cell>
        </row>
        <row r="551">
          <cell r="C551" t="str">
            <v>31/12/03</v>
          </cell>
          <cell r="D551" t="str">
            <v>K/C</v>
          </cell>
          <cell r="E551" t="str">
            <v>31/12/03</v>
          </cell>
          <cell r="H551" t="str">
            <v>K/c doanh thu vaøo TK 911</v>
          </cell>
          <cell r="I551" t="str">
            <v>51121</v>
          </cell>
          <cell r="J551" t="str">
            <v>911</v>
          </cell>
          <cell r="K551">
            <v>182340053</v>
          </cell>
          <cell r="O551" t="str">
            <v>Ñuùng</v>
          </cell>
          <cell r="P551" t="str">
            <v>Ñuùng</v>
          </cell>
          <cell r="Q551" t="str">
            <v>51121911</v>
          </cell>
        </row>
        <row r="552">
          <cell r="C552" t="str">
            <v>31/12/03</v>
          </cell>
          <cell r="D552" t="str">
            <v>K/C</v>
          </cell>
          <cell r="E552" t="str">
            <v>31/12/03</v>
          </cell>
          <cell r="H552" t="str">
            <v>K/c doanh thu vaøo TK 911</v>
          </cell>
          <cell r="I552" t="str">
            <v>51122</v>
          </cell>
          <cell r="J552" t="str">
            <v>911</v>
          </cell>
          <cell r="K552">
            <v>3359852154</v>
          </cell>
          <cell r="O552" t="str">
            <v>Ñuùng</v>
          </cell>
          <cell r="P552" t="str">
            <v>Ñuùng</v>
          </cell>
          <cell r="Q552" t="str">
            <v>51122911</v>
          </cell>
        </row>
        <row r="553">
          <cell r="C553" t="str">
            <v>31/12/03</v>
          </cell>
          <cell r="D553" t="str">
            <v>K/C</v>
          </cell>
          <cell r="E553" t="str">
            <v>31/12/03</v>
          </cell>
          <cell r="H553" t="str">
            <v>K/c cheânh leäch tyû giaù vaøo Tk 515</v>
          </cell>
          <cell r="I553" t="str">
            <v>413</v>
          </cell>
          <cell r="J553" t="str">
            <v>515</v>
          </cell>
          <cell r="K553">
            <v>3720336</v>
          </cell>
          <cell r="O553" t="str">
            <v>Ñuùng</v>
          </cell>
          <cell r="P553" t="str">
            <v>Ñuùng</v>
          </cell>
          <cell r="Q553" t="str">
            <v>413515</v>
          </cell>
        </row>
        <row r="554">
          <cell r="C554" t="str">
            <v>31/12/03</v>
          </cell>
          <cell r="D554" t="str">
            <v>K/C</v>
          </cell>
          <cell r="E554" t="str">
            <v>31/12/03</v>
          </cell>
          <cell r="H554" t="str">
            <v>K/c doanh thu HÑTC vaøo TK 911</v>
          </cell>
          <cell r="I554" t="str">
            <v>515</v>
          </cell>
          <cell r="J554" t="str">
            <v>911</v>
          </cell>
          <cell r="K554">
            <v>3984318</v>
          </cell>
          <cell r="O554" t="str">
            <v>Ñuùng</v>
          </cell>
          <cell r="P554" t="str">
            <v>Ñuùng</v>
          </cell>
          <cell r="Q554" t="str">
            <v>515911</v>
          </cell>
        </row>
        <row r="555">
          <cell r="C555" t="str">
            <v>31/12/03</v>
          </cell>
          <cell r="D555" t="str">
            <v>K/C</v>
          </cell>
          <cell r="E555" t="str">
            <v>31/12/03</v>
          </cell>
          <cell r="H555" t="str">
            <v>K/c giaù voán vaøo TK 911</v>
          </cell>
          <cell r="I555" t="str">
            <v>911</v>
          </cell>
          <cell r="J555" t="str">
            <v>632</v>
          </cell>
          <cell r="K555">
            <v>3394107910</v>
          </cell>
          <cell r="O555" t="str">
            <v>Ñuùng</v>
          </cell>
          <cell r="P555" t="str">
            <v>Ñuùng</v>
          </cell>
          <cell r="Q555" t="str">
            <v>911632</v>
          </cell>
        </row>
        <row r="556">
          <cell r="C556" t="str">
            <v>31/12/03</v>
          </cell>
          <cell r="D556" t="str">
            <v>K/C</v>
          </cell>
          <cell r="E556" t="str">
            <v>31/12/03</v>
          </cell>
          <cell r="H556" t="str">
            <v>K/c chi phí QLDN vaøo TK 911</v>
          </cell>
          <cell r="I556" t="str">
            <v>911</v>
          </cell>
          <cell r="J556" t="str">
            <v>6421</v>
          </cell>
          <cell r="K556">
            <v>16500000</v>
          </cell>
          <cell r="O556" t="str">
            <v>Ñuùng</v>
          </cell>
          <cell r="P556" t="str">
            <v>Ñuùng</v>
          </cell>
          <cell r="Q556" t="str">
            <v>9116421</v>
          </cell>
        </row>
        <row r="557">
          <cell r="C557" t="str">
            <v>31/12/03</v>
          </cell>
          <cell r="D557" t="str">
            <v>K/C</v>
          </cell>
          <cell r="E557" t="str">
            <v>31/12/03</v>
          </cell>
          <cell r="H557" t="str">
            <v>K/c chi phí QLDN vaøo TK 911</v>
          </cell>
          <cell r="I557" t="str">
            <v>911</v>
          </cell>
          <cell r="J557" t="str">
            <v>6422</v>
          </cell>
          <cell r="K557">
            <v>10180596</v>
          </cell>
          <cell r="O557" t="str">
            <v>Ñuùng</v>
          </cell>
          <cell r="P557" t="str">
            <v>Ñuùng</v>
          </cell>
          <cell r="Q557" t="str">
            <v>9116422</v>
          </cell>
        </row>
        <row r="558">
          <cell r="C558" t="str">
            <v>31/12/03</v>
          </cell>
          <cell r="D558" t="str">
            <v>K/C</v>
          </cell>
          <cell r="E558" t="str">
            <v>31/12/03</v>
          </cell>
          <cell r="H558" t="str">
            <v>K/c chi phí QLDN vaøo TK 911</v>
          </cell>
          <cell r="I558" t="str">
            <v>911</v>
          </cell>
          <cell r="J558" t="str">
            <v>6423</v>
          </cell>
          <cell r="K558">
            <v>3736364</v>
          </cell>
          <cell r="O558" t="str">
            <v>Ñuùng</v>
          </cell>
          <cell r="P558" t="str">
            <v>Ñuùng</v>
          </cell>
          <cell r="Q558" t="str">
            <v>9116423</v>
          </cell>
        </row>
        <row r="559">
          <cell r="C559" t="str">
            <v>31/12/03</v>
          </cell>
          <cell r="D559" t="str">
            <v>K/C</v>
          </cell>
          <cell r="E559" t="str">
            <v>31/12/03</v>
          </cell>
          <cell r="H559" t="str">
            <v>K/c chi phí QLDN vaøo TK 911</v>
          </cell>
          <cell r="I559" t="str">
            <v>911</v>
          </cell>
          <cell r="J559" t="str">
            <v>6424</v>
          </cell>
          <cell r="K559">
            <v>10605556</v>
          </cell>
          <cell r="O559" t="str">
            <v>Ñuùng</v>
          </cell>
          <cell r="P559" t="str">
            <v>Ñuùng</v>
          </cell>
          <cell r="Q559" t="str">
            <v>9116424</v>
          </cell>
        </row>
        <row r="560">
          <cell r="C560" t="str">
            <v>31/12/03</v>
          </cell>
          <cell r="D560" t="str">
            <v>K/C</v>
          </cell>
          <cell r="E560" t="str">
            <v>31/12/03</v>
          </cell>
          <cell r="H560" t="str">
            <v>K/c chi phí QLDN vaøo TK 911</v>
          </cell>
          <cell r="I560" t="str">
            <v>911</v>
          </cell>
          <cell r="J560" t="str">
            <v>6425</v>
          </cell>
          <cell r="K560">
            <v>1417349</v>
          </cell>
          <cell r="O560" t="str">
            <v>Ñuùng</v>
          </cell>
          <cell r="P560" t="str">
            <v>Ñuùng</v>
          </cell>
          <cell r="Q560" t="str">
            <v>9116425</v>
          </cell>
        </row>
        <row r="561">
          <cell r="C561" t="str">
            <v>31/12/03</v>
          </cell>
          <cell r="D561" t="str">
            <v>K/C</v>
          </cell>
          <cell r="E561" t="str">
            <v>31/12/03</v>
          </cell>
          <cell r="H561" t="str">
            <v>K/c chi phí QLDN vaøo TK 911</v>
          </cell>
          <cell r="I561" t="str">
            <v>911</v>
          </cell>
          <cell r="J561" t="str">
            <v>6427</v>
          </cell>
          <cell r="K561">
            <v>2137983</v>
          </cell>
          <cell r="O561" t="str">
            <v>Ñuùng</v>
          </cell>
          <cell r="P561" t="str">
            <v>Ñuùng</v>
          </cell>
          <cell r="Q561" t="str">
            <v>9116427</v>
          </cell>
        </row>
        <row r="562">
          <cell r="C562" t="str">
            <v>31/12/03</v>
          </cell>
          <cell r="D562" t="str">
            <v>K/C</v>
          </cell>
          <cell r="E562" t="str">
            <v>31/12/03</v>
          </cell>
          <cell r="H562" t="str">
            <v>K/c chi phí QLDN vaøo TK 911</v>
          </cell>
          <cell r="I562" t="str">
            <v>911</v>
          </cell>
          <cell r="J562" t="str">
            <v>6428</v>
          </cell>
          <cell r="K562">
            <v>17640224</v>
          </cell>
          <cell r="O562" t="str">
            <v>Ñuùng</v>
          </cell>
          <cell r="P562" t="str">
            <v>Ñuùng</v>
          </cell>
          <cell r="Q562" t="str">
            <v>9116428</v>
          </cell>
        </row>
        <row r="563">
          <cell r="C563" t="str">
            <v>31/12/03</v>
          </cell>
          <cell r="D563" t="str">
            <v>K/C</v>
          </cell>
          <cell r="E563" t="str">
            <v>31/12/03</v>
          </cell>
          <cell r="H563" t="str">
            <v>K/c chi phí baùn haøng vaøo TK</v>
          </cell>
          <cell r="I563" t="str">
            <v>911</v>
          </cell>
          <cell r="J563" t="str">
            <v>6414</v>
          </cell>
          <cell r="K563">
            <v>3760579</v>
          </cell>
          <cell r="O563" t="str">
            <v>Ñuùng</v>
          </cell>
          <cell r="P563" t="str">
            <v>Ñuùng</v>
          </cell>
          <cell r="Q563" t="str">
            <v>9116414</v>
          </cell>
        </row>
        <row r="564">
          <cell r="C564" t="str">
            <v>31/12/03</v>
          </cell>
          <cell r="D564" t="str">
            <v>K/C</v>
          </cell>
          <cell r="E564" t="str">
            <v>31/12/03</v>
          </cell>
          <cell r="H564" t="str">
            <v>K/c chi phí baùn haøng vaøo TK</v>
          </cell>
          <cell r="I564" t="str">
            <v>911</v>
          </cell>
          <cell r="J564" t="str">
            <v>6417</v>
          </cell>
          <cell r="K564">
            <v>3011804</v>
          </cell>
          <cell r="O564" t="str">
            <v>Ñuùng</v>
          </cell>
          <cell r="P564" t="str">
            <v>Ñuùng</v>
          </cell>
          <cell r="Q564" t="str">
            <v>9116417</v>
          </cell>
        </row>
        <row r="565">
          <cell r="C565" t="str">
            <v>31/12/03</v>
          </cell>
          <cell r="D565" t="str">
            <v>K/C</v>
          </cell>
          <cell r="E565" t="str">
            <v>31/12/03</v>
          </cell>
          <cell r="H565" t="str">
            <v>K/c chi phí baùn haøng vaøo TK</v>
          </cell>
          <cell r="I565" t="str">
            <v>911</v>
          </cell>
          <cell r="J565" t="str">
            <v>6418</v>
          </cell>
          <cell r="K565">
            <v>34147097</v>
          </cell>
          <cell r="O565" t="str">
            <v>Ñuùng</v>
          </cell>
          <cell r="P565" t="str">
            <v>Ñuùng</v>
          </cell>
          <cell r="Q565" t="str">
            <v>9116418</v>
          </cell>
        </row>
        <row r="566">
          <cell r="C566" t="str">
            <v>31/12/03</v>
          </cell>
          <cell r="D566" t="str">
            <v>K/C</v>
          </cell>
          <cell r="E566" t="str">
            <v>31/12/03</v>
          </cell>
          <cell r="H566" t="str">
            <v>K/c chi phí HÑTC vaøo TK 911</v>
          </cell>
          <cell r="I566" t="str">
            <v>911</v>
          </cell>
          <cell r="J566" t="str">
            <v>635</v>
          </cell>
          <cell r="K566">
            <v>3457881</v>
          </cell>
          <cell r="O566" t="str">
            <v>Ñuùng</v>
          </cell>
          <cell r="P566" t="str">
            <v>Ñuùng</v>
          </cell>
          <cell r="Q566" t="str">
            <v>911635</v>
          </cell>
        </row>
        <row r="567">
          <cell r="C567" t="str">
            <v>31/12/03</v>
          </cell>
          <cell r="D567" t="str">
            <v>K/C</v>
          </cell>
          <cell r="E567" t="str">
            <v>31/12/03</v>
          </cell>
          <cell r="H567" t="str">
            <v>K/c laõi töø hoïat ñoäng SXKD vaøo TK 421</v>
          </cell>
          <cell r="I567" t="str">
            <v>911</v>
          </cell>
          <cell r="J567" t="str">
            <v>421</v>
          </cell>
          <cell r="K567">
            <v>45473182</v>
          </cell>
          <cell r="O567" t="str">
            <v>Ñuùng</v>
          </cell>
          <cell r="P567" t="str">
            <v>Ñuùng</v>
          </cell>
          <cell r="Q567" t="str">
            <v>911421</v>
          </cell>
        </row>
        <row r="568">
          <cell r="O568" t="str">
            <v>Sai</v>
          </cell>
          <cell r="P568" t="str">
            <v>Sai</v>
          </cell>
          <cell r="Q568" t="str">
            <v/>
          </cell>
        </row>
        <row r="569">
          <cell r="O569" t="str">
            <v>Sai</v>
          </cell>
          <cell r="P569" t="str">
            <v>Sai</v>
          </cell>
          <cell r="Q569" t="str">
            <v/>
          </cell>
        </row>
        <row r="570">
          <cell r="O570" t="str">
            <v>Sai</v>
          </cell>
          <cell r="P570" t="str">
            <v>Sai</v>
          </cell>
          <cell r="Q570" t="str">
            <v/>
          </cell>
        </row>
        <row r="571">
          <cell r="O571" t="str">
            <v>Sai</v>
          </cell>
          <cell r="P571" t="str">
            <v>Sai</v>
          </cell>
          <cell r="Q571" t="str">
            <v/>
          </cell>
        </row>
        <row r="572">
          <cell r="O572" t="str">
            <v>Sai</v>
          </cell>
          <cell r="P572" t="str">
            <v>Sai</v>
          </cell>
          <cell r="Q572" t="str">
            <v/>
          </cell>
        </row>
        <row r="573">
          <cell r="O573" t="str">
            <v>Sai</v>
          </cell>
          <cell r="P573" t="str">
            <v>Sai</v>
          </cell>
          <cell r="Q573" t="str">
            <v/>
          </cell>
        </row>
        <row r="574">
          <cell r="O574" t="str">
            <v>Sai</v>
          </cell>
          <cell r="P574" t="str">
            <v>Sai</v>
          </cell>
          <cell r="Q574" t="str">
            <v/>
          </cell>
        </row>
        <row r="575">
          <cell r="O575" t="str">
            <v>Sai</v>
          </cell>
          <cell r="P575" t="str">
            <v>Sai</v>
          </cell>
          <cell r="Q575" t="str">
            <v/>
          </cell>
        </row>
        <row r="576">
          <cell r="O576" t="str">
            <v>Sai</v>
          </cell>
          <cell r="P576" t="str">
            <v>Sai</v>
          </cell>
          <cell r="Q576" t="str">
            <v/>
          </cell>
        </row>
        <row r="577">
          <cell r="O577" t="str">
            <v>Sai</v>
          </cell>
          <cell r="P577" t="str">
            <v>Sai</v>
          </cell>
          <cell r="Q577" t="str">
            <v/>
          </cell>
        </row>
        <row r="578">
          <cell r="O578" t="str">
            <v>Sai</v>
          </cell>
          <cell r="P578" t="str">
            <v>Sai</v>
          </cell>
          <cell r="Q578" t="str">
            <v/>
          </cell>
        </row>
        <row r="579">
          <cell r="O579" t="str">
            <v>Sai</v>
          </cell>
          <cell r="P579" t="str">
            <v>Sai</v>
          </cell>
          <cell r="Q579" t="str">
            <v/>
          </cell>
        </row>
        <row r="580">
          <cell r="O580" t="str">
            <v>Sai</v>
          </cell>
          <cell r="P580" t="str">
            <v>Sai</v>
          </cell>
          <cell r="Q580" t="str">
            <v/>
          </cell>
        </row>
        <row r="581">
          <cell r="O581" t="str">
            <v>Sai</v>
          </cell>
          <cell r="P581" t="str">
            <v>Sai</v>
          </cell>
          <cell r="Q581" t="str">
            <v/>
          </cell>
        </row>
        <row r="582">
          <cell r="O582" t="str">
            <v>Sai</v>
          </cell>
          <cell r="P582" t="str">
            <v>Sai</v>
          </cell>
          <cell r="Q582" t="str">
            <v/>
          </cell>
        </row>
        <row r="583">
          <cell r="O583" t="str">
            <v>Sai</v>
          </cell>
          <cell r="P583" t="str">
            <v>Sai</v>
          </cell>
          <cell r="Q583" t="str">
            <v/>
          </cell>
        </row>
        <row r="584">
          <cell r="O584" t="str">
            <v>Sai</v>
          </cell>
          <cell r="P584" t="str">
            <v>Sai</v>
          </cell>
          <cell r="Q584" t="str">
            <v/>
          </cell>
        </row>
        <row r="585">
          <cell r="O585" t="str">
            <v>Sai</v>
          </cell>
          <cell r="P585" t="str">
            <v>Sai</v>
          </cell>
          <cell r="Q585" t="str">
            <v/>
          </cell>
        </row>
        <row r="586">
          <cell r="O586" t="str">
            <v>Sai</v>
          </cell>
          <cell r="P586" t="str">
            <v>Sai</v>
          </cell>
          <cell r="Q586" t="str">
            <v/>
          </cell>
        </row>
        <row r="587">
          <cell r="O587" t="str">
            <v>Sai</v>
          </cell>
          <cell r="P587" t="str">
            <v>Sai</v>
          </cell>
          <cell r="Q587" t="str">
            <v/>
          </cell>
        </row>
        <row r="588">
          <cell r="O588" t="str">
            <v>Sai</v>
          </cell>
          <cell r="P588" t="str">
            <v>Sai</v>
          </cell>
          <cell r="Q588" t="str">
            <v/>
          </cell>
        </row>
        <row r="589">
          <cell r="O589" t="str">
            <v>Sai</v>
          </cell>
          <cell r="P589" t="str">
            <v>Sai</v>
          </cell>
          <cell r="Q589" t="str">
            <v/>
          </cell>
        </row>
        <row r="590">
          <cell r="O590" t="str">
            <v>Sai</v>
          </cell>
          <cell r="P590" t="str">
            <v>Sai</v>
          </cell>
          <cell r="Q590" t="str">
            <v/>
          </cell>
        </row>
        <row r="591">
          <cell r="O591" t="str">
            <v>Sai</v>
          </cell>
          <cell r="P591" t="str">
            <v>Sai</v>
          </cell>
          <cell r="Q591" t="str">
            <v/>
          </cell>
        </row>
        <row r="592">
          <cell r="O592" t="str">
            <v>Sai</v>
          </cell>
          <cell r="P592" t="str">
            <v>Sai</v>
          </cell>
          <cell r="Q592" t="str">
            <v/>
          </cell>
        </row>
        <row r="593">
          <cell r="O593" t="str">
            <v>Sai</v>
          </cell>
          <cell r="P593" t="str">
            <v>Sai</v>
          </cell>
          <cell r="Q593" t="str">
            <v/>
          </cell>
        </row>
        <row r="594">
          <cell r="O594" t="str">
            <v>Sai</v>
          </cell>
          <cell r="P594" t="str">
            <v>Sai</v>
          </cell>
          <cell r="Q594" t="str">
            <v/>
          </cell>
        </row>
        <row r="595">
          <cell r="O595" t="str">
            <v>Sai</v>
          </cell>
          <cell r="P595" t="str">
            <v>Sai</v>
          </cell>
          <cell r="Q595" t="str">
            <v/>
          </cell>
        </row>
        <row r="596">
          <cell r="O596" t="str">
            <v>Sai</v>
          </cell>
          <cell r="P596" t="str">
            <v>Sai</v>
          </cell>
          <cell r="Q596" t="str">
            <v/>
          </cell>
        </row>
        <row r="597">
          <cell r="O597" t="str">
            <v>Sai</v>
          </cell>
          <cell r="P597" t="str">
            <v>Sai</v>
          </cell>
          <cell r="Q597" t="str">
            <v/>
          </cell>
        </row>
        <row r="598">
          <cell r="O598" t="str">
            <v>Sai</v>
          </cell>
          <cell r="P598" t="str">
            <v>Sai</v>
          </cell>
          <cell r="Q598" t="str">
            <v/>
          </cell>
        </row>
        <row r="599">
          <cell r="O599" t="str">
            <v>Sai</v>
          </cell>
          <cell r="P599" t="str">
            <v>Sai</v>
          </cell>
          <cell r="Q599" t="str">
            <v/>
          </cell>
        </row>
        <row r="600">
          <cell r="O600" t="str">
            <v>Sai</v>
          </cell>
          <cell r="P600" t="str">
            <v>Sai</v>
          </cell>
          <cell r="Q600" t="str">
            <v/>
          </cell>
        </row>
        <row r="601">
          <cell r="O601" t="str">
            <v>Sai</v>
          </cell>
          <cell r="P601" t="str">
            <v>Sai</v>
          </cell>
          <cell r="Q601" t="str">
            <v/>
          </cell>
        </row>
        <row r="602">
          <cell r="O602" t="str">
            <v>Sai</v>
          </cell>
          <cell r="P602" t="str">
            <v>Sai</v>
          </cell>
          <cell r="Q602" t="str">
            <v/>
          </cell>
        </row>
        <row r="603">
          <cell r="O603" t="str">
            <v>Sai</v>
          </cell>
          <cell r="P603" t="str">
            <v>Sai</v>
          </cell>
          <cell r="Q603" t="str">
            <v/>
          </cell>
        </row>
        <row r="604">
          <cell r="O604" t="str">
            <v>Sai</v>
          </cell>
          <cell r="P604" t="str">
            <v>Sai</v>
          </cell>
          <cell r="Q604" t="str">
            <v/>
          </cell>
        </row>
        <row r="605">
          <cell r="O605" t="str">
            <v>Sai</v>
          </cell>
          <cell r="P605" t="str">
            <v>Sai</v>
          </cell>
          <cell r="Q605" t="str">
            <v/>
          </cell>
        </row>
        <row r="606">
          <cell r="O606" t="str">
            <v>Sai</v>
          </cell>
          <cell r="P606" t="str">
            <v>Sai</v>
          </cell>
          <cell r="Q606" t="str">
            <v/>
          </cell>
        </row>
        <row r="607">
          <cell r="O607" t="str">
            <v>Sai</v>
          </cell>
          <cell r="P607" t="str">
            <v>Sai</v>
          </cell>
          <cell r="Q607" t="str">
            <v/>
          </cell>
        </row>
        <row r="608">
          <cell r="O608" t="str">
            <v>Sai</v>
          </cell>
          <cell r="P608" t="str">
            <v>Sai</v>
          </cell>
          <cell r="Q608" t="str">
            <v/>
          </cell>
        </row>
        <row r="609">
          <cell r="O609" t="str">
            <v>Sai</v>
          </cell>
          <cell r="P609" t="str">
            <v>Sai</v>
          </cell>
          <cell r="Q609" t="str">
            <v/>
          </cell>
        </row>
        <row r="610">
          <cell r="O610" t="str">
            <v>Sai</v>
          </cell>
          <cell r="P610" t="str">
            <v>Sai</v>
          </cell>
          <cell r="Q610" t="str">
            <v/>
          </cell>
        </row>
        <row r="611">
          <cell r="O611" t="str">
            <v>Sai</v>
          </cell>
          <cell r="P611" t="str">
            <v>Sai</v>
          </cell>
          <cell r="Q611" t="str">
            <v/>
          </cell>
        </row>
        <row r="612">
          <cell r="O612" t="str">
            <v>Sai</v>
          </cell>
          <cell r="P612" t="str">
            <v>Sai</v>
          </cell>
          <cell r="Q612" t="str">
            <v/>
          </cell>
        </row>
        <row r="613">
          <cell r="O613" t="str">
            <v>Sai</v>
          </cell>
          <cell r="P613" t="str">
            <v>Sai</v>
          </cell>
          <cell r="Q613" t="str">
            <v/>
          </cell>
        </row>
        <row r="614">
          <cell r="O614" t="str">
            <v>Sai</v>
          </cell>
          <cell r="P614" t="str">
            <v>Sai</v>
          </cell>
          <cell r="Q614" t="str">
            <v/>
          </cell>
        </row>
        <row r="615">
          <cell r="O615" t="str">
            <v>Sai</v>
          </cell>
          <cell r="P615" t="str">
            <v>Sai</v>
          </cell>
          <cell r="Q615" t="str">
            <v/>
          </cell>
        </row>
        <row r="616">
          <cell r="O616" t="str">
            <v>Sai</v>
          </cell>
          <cell r="P616" t="str">
            <v>Sai</v>
          </cell>
          <cell r="Q616" t="str">
            <v/>
          </cell>
        </row>
        <row r="617">
          <cell r="O617" t="str">
            <v>Sai</v>
          </cell>
          <cell r="P617" t="str">
            <v>Sai</v>
          </cell>
          <cell r="Q617" t="str">
            <v/>
          </cell>
        </row>
        <row r="618">
          <cell r="O618" t="str">
            <v>Sai</v>
          </cell>
          <cell r="P618" t="str">
            <v>Sai</v>
          </cell>
          <cell r="Q618" t="str">
            <v/>
          </cell>
        </row>
        <row r="619">
          <cell r="O619" t="str">
            <v>Sai</v>
          </cell>
          <cell r="P619" t="str">
            <v>Sai</v>
          </cell>
          <cell r="Q619" t="str">
            <v/>
          </cell>
        </row>
        <row r="620">
          <cell r="O620" t="str">
            <v>Sai</v>
          </cell>
          <cell r="P620" t="str">
            <v>Sai</v>
          </cell>
          <cell r="Q620" t="str">
            <v/>
          </cell>
        </row>
        <row r="621">
          <cell r="O621" t="str">
            <v>Sai</v>
          </cell>
          <cell r="P621" t="str">
            <v>Sai</v>
          </cell>
          <cell r="Q621" t="str">
            <v/>
          </cell>
        </row>
        <row r="622">
          <cell r="O622" t="str">
            <v>Sai</v>
          </cell>
          <cell r="P622" t="str">
            <v>Sai</v>
          </cell>
          <cell r="Q622" t="str">
            <v/>
          </cell>
        </row>
        <row r="623">
          <cell r="O623" t="str">
            <v>Sai</v>
          </cell>
          <cell r="P623" t="str">
            <v>Sai</v>
          </cell>
          <cell r="Q623" t="str">
            <v/>
          </cell>
        </row>
        <row r="624">
          <cell r="O624" t="str">
            <v>Sai</v>
          </cell>
          <cell r="P624" t="str">
            <v>Sai</v>
          </cell>
          <cell r="Q624" t="str">
            <v/>
          </cell>
        </row>
        <row r="625">
          <cell r="O625" t="str">
            <v>Sai</v>
          </cell>
          <cell r="P625" t="str">
            <v>Sai</v>
          </cell>
          <cell r="Q625" t="str">
            <v/>
          </cell>
        </row>
        <row r="626">
          <cell r="O626" t="str">
            <v>Sai</v>
          </cell>
          <cell r="P626" t="str">
            <v>Sai</v>
          </cell>
          <cell r="Q626" t="str">
            <v/>
          </cell>
        </row>
        <row r="627">
          <cell r="O627" t="str">
            <v>Sai</v>
          </cell>
          <cell r="P627" t="str">
            <v>Sai</v>
          </cell>
          <cell r="Q627" t="str">
            <v/>
          </cell>
        </row>
        <row r="628">
          <cell r="O628" t="str">
            <v>Sai</v>
          </cell>
          <cell r="P628" t="str">
            <v>Sai</v>
          </cell>
          <cell r="Q628" t="str">
            <v/>
          </cell>
        </row>
        <row r="629">
          <cell r="O629" t="str">
            <v>Sai</v>
          </cell>
          <cell r="P629" t="str">
            <v>Sai</v>
          </cell>
          <cell r="Q629" t="str">
            <v/>
          </cell>
        </row>
        <row r="630">
          <cell r="O630" t="str">
            <v>Sai</v>
          </cell>
          <cell r="P630" t="str">
            <v>Sai</v>
          </cell>
          <cell r="Q630" t="str">
            <v/>
          </cell>
        </row>
        <row r="631">
          <cell r="O631" t="str">
            <v>Sai</v>
          </cell>
          <cell r="P631" t="str">
            <v>Sai</v>
          </cell>
          <cell r="Q631" t="str">
            <v/>
          </cell>
        </row>
        <row r="632">
          <cell r="O632" t="str">
            <v>Sai</v>
          </cell>
          <cell r="P632" t="str">
            <v>Sai</v>
          </cell>
          <cell r="Q632" t="str">
            <v/>
          </cell>
        </row>
        <row r="633">
          <cell r="O633" t="str">
            <v>Sai</v>
          </cell>
          <cell r="P633" t="str">
            <v>Sai</v>
          </cell>
          <cell r="Q633" t="str">
            <v/>
          </cell>
        </row>
        <row r="634">
          <cell r="O634" t="str">
            <v>Sai</v>
          </cell>
          <cell r="P634" t="str">
            <v>Sai</v>
          </cell>
          <cell r="Q634" t="str">
            <v/>
          </cell>
        </row>
        <row r="635">
          <cell r="O635" t="str">
            <v>Sai</v>
          </cell>
          <cell r="P635" t="str">
            <v>Sai</v>
          </cell>
          <cell r="Q635" t="str">
            <v/>
          </cell>
        </row>
        <row r="636">
          <cell r="O636" t="str">
            <v>Sai</v>
          </cell>
          <cell r="P636" t="str">
            <v>Sai</v>
          </cell>
          <cell r="Q636" t="str">
            <v/>
          </cell>
        </row>
        <row r="637">
          <cell r="O637" t="str">
            <v>Sai</v>
          </cell>
          <cell r="P637" t="str">
            <v>Sai</v>
          </cell>
          <cell r="Q637" t="str">
            <v/>
          </cell>
        </row>
        <row r="638">
          <cell r="O638" t="str">
            <v>Sai</v>
          </cell>
          <cell r="P638" t="str">
            <v>Sai</v>
          </cell>
          <cell r="Q638" t="str">
            <v/>
          </cell>
        </row>
        <row r="639">
          <cell r="O639" t="str">
            <v>Sai</v>
          </cell>
          <cell r="P639" t="str">
            <v>Sai</v>
          </cell>
          <cell r="Q639" t="str">
            <v/>
          </cell>
        </row>
        <row r="640">
          <cell r="O640" t="str">
            <v>Sai</v>
          </cell>
          <cell r="P640" t="str">
            <v>Sai</v>
          </cell>
          <cell r="Q640" t="str">
            <v/>
          </cell>
        </row>
        <row r="641">
          <cell r="O641" t="str">
            <v>Sai</v>
          </cell>
          <cell r="P641" t="str">
            <v>Sai</v>
          </cell>
          <cell r="Q641" t="str">
            <v/>
          </cell>
        </row>
        <row r="642">
          <cell r="O642" t="str">
            <v>Sai</v>
          </cell>
          <cell r="P642" t="str">
            <v>Sai</v>
          </cell>
          <cell r="Q642" t="str">
            <v/>
          </cell>
        </row>
        <row r="643">
          <cell r="O643" t="str">
            <v>Sai</v>
          </cell>
          <cell r="P643" t="str">
            <v>Sai</v>
          </cell>
          <cell r="Q643" t="str">
            <v/>
          </cell>
        </row>
        <row r="644">
          <cell r="O644" t="str">
            <v>Sai</v>
          </cell>
          <cell r="P644" t="str">
            <v>Sai</v>
          </cell>
          <cell r="Q644" t="str">
            <v/>
          </cell>
        </row>
        <row r="645">
          <cell r="O645" t="str">
            <v>Sai</v>
          </cell>
          <cell r="P645" t="str">
            <v>Sai</v>
          </cell>
          <cell r="Q645" t="str">
            <v/>
          </cell>
        </row>
        <row r="646">
          <cell r="O646" t="str">
            <v>Sai</v>
          </cell>
          <cell r="P646" t="str">
            <v>Sai</v>
          </cell>
          <cell r="Q646" t="str">
            <v/>
          </cell>
        </row>
        <row r="647">
          <cell r="O647" t="str">
            <v>Sai</v>
          </cell>
          <cell r="P647" t="str">
            <v>Sai</v>
          </cell>
          <cell r="Q647" t="str">
            <v/>
          </cell>
        </row>
        <row r="648">
          <cell r="O648" t="str">
            <v>Sai</v>
          </cell>
          <cell r="P648" t="str">
            <v>Sai</v>
          </cell>
          <cell r="Q648" t="str">
            <v/>
          </cell>
        </row>
        <row r="649">
          <cell r="O649" t="str">
            <v>Sai</v>
          </cell>
          <cell r="P649" t="str">
            <v>Sai</v>
          </cell>
          <cell r="Q649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3.xml><?xml version="1.0" encoding="utf-8"?>
<externalLink xmlns="http://schemas.openxmlformats.org/spreadsheetml/2006/main">
  <externalBook xmlns:r="http://schemas.openxmlformats.org/officeDocument/2006/relationships" r:id="rId1">
    <sheetNames>
      <sheetName val="286-285-366-89-RB-HL (TT16)"/>
      <sheetName val="#REF"/>
      <sheetName val="Gia vat tu"/>
      <sheetName val="CaMay"/>
      <sheetName val="DGiaT"/>
      <sheetName val="DGiaTN"/>
      <sheetName val="TT"/>
      <sheetName val="gVL"/>
      <sheetName val="DM-VL"/>
      <sheetName val="CH3-TBA"/>
      <sheetName val="CH3-DZ"/>
      <sheetName val="XL4Poppy"/>
      <sheetName val="ctTBA"/>
      <sheetName val="H.T. INCOMING SYSTEM"/>
      <sheetName val="BCDct"/>
      <sheetName val="ESTI."/>
      <sheetName val="DI-ESTI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74.xml><?xml version="1.0" encoding="utf-8"?>
<externalLink xmlns="http://schemas.openxmlformats.org/spreadsheetml/2006/main">
  <externalBook xmlns:r="http://schemas.openxmlformats.org/officeDocument/2006/relationships" r:id="rId1">
    <sheetNames>
      <sheetName val="KHM"/>
      <sheetName val="KHV"/>
      <sheetName val="KHB"/>
      <sheetName val="BCDT"/>
      <sheetName val="CNPTHU"/>
      <sheetName val="CNPTRA"/>
      <sheetName val="DANHMUC_NPL"/>
      <sheetName val="DANHMUC_NVL"/>
      <sheetName val="DANHMUC_DV"/>
      <sheetName val="DANHMUC_HH"/>
      <sheetName val="DANHMUC_TP"/>
      <sheetName val="BCN_TP"/>
      <sheetName val="BCN_3"/>
      <sheetName val="BCN_4"/>
      <sheetName val="BCX_NVL"/>
      <sheetName val="BCX"/>
      <sheetName val="NXT_NVL"/>
      <sheetName val="NXT_TP"/>
      <sheetName val="NXT_HH"/>
      <sheetName val="GIATHANH_TP"/>
      <sheetName val="BK_TIEN_NH"/>
      <sheetName val="BK_TIENMAT"/>
      <sheetName val="TON_TIEN_NH"/>
      <sheetName val="TON_TIENMAT"/>
      <sheetName val="NHATKYC"/>
      <sheetName val="MATK"/>
      <sheetName val="SOCAI"/>
      <sheetName val="CANDOI"/>
      <sheetName val="CDKT"/>
      <sheetName val="KQKD"/>
      <sheetName val="TKHAI"/>
      <sheetName val="PHIEU_KIEMTRA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7">
          <cell r="E7">
            <v>156</v>
          </cell>
          <cell r="G7" t="str">
            <v>131KHMTH01</v>
          </cell>
          <cell r="H7">
            <v>5000000</v>
          </cell>
        </row>
        <row r="8">
          <cell r="E8">
            <v>133</v>
          </cell>
          <cell r="G8" t="str">
            <v>131KHMTH01</v>
          </cell>
          <cell r="H8">
            <v>500000</v>
          </cell>
        </row>
        <row r="160">
          <cell r="E160">
            <v>632</v>
          </cell>
          <cell r="G160">
            <v>156</v>
          </cell>
          <cell r="H160">
            <v>0</v>
          </cell>
        </row>
        <row r="161">
          <cell r="E161">
            <v>632</v>
          </cell>
          <cell r="G161">
            <v>155</v>
          </cell>
        </row>
        <row r="163">
          <cell r="E163">
            <v>154</v>
          </cell>
          <cell r="G163">
            <v>621</v>
          </cell>
          <cell r="H163">
            <v>0</v>
          </cell>
        </row>
        <row r="164">
          <cell r="E164">
            <v>154</v>
          </cell>
          <cell r="G164">
            <v>622</v>
          </cell>
          <cell r="H164">
            <v>0</v>
          </cell>
        </row>
        <row r="165">
          <cell r="E165">
            <v>154</v>
          </cell>
          <cell r="G165">
            <v>627</v>
          </cell>
          <cell r="H165">
            <v>0</v>
          </cell>
        </row>
        <row r="167">
          <cell r="E167">
            <v>632</v>
          </cell>
          <cell r="G167">
            <v>154</v>
          </cell>
          <cell r="H167">
            <v>0</v>
          </cell>
        </row>
        <row r="168">
          <cell r="E168">
            <v>3331</v>
          </cell>
          <cell r="G168">
            <v>133</v>
          </cell>
          <cell r="H168">
            <v>0</v>
          </cell>
        </row>
        <row r="169">
          <cell r="E169">
            <v>511</v>
          </cell>
          <cell r="G169">
            <v>911</v>
          </cell>
          <cell r="H169">
            <v>0</v>
          </cell>
        </row>
        <row r="170">
          <cell r="E170">
            <v>511</v>
          </cell>
          <cell r="G170">
            <v>531</v>
          </cell>
          <cell r="H170">
            <v>0</v>
          </cell>
        </row>
        <row r="171">
          <cell r="E171">
            <v>511</v>
          </cell>
          <cell r="G171">
            <v>532</v>
          </cell>
          <cell r="H171">
            <v>0</v>
          </cell>
        </row>
        <row r="172">
          <cell r="E172">
            <v>911</v>
          </cell>
          <cell r="G172">
            <v>632</v>
          </cell>
          <cell r="H172">
            <v>0</v>
          </cell>
        </row>
        <row r="173">
          <cell r="E173">
            <v>911</v>
          </cell>
          <cell r="G173">
            <v>641</v>
          </cell>
          <cell r="H173">
            <v>0</v>
          </cell>
        </row>
        <row r="174">
          <cell r="E174">
            <v>911</v>
          </cell>
          <cell r="G174">
            <v>642</v>
          </cell>
          <cell r="H174">
            <v>0</v>
          </cell>
        </row>
        <row r="175">
          <cell r="E175">
            <v>911</v>
          </cell>
          <cell r="G175">
            <v>811</v>
          </cell>
          <cell r="H175">
            <v>0</v>
          </cell>
        </row>
        <row r="176">
          <cell r="E176">
            <v>911</v>
          </cell>
          <cell r="G176">
            <v>821</v>
          </cell>
          <cell r="H176">
            <v>0</v>
          </cell>
        </row>
        <row r="177">
          <cell r="E177">
            <v>711</v>
          </cell>
          <cell r="G177">
            <v>911</v>
          </cell>
          <cell r="H177">
            <v>0</v>
          </cell>
        </row>
        <row r="178">
          <cell r="E178">
            <v>721</v>
          </cell>
          <cell r="G178">
            <v>911</v>
          </cell>
          <cell r="H178">
            <v>0</v>
          </cell>
        </row>
        <row r="179">
          <cell r="E179">
            <v>421</v>
          </cell>
          <cell r="G179">
            <v>911</v>
          </cell>
          <cell r="H179">
            <v>0</v>
          </cell>
        </row>
        <row r="180">
          <cell r="E180">
            <v>0</v>
          </cell>
          <cell r="G180">
            <v>0</v>
          </cell>
          <cell r="H18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75.xml><?xml version="1.0" encoding="utf-8"?>
<externalLink xmlns="http://schemas.openxmlformats.org/spreadsheetml/2006/main">
  <externalBook xmlns:r="http://schemas.openxmlformats.org/officeDocument/2006/relationships" r:id="rId1">
    <sheetNames>
      <sheetName val="N"/>
      <sheetName val="X"/>
      <sheetName val="CT-NXT"/>
      <sheetName val="NXT"/>
      <sheetName val="So-NX"/>
      <sheetName val="PN"/>
      <sheetName val="PX"/>
      <sheetName val="00000000"/>
      <sheetName val="10000000"/>
      <sheetName val="20000000"/>
      <sheetName val="XL4Poppy"/>
      <sheetName val="30000000"/>
    </sheetNames>
    <sheetDataSet>
      <sheetData sheetId="0">
        <row r="7">
          <cell r="B7" t="str">
            <v>1</v>
          </cell>
        </row>
        <row r="8">
          <cell r="B8" t="str">
            <v>2</v>
          </cell>
        </row>
        <row r="9">
          <cell r="B9" t="str">
            <v>3</v>
          </cell>
        </row>
        <row r="10">
          <cell r="B10" t="str">
            <v>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</sheetDataSet>
  </externalBook>
</externalLink>
</file>

<file path=xl/externalLinks/externalLink276.xml><?xml version="1.0" encoding="utf-8"?>
<externalLink xmlns="http://schemas.openxmlformats.org/spreadsheetml/2006/main">
  <externalBook xmlns:r="http://schemas.openxmlformats.org/officeDocument/2006/relationships" r:id="rId1">
    <sheetNames>
      <sheetName val="nkc"/>
      <sheetName val="socai"/>
      <sheetName val="Sheet2"/>
      <sheetName val="Sheet1"/>
      <sheetName val="n-x-t"/>
      <sheetName val="GTGT DR "/>
      <sheetName val="GTGT DV 10%,5%"/>
      <sheetName val="GTGT DV 3%"/>
      <sheetName val="CT NGOAI CDKT"/>
      <sheetName val="CDKT "/>
      <sheetName val="BCDSPS"/>
      <sheetName val="KQKD"/>
      <sheetName val="KQKD-II"/>
      <sheetName val="kqkd-III"/>
      <sheetName val="kkthue"/>
      <sheetName val="Hdkt"/>
      <sheetName val="QT THUE GTGT"/>
      <sheetName val="sdhd"/>
      <sheetName val="BC T.QUYET TOAN GIAY NOP TIEN"/>
    </sheetNames>
    <sheetDataSet>
      <sheetData sheetId="0" refreshError="1">
        <row r="3">
          <cell r="Q3" t="str">
            <v>SOÁ TIEÀN</v>
          </cell>
        </row>
        <row r="4">
          <cell r="Q4" t="str">
            <v>N</v>
          </cell>
        </row>
        <row r="494">
          <cell r="Q49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7.xml><?xml version="1.0" encoding="utf-8"?>
<externalLink xmlns="http://schemas.openxmlformats.org/spreadsheetml/2006/main">
  <externalBook xmlns:r="http://schemas.openxmlformats.org/officeDocument/2006/relationships" r:id="rId1">
    <sheetNames>
      <sheetName val="TH (2)"/>
      <sheetName val="THKP"/>
      <sheetName val="DTCT"/>
      <sheetName val="DG"/>
      <sheetName val="VLCT"/>
      <sheetName val="vcot"/>
      <sheetName val="TKP"/>
      <sheetName val="May"/>
      <sheetName val="Cuoc_89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H11">
            <v>16914</v>
          </cell>
        </row>
      </sheetData>
      <sheetData sheetId="8"/>
      <sheetData sheetId="9"/>
      <sheetData sheetId="10"/>
    </sheetDataSet>
  </externalBook>
</externalLink>
</file>

<file path=xl/externalLinks/externalLink278.xml><?xml version="1.0" encoding="utf-8"?>
<externalLink xmlns="http://schemas.openxmlformats.org/spreadsheetml/2006/main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Sheet2"/>
      <sheetName val="Sheet1"/>
      <sheetName val="00000000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GVL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DOAM0654CAS"/>
      <sheetName val="hold5"/>
      <sheetName val="hold6"/>
      <sheetName val="TN"/>
      <sheetName val="ND"/>
      <sheetName val="VL"/>
      <sheetName val="MTL$-INTER"/>
      <sheetName val="NEW-PANEL"/>
      <sheetName val="C/ngty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tienluong"/>
      <sheetName val=""/>
      <sheetName val="VC"/>
      <sheetName val="chitiet"/>
      <sheetName val="DI-ESTI"/>
      <sheetName val="KEM NGHIEN GIA CONG"/>
      <sheetName val="Hoang Van Chuong _x0000_2(2)"/>
      <sheetName val="X_x0000_4Test5"/>
      <sheetName val="tra-vat-lieu"/>
      <sheetName val="ଶᐭ8"/>
      <sheetName val="Phung Thi HIen 18(2 "/>
      <sheetName val="Le Tri An 2_x0011_(2)"/>
      <sheetName val="H/ang Van Chuong 22(2)"/>
      <sheetName val="Le_x0000_Huu Hoa 25(2)"/>
      <sheetName val="Phung Thi HIen 18(2 "/>
      <sheetName val="Nguyen Duy Lien ႀ￸(2)"/>
      <sheetName val="sat"/>
      <sheetName val="ptvt"/>
      <sheetName val="Le Huu Thuy 2_x0019_(2)"/>
      <sheetName val="TT"/>
      <sheetName val="DI_ESTI"/>
      <sheetName val="Le Tat Ve M.M (1ÿÿ"/>
      <sheetName val="Le ThÿÿNhan M.M (12)"/>
      <sheetName val="DG chi tiet"/>
      <sheetName val="Hoang Van Chuong ?2(2)"/>
      <sheetName val="X?4Test5"/>
      <sheetName val="Le?Huu Hoa 25(2)"/>
      <sheetName val="Nguyen Duy Lien ??(2)"/>
      <sheetName val="LIST"/>
      <sheetName val="IBASE"/>
      <sheetName val="klnd"/>
      <sheetName val="DTmd"/>
      <sheetName val="thnl"/>
      <sheetName val="htxl"/>
      <sheetName val="bvl"/>
      <sheetName val="kpct"/>
      <sheetName val="THKP"/>
      <sheetName val="NHATKYC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 refreshError="1"/>
      <sheetData sheetId="174"/>
      <sheetData sheetId="175"/>
      <sheetData sheetId="176"/>
      <sheetData sheetId="177"/>
      <sheetData sheetId="178"/>
      <sheetData sheetId="179" refreshError="1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279.xml><?xml version="1.0" encoding="utf-8"?>
<externalLink xmlns="http://schemas.openxmlformats.org/spreadsheetml/2006/main">
  <externalBook xmlns:r="http://schemas.openxmlformats.org/officeDocument/2006/relationships" r:id="rId1">
    <sheetNames>
      <sheetName val="ptvcot"/>
      <sheetName val="TDT"/>
      <sheetName val="dtct"/>
      <sheetName val="GVL§CT"/>
      <sheetName val="§G"/>
      <sheetName val="TC"/>
      <sheetName val="M+MC"/>
      <sheetName val="Tkp"/>
      <sheetName val="ksp"/>
      <sheetName val="00000000"/>
      <sheetName val="10000000"/>
      <sheetName val="M_MC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D23">
            <v>775474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Z623"/>
      <sheetName val="#REF"/>
    </sheetNames>
    <sheetDataSet>
      <sheetData sheetId="0" refreshError="1"/>
      <sheetData sheetId="1" refreshError="1"/>
    </sheetDataSet>
  </externalBook>
</externalLink>
</file>

<file path=xl/externalLinks/externalLink280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ai khoa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81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PL"/>
      <sheetName val="Part II"/>
      <sheetName val="Part III"/>
      <sheetName val="CFS"/>
      <sheetName val="CFS-WP"/>
      <sheetName val="TFA"/>
      <sheetName val="RE"/>
      <sheetName val="Financial income, expenses"/>
      <sheetName val="Related party"/>
      <sheetName val="Tickmarks"/>
    </sheetNames>
    <sheetDataSet>
      <sheetData sheetId="0" refreshError="1"/>
      <sheetData sheetId="1"/>
      <sheetData sheetId="2" refreshError="1">
        <row r="23">
          <cell r="E23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FA adjusted"/>
      <sheetName val="TFA for FS presentation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283.xml><?xml version="1.0" encoding="utf-8"?>
<externalLink xmlns="http://schemas.openxmlformats.org/spreadsheetml/2006/main">
  <externalBook xmlns:r="http://schemas.openxmlformats.org/officeDocument/2006/relationships" r:id="rId1">
    <sheetNames>
      <sheetName val="7"/>
      <sheetName val="8"/>
      <sheetName val="88"/>
      <sheetName val="D SO"/>
      <sheetName val="XL4Poppy"/>
      <sheetName val="8-1"/>
      <sheetName val="#RE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84.xml><?xml version="1.0" encoding="utf-8"?>
<externalLink xmlns="http://schemas.openxmlformats.org/spreadsheetml/2006/main">
  <externalBook xmlns:r="http://schemas.openxmlformats.org/officeDocument/2006/relationships" r:id="rId1">
    <sheetNames>
      <sheetName val="KH-Q1,Q2,01"/>
    </sheetNames>
    <sheetDataSet>
      <sheetData sheetId="0" refreshError="1"/>
    </sheetDataSet>
  </externalBook>
</externalLink>
</file>

<file path=xl/externalLinks/externalLink285.xml><?xml version="1.0" encoding="utf-8"?>
<externalLink xmlns="http://schemas.openxmlformats.org/spreadsheetml/2006/main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6.xml><?xml version="1.0" encoding="utf-8"?>
<externalLink xmlns="http://schemas.openxmlformats.org/spreadsheetml/2006/main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  <sheetName val="TH DT CAC TB"/>
      <sheetName val="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87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H (2)"/>
      <sheetName val="TH (3)"/>
      <sheetName val="TH (4)"/>
      <sheetName val="CONST EQ"/>
      <sheetName val="DIREC-&quot;X&quot;"/>
      <sheetName val="INDIRECT-&quot;Y&quot; "/>
      <sheetName val="att-v"/>
      <sheetName val="att-w"/>
      <sheetName val="XL4Poppy"/>
      <sheetName val="mau"/>
      <sheetName val="mau (2)"/>
      <sheetName val="00000000"/>
      <sheetName val="TH..04 (2)"/>
      <sheetName val="VTC.HC"/>
      <sheetName val="BIA.03"/>
      <sheetName val="TH..03"/>
      <sheetName val="DCN.03"/>
      <sheetName val="AS.03"/>
      <sheetName val="VTC.03"/>
      <sheetName val="VTP.03"/>
      <sheetName val="MTC.03"/>
      <sheetName val="GKXCK"/>
      <sheetName val="XCK"/>
      <sheetName val="THKXCK"/>
      <sheetName val="Bang.TT"/>
      <sheetName val="XXXXXXXX"/>
      <sheetName val="XXXXXXX0"/>
      <sheetName val="XXXXXXX1"/>
      <sheetName val="bangcong"/>
      <sheetName val="dsach"/>
      <sheetName val="tetdonvi"/>
      <sheetName val="tracham03"/>
      <sheetName val="tracham02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HD 05-2002-VSP8"/>
      <sheetName val="gtgt"/>
      <sheetName val="nsnn"/>
      <sheetName val="cdkt"/>
      <sheetName val="cdtk"/>
      <sheetName val="nkc"/>
      <sheetName val="K.HV"/>
      <sheetName val="L.HV"/>
      <sheetName val="T.HV"/>
      <sheetName val="Z.HV"/>
      <sheetName val="K.NH"/>
      <sheetName val="L.NH"/>
      <sheetName val="T.NH"/>
      <sheetName val="Z.NH"/>
      <sheetName val="K.LH"/>
      <sheetName val="Z.LH"/>
      <sheetName val="L.LH"/>
      <sheetName val="KLAA2"/>
      <sheetName val="L.A1A2"/>
      <sheetName val="Z.L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8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HVT"/>
      <sheetName val="CPTH"/>
      <sheetName val="PTV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9.xml><?xml version="1.0" encoding="utf-8"?>
<externalLink xmlns="http://schemas.openxmlformats.org/spreadsheetml/2006/main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luongKm2,4"/>
      <sheetName val="B.cao"/>
      <sheetName val="T.tiet"/>
      <sheetName val="T.N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C.     Lang"/>
      <sheetName val="boHoan"/>
      <sheetName val="XN79"/>
      <sheetName val="CTMT"/>
      <sheetName val="QL1A-QL1Q moi"/>
      <sheetName val="DG CAࡕ"/>
      <sheetName val="SL)NC-MB"/>
      <sheetName val="gVL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HK1"/>
      <sheetName val="HK2"/>
      <sheetName val="CANAM"/>
      <sheetName val="KH-Q1,Q2,01"/>
      <sheetName val="P_x000c_V"/>
      <sheetName val="BDCNH"/>
      <sheetName val="bcdtk"/>
      <sheetName val="BCDKTNH"/>
      <sheetName val="BCDKTTHUE"/>
      <sheetName val="tscd"/>
      <sheetName val="Tai khoan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TK331D"/>
      <sheetName val="334 d"/>
      <sheetName val="DG 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TDZ22"/>
      <sheetName val="Tojg KLBS"/>
      <sheetName val="MTO REV.0"/>
      <sheetName val="XL@Test5"/>
      <sheetName val="NCong-Day-Su"/>
      <sheetName val="ɂIEN DONG"/>
      <sheetName val="DG CA?"/>
      <sheetName val="¶"/>
      <sheetName val="Maumo)"/>
      <sheetName val="giathanh1"/>
      <sheetName val="Tonchop"/>
      <sheetName val="dmuc"/>
      <sheetName val="Quy_x0000_2-2002"/>
      <sheetName val="PTVL"/>
      <sheetName val="TDT"/>
      <sheetName val="INV"/>
      <sheetName val="XXXXXXX2"/>
      <sheetName val="XXXXXXX3"/>
      <sheetName val="XXXXXXX4"/>
      <sheetName val="S29_x0007__x0000__x0000_S"/>
      <sheetName val="KK bo sung"/>
      <sheetName val="DO AM DT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?IEN DONG"/>
      <sheetName val="Q3-01-duyet"/>
      <sheetName val="IBASE"/>
      <sheetName val="˜Ünh m÷c"/>
      <sheetName val="CHIET TINH TBA"/>
      <sheetName val="tuong"/>
      <sheetName val="Quy $-02"/>
      <sheetName val="BGThau_x0008__x0000__x0000_0000000_x0001__x0006__x0000__x0000_Sheet1_x0008__x0000__x0000_To dri.h_x0006__x0000__x0000_Shedt2_x0005__x0000__x0000_bang2_x0006__x0000__x0000_cnHoan_x0006__x0000__x0000_Congty_x0004__x0000__x0000_V_x0010_PN_x0004__x0000__x0000_XN74_x0004__x0000__x0000_XN54_x0004__x0000__x0000_XN33_x0004__x0000__x0000_NK96_x0006__x0000__x0000_Sheet4"/>
      <sheetName val="S`eet12"/>
      <sheetName val="XHXPXXX1"/>
      <sheetName val="0000000!"/>
      <sheetName val="To tri.h"/>
      <sheetName val="cnHoan"/>
      <sheetName val="V_x0010_PN"/>
      <sheetName val="Ünh m÷c"/>
      <sheetName val="DI-ESTI"/>
      <sheetName val="Quy"/>
      <sheetName val="Thuc_thanh"/>
      <sheetName val="QL1A-QL1A_moi"/>
      <sheetName val="C_Bong_Lang"/>
      <sheetName val="Vanh_dai_III_(TKKT)"/>
      <sheetName val="Tong_KLBS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Bang_du_toan"/>
      <sheetName val="Bu_gia"/>
      <sheetName val="PT_vat_tu"/>
      <sheetName val="THKL_nghiemthu"/>
      <sheetName val="DTCTtaluy_(2)"/>
      <sheetName val="KLDGTT&lt;120%_(2)"/>
      <sheetName val="TH_(2)"/>
      <sheetName val="To_trinh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C______Lang"/>
      <sheetName val="QL1A-QL1Q_moi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DG_CAࡕ"/>
      <sheetName val="KluongKm24"/>
      <sheetName val="Tai_khoan"/>
      <sheetName val="334_d"/>
      <sheetName val="Tojg_KLBS"/>
      <sheetName val="C____(_Lang"/>
      <sheetName val="PV"/>
      <sheetName val="DG_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NC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Bu gi`"/>
      <sheetName val="XL4Te3t5"/>
      <sheetName val="CPQL"/>
      <sheetName val="THCPQL"/>
      <sheetName val="NHAN_x0000_CONG"/>
      <sheetName val="Girder"/>
      <sheetName val="Tendon"/>
      <sheetName val="BGThau_x0008__x0000__x0000_0000000_x0001__x0006__x0000__x0000_Sheet1_x0008__x0000__x0000_To"/>
      <sheetName val="NEW-PANEL"/>
      <sheetName val="CT_x0000_doanh thu 2005"/>
      <sheetName val="XNGBQII-_x0010_4 (3)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 refreshError="1"/>
      <sheetData sheetId="208"/>
      <sheetData sheetId="209" refreshError="1"/>
      <sheetData sheetId="210"/>
      <sheetData sheetId="211" refreshError="1"/>
      <sheetData sheetId="212"/>
      <sheetData sheetId="213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 refreshError="1"/>
      <sheetData sheetId="225" refreshError="1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 refreshError="1"/>
      <sheetData sheetId="390"/>
      <sheetData sheetId="391" refreshError="1"/>
      <sheetData sheetId="392"/>
      <sheetData sheetId="393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MTL__IN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0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DL1"/>
      <sheetName val="DL2"/>
      <sheetName val="KQKD"/>
      <sheetName val="THUE"/>
      <sheetName val="TGTGT"/>
    </sheetNames>
    <sheetDataSet>
      <sheetData sheetId="0"/>
      <sheetData sheetId="1"/>
      <sheetData sheetId="2" refreshError="1">
        <row r="4">
          <cell r="A4">
            <v>10</v>
          </cell>
        </row>
        <row r="5">
          <cell r="A5">
            <v>10</v>
          </cell>
        </row>
        <row r="6">
          <cell r="A6">
            <v>10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11</v>
          </cell>
        </row>
        <row r="11">
          <cell r="A11">
            <v>13</v>
          </cell>
        </row>
        <row r="12">
          <cell r="A12">
            <v>14</v>
          </cell>
        </row>
        <row r="13">
          <cell r="A13">
            <v>15</v>
          </cell>
        </row>
        <row r="14">
          <cell r="A14">
            <v>16</v>
          </cell>
        </row>
        <row r="15">
          <cell r="A15">
            <v>17</v>
          </cell>
        </row>
        <row r="16">
          <cell r="A16">
            <v>18</v>
          </cell>
        </row>
        <row r="17">
          <cell r="A17">
            <v>20</v>
          </cell>
        </row>
        <row r="18">
          <cell r="A18">
            <v>33</v>
          </cell>
        </row>
      </sheetData>
      <sheetData sheetId="3"/>
      <sheetData sheetId="4"/>
      <sheetData sheetId="5"/>
    </sheetDataSet>
  </externalBook>
</externalLink>
</file>

<file path=xl/externalLinks/externalLink291.xml><?xml version="1.0" encoding="utf-8"?>
<externalLink xmlns="http://schemas.openxmlformats.org/spreadsheetml/2006/main">
  <externalBook xmlns:r="http://schemas.openxmlformats.org/officeDocument/2006/relationships" r:id="rId1">
    <sheetNames>
      <sheetName val="THKP KHUNG SUON 14T"/>
      <sheetName val="PCCT KHUNG SUON 14T (2)"/>
      <sheetName val="PCCT KHUNG SUON 14T"/>
      <sheetName val="THVT KHUNG SUON 14T"/>
      <sheetName val="CPTH KHUNG SUON 14T"/>
      <sheetName val="PTVT KHUNG SUON 14T"/>
      <sheetName val="KL KHUNG SUON 14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C4" t="e">
            <v>#N/A</v>
          </cell>
        </row>
      </sheetData>
    </sheetDataSet>
  </externalBook>
</externalLink>
</file>

<file path=xl/externalLinks/externalLink292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L§CT"/>
      <sheetName val="GgocVL"/>
      <sheetName val="§G"/>
      <sheetName val="oto"/>
      <sheetName val="TC"/>
      <sheetName val="Tkp"/>
      <sheetName val="M+MC"/>
      <sheetName val="Vc ggoc"/>
      <sheetName val="VCOTO"/>
      <sheetName val="00000000"/>
      <sheetName val="10000000"/>
      <sheetName val="_G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293.xml><?xml version="1.0" encoding="utf-8"?>
<externalLink xmlns="http://schemas.openxmlformats.org/spreadsheetml/2006/main">
  <externalBook xmlns:r="http://schemas.openxmlformats.org/officeDocument/2006/relationships" r:id="rId1">
    <sheetNames>
      <sheetName val="QTXD"/>
      <sheetName val="THXL"/>
      <sheetName val="ThongSo"/>
      <sheetName val="v-c"/>
      <sheetName val="ptvt"/>
      <sheetName val="VTU"/>
      <sheetName val="TMin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4.xml><?xml version="1.0" encoding="utf-8"?>
<externalLink xmlns="http://schemas.openxmlformats.org/spreadsheetml/2006/main">
  <externalBook xmlns:r="http://schemas.openxmlformats.org/officeDocument/2006/relationships" r:id="rId1">
    <sheetNames>
      <sheetName val="INDIR-(WP1)"/>
      <sheetName val="INDIR-(WP2)"/>
      <sheetName val="database"/>
      <sheetName val="TSCD-2003"/>
      <sheetName val="632"/>
      <sheetName val="TM"/>
      <sheetName val="vou"/>
      <sheetName val="CANDOI"/>
      <sheetName val="LAI"/>
      <sheetName val="S.P.SINH01"/>
      <sheetName val="S.P.S-T10"/>
      <sheetName val="NO"/>
      <sheetName val="CO"/>
      <sheetName val="142"/>
      <sheetName val="00000000"/>
      <sheetName val="XL4Poppy"/>
      <sheetName val="HTTC-01"/>
      <sheetName val="KCB-01"/>
      <sheetName val="HTTC-02"/>
      <sheetName val="KCB-02"/>
      <sheetName val="HTTC-03"/>
      <sheetName val="KCB-03"/>
      <sheetName val="Sheet1"/>
      <sheetName val="THtoanbo"/>
      <sheetName val="THboxung"/>
      <sheetName val="PTVT"/>
      <sheetName val="CLechVTSon5.5.03"/>
      <sheetName val="THKPBXSon5.5.03"/>
      <sheetName val="BXSon+binh5.5.03"/>
      <sheetName val="thau"/>
      <sheetName val="XXXXXXXX"/>
      <sheetName val="XXXXXXX0"/>
      <sheetName val="XXXXXXX1"/>
      <sheetName val="XXXXXXX2"/>
      <sheetName val="XXXXXXX3"/>
      <sheetName val="XXXXXXX4"/>
      <sheetName val="XXXXXXX5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Outlets"/>
      <sheetName val="PGs"/>
      <sheetName val="#REF"/>
      <sheetName val="DT CHONG SET"/>
      <sheetName val="DT TB"/>
      <sheetName val="DT DUONG ONG"/>
      <sheetName val="VC TB"/>
      <sheetName val="CLVT TB"/>
      <sheetName val="TONG CONG"/>
      <sheetName val="THKP DUONG ONG"/>
      <sheetName val="THKP CHONG SET"/>
      <sheetName val="CLVT CHONG SET"/>
      <sheetName val="CLVT DUONG ONG"/>
      <sheetName val="THKP TB"/>
      <sheetName val="KL TB"/>
      <sheetName val="LuongBR"/>
      <sheetName val="LuongVT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Vatlieu"/>
      <sheetName val="DgDuong"/>
      <sheetName val="dgmo-tru"/>
      <sheetName val="dgdam"/>
      <sheetName val="Dam-Mo-Tru"/>
      <sheetName val="dgcong"/>
      <sheetName val="DPD"/>
      <sheetName val="DTDuong"/>
      <sheetName val="GTXLc"/>
      <sheetName val="CPXLk"/>
      <sheetName val="DBu"/>
      <sheetName val="KPTH"/>
      <sheetName val="Bang KL ket cau"/>
      <sheetName val="tuyen"/>
      <sheetName val="dgcoc"/>
      <sheetName val="CP3-3nhip(L=130,251m)(OK)"/>
      <sheetName val="CP4-7nhip(L=289,384m)(OK)"/>
      <sheetName val="CP5-3nhip(L=130,27m)(OK)"/>
      <sheetName val="CP6-4nhip(L=170,5m)(OK)"/>
      <sheetName val="GTXLc-Doan2"/>
      <sheetName val="do xe"/>
      <sheetName val="GT do xe"/>
      <sheetName val="Bieu TH"/>
      <sheetName val="TH lop khoan"/>
      <sheetName val="cdkhoan"/>
      <sheetName val="DG cau"/>
      <sheetName val="PA1-Cau banDUL(1x12m)"/>
      <sheetName val="PA2-Cong ds 2(3x3,5)"/>
      <sheetName val="XL(chinh+khac)"/>
      <sheetName val="S-VK (I)"/>
      <sheetName val="Bang KL"/>
      <sheetName val="THUYTHOP"/>
      <sheetName val="Tonghop"/>
      <sheetName val="Hung"/>
      <sheetName val="Duong"/>
      <sheetName val="Lam"/>
      <sheetName val="Thuy"/>
      <sheetName val="Cu"/>
      <sheetName val="luulan"/>
      <sheetName val="Sheet7"/>
      <sheetName val="Sheet8"/>
      <sheetName val="Sheet6"/>
      <sheetName val="Sheet3"/>
      <sheetName val="Sheet2"/>
      <sheetName val="DGXDCB"/>
      <sheetName val="KL"/>
      <sheetName val="D GIA"/>
      <sheetName val="BUGIA"/>
      <sheetName val="VC12"/>
      <sheetName val="THIETBI"/>
      <sheetName val="Bke"/>
      <sheetName val="QT"/>
      <sheetName val="Sheet14"/>
      <sheetName val="Sheet15"/>
      <sheetName val="Sheet16"/>
      <sheetName val="D12TUVAN"/>
      <sheetName val="D7Longhiep"/>
      <sheetName val="NMNHUa"/>
      <sheetName val="DXMay"/>
      <sheetName val="D7TT3"/>
      <sheetName val="PXII"/>
      <sheetName val="Vaycuong"/>
      <sheetName val="DCUONG"/>
      <sheetName val="DVINA"/>
      <sheetName val="Sheet5"/>
      <sheetName val="DCKCUONG"/>
      <sheetName val="D3KSVINA"/>
      <sheetName val="DOI 7"/>
      <sheetName val="DOI 3"/>
      <sheetName val="DOI1"/>
      <sheetName val="DOI6"/>
      <sheetName val="DOI5"/>
      <sheetName val="Tuan8"/>
      <sheetName val="tuan7"/>
      <sheetName val="tuan6"/>
      <sheetName val="TUAN5"/>
      <sheetName val="TUAN4"/>
      <sheetName val="TUAN3"/>
      <sheetName val="TUAN1"/>
      <sheetName val="TUAN2"/>
      <sheetName val="VINABK"/>
      <sheetName val="ZVina"/>
      <sheetName val="Zcuatan"/>
      <sheetName val="Gian giao"/>
      <sheetName val="Z5"/>
      <sheetName val="NNHC"/>
      <sheetName val="Z6"/>
      <sheetName val="KS TThu"/>
      <sheetName val="Z4"/>
      <sheetName val="XSON"/>
      <sheetName val="Z2"/>
      <sheetName val="NEN BT"/>
      <sheetName val="Z3"/>
      <sheetName val="DNB"/>
      <sheetName val="Z1"/>
      <sheetName val="Sheet4"/>
      <sheetName val="Danh muc"/>
      <sheetName val="B ke"/>
      <sheetName val="K luong"/>
      <sheetName val="VL-NC-M"/>
      <sheetName val="C.tinh DG"/>
      <sheetName val="C.tinh BT"/>
      <sheetName val="Mong"/>
      <sheetName val="Bu VL"/>
      <sheetName val="V.C ngoai tuyen"/>
      <sheetName val="Trung chuyen"/>
      <sheetName val="V.C noi tuyen"/>
      <sheetName val="Cu lyVC noi tuyen"/>
      <sheetName val="CT-6"/>
      <sheetName val="CT-Tram"/>
      <sheetName val="TH-Tram"/>
      <sheetName val="TH-Cto"/>
      <sheetName val="TDT-tram"/>
      <sheetName val="TDT-Cto"/>
      <sheetName val="CT-Tuvan"/>
      <sheetName val="ThuyetMinhDT"/>
      <sheetName val="VVVVVVVa"/>
      <sheetName val="q2"/>
      <sheetName val="q3"/>
      <sheetName val="q4"/>
      <sheetName val="Sheet12"/>
      <sheetName val="Sheet13"/>
      <sheetName val="Chart1"/>
      <sheetName val="Phantich"/>
      <sheetName val="Toan_DA"/>
      <sheetName val="2004"/>
      <sheetName val="2005"/>
      <sheetName val="XL4Test5"/>
      <sheetName val="th"/>
      <sheetName val="dgiai"/>
      <sheetName val="mau bao cao nxt"/>
      <sheetName val="BANG GIA"/>
      <sheetName val="baocao tuan"/>
      <sheetName val="bc ton nv"/>
      <sheetName val="bao gia"/>
      <sheetName val="bc ton nv (2)"/>
      <sheetName val="bang tinh luong"/>
      <sheetName val="NuocthoTV"/>
      <sheetName val="BQ TV"/>
      <sheetName val="Duong ong nuoc tho"/>
      <sheetName val="PHUONG"/>
      <sheetName val="HAO"/>
      <sheetName val="KIET"/>
      <sheetName val="ANH"/>
      <sheetName val="HUYNH"/>
      <sheetName val="TONKHO"/>
      <sheetName val="NHAPKHO"/>
      <sheetName val="cphiNVL"/>
      <sheetName val="sanluong+doanhthu"/>
      <sheetName val="KHtragoc+lai"/>
      <sheetName val="kh-hao"/>
      <sheetName val="th-chi1"/>
      <sheetName val="donhaycuada"/>
      <sheetName val="thu-chi"/>
      <sheetName val="Tongluong"/>
      <sheetName val="bacnuoi"/>
      <sheetName val="anhtuan"/>
      <sheetName val="bactien"/>
      <sheetName val="b¶cti"/>
      <sheetName val="cquang"/>
      <sheetName val="hang"/>
      <sheetName val="luyen"/>
      <sheetName val="bkhung"/>
      <sheetName val="son"/>
      <sheetName val="vietanh"/>
      <sheetName val="C.Chat"/>
      <sheetName val="Thang"/>
      <sheetName val="Doan"/>
      <sheetName val="Quang LX"/>
      <sheetName val="dinh"/>
      <sheetName val="CAN DOI"/>
      <sheetName val="PTPT"/>
      <sheetName val="TK 141"/>
      <sheetName val="NO CTy"/>
      <sheetName val="ThietKe"/>
      <sheetName val="HoSoMT"/>
      <sheetName val="GiamSat"/>
      <sheetName val="ThamDinhTKKT"/>
      <sheetName val="ThamDinhDT"/>
      <sheetName val="QLDA"/>
      <sheetName val="TM (2)"/>
      <sheetName val="KPTH (2)"/>
      <sheetName val="Noi Suy"/>
      <sheetName val="Bia"/>
      <sheetName val="Bia (2)"/>
      <sheetName val="Gia NC"/>
      <sheetName val="00000001"/>
      <sheetName val="00000002"/>
      <sheetName val="Luong thanh toan 06-02"/>
      <sheetName val="Bang luong thanh toan thang 06-"/>
      <sheetName val="Bang thang 5-02"/>
      <sheetName val="KPBT"/>
      <sheetName val="THtt(A)"/>
      <sheetName val="TH TQT(NB)"/>
      <sheetName val="thctqt (2)"/>
      <sheetName val="K.luong"/>
      <sheetName val="K.L"/>
      <sheetName val="thctqt"/>
      <sheetName val="THKPQT"/>
      <sheetName val="QTGDT"/>
      <sheetName val="ptdg"/>
      <sheetName val="GNC"/>
      <sheetName val="thkp"/>
      <sheetName val="gcm"/>
      <sheetName val="GHKT"/>
      <sheetName val="MTDGDT"/>
      <sheetName val="ptgtvc"/>
      <sheetName val="gvt"/>
      <sheetName val="gvt (2)"/>
      <sheetName val="ctdt "/>
      <sheetName val="TT"/>
      <sheetName val="CCVT"/>
      <sheetName val="DGPS "/>
      <sheetName val="GDTPS"/>
      <sheetName val="May"/>
      <sheetName val="Khoan TD"/>
      <sheetName val="Luong"/>
      <sheetName val="VL(duyet)"/>
      <sheetName val="Vua(duyet)"/>
      <sheetName val="DG(duyet)"/>
      <sheetName val="DTBS-5nhip(L=m)"/>
      <sheetName val="GTXL-BS"/>
      <sheetName val="GT khoan"/>
      <sheetName val="KL toan bo"/>
      <sheetName val="KL chi tiet"/>
      <sheetName val="Q1-02"/>
      <sheetName val="Q2-02"/>
      <sheetName val="Q3-02"/>
      <sheetName val="Bang chia "/>
      <sheetName val="CN HD"/>
      <sheetName val="Chia T1"/>
      <sheetName val="Chia T2"/>
      <sheetName val="Chia T3"/>
      <sheetName val="TH11"/>
      <sheetName val="TH T11"/>
      <sheetName val="TH T1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IEN LUONG"/>
      <sheetName val="DONGIA"/>
      <sheetName val="CPKSTK"/>
      <sheetName val="DT"/>
      <sheetName val="TDT"/>
      <sheetName val="VC1"/>
      <sheetName val="PTho"/>
      <sheetName val="MTe"/>
      <sheetName val="SHo"/>
      <sheetName val="TDuong"/>
      <sheetName val="ThanUyen"/>
      <sheetName val="Nganh"/>
      <sheetName val="BQLDA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phu luc "/>
      <sheetName val="Tong hop kiem toan"/>
      <sheetName val="khongco"/>
      <sheetName val="Tang giam thau"/>
      <sheetName val="TS"/>
      <sheetName val="BBan"/>
      <sheetName val="¸TSCD"/>
      <sheetName val="NCVKT"/>
      <sheetName val="MMTB"/>
      <sheetName val="TSCDZKHAC"/>
      <sheetName val="¸CTCDCDUNG"/>
      <sheetName val="VTHHoaTKHO"/>
      <sheetName val="CCDCQL"/>
      <sheetName val="CPSXDD"/>
      <sheetName val="CCDC"/>
      <sheetName val="HHUDONG"/>
      <sheetName val="PThu"/>
      <sheetName val="ptra"/>
      <sheetName val="kdoi"/>
      <sheetName val="TGUI"/>
      <sheetName val="BKTM"/>
      <sheetName val="NANGLUONG"/>
      <sheetName val="MCP"/>
      <sheetName val="Thu 2a"/>
      <sheetName val="Thu 2b"/>
      <sheetName val="Thu 3a"/>
      <sheetName val="Thu 3b"/>
      <sheetName val="Thu 4a"/>
      <sheetName val="Thu 4b"/>
      <sheetName val="Thu 5a"/>
      <sheetName val="Thu 5b"/>
      <sheetName val="Thu 6a"/>
      <sheetName val="Thu6b"/>
      <sheetName val="Thu 7a"/>
      <sheetName val="Thu 7b"/>
      <sheetName val="N1111"/>
      <sheetName val="C1111"/>
      <sheetName val="1121"/>
      <sheetName val="daura"/>
      <sheetName val="dauvao"/>
      <sheetName val="PXL  (C)"/>
      <sheetName val="PXL "/>
      <sheetName val="th (2)"/>
      <sheetName val="SLD_nam"/>
      <sheetName val="SC_nguon"/>
      <sheetName val="HD_nguon"/>
      <sheetName val="Sheet14 (2)"/>
      <sheetName val="Sheet15 (2)"/>
      <sheetName val="Sheet16 (2)"/>
      <sheetName val="Sheet9"/>
      <sheetName val="Sheet10"/>
      <sheetName val="Sheet11"/>
      <sheetName val="PHAN TICH VAT TU NGANG"/>
      <sheetName val="BANG DU TOAN DRC"/>
      <sheetName val="DIEN GIAI TIEN LUONG"/>
      <sheetName val="CHIET TINH DON GIA"/>
      <sheetName val="PHAN TICH KHOI LUONG"/>
      <sheetName val="BANG DU TOAN"/>
      <sheetName val="TONG HOP VAT TU (2)"/>
      <sheetName val="BANGCUOC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DTCT"/>
      <sheetName val="VC- CO GIOI"/>
      <sheetName val="VCB"/>
      <sheetName val="DuTCT+THks"/>
      <sheetName val="DTCT KSTK"/>
      <sheetName val="THDT"/>
      <sheetName val="TMDTu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Tien vay"/>
      <sheetName val="Nhap chung tu"/>
      <sheetName val="VLP"/>
      <sheetName val="VLC"/>
      <sheetName val="DTthicong"/>
      <sheetName val="Chiettinh"/>
      <sheetName val="Nhancongin"/>
      <sheetName val="vat tu giacong"/>
      <sheetName val="MayTC"/>
      <sheetName val="Thop"/>
      <sheetName val="tham  khao"/>
      <sheetName val="WAREHOUSE"/>
      <sheetName val="CUTTING"/>
      <sheetName val="ISSUANCE"/>
      <sheetName val="LINE A"/>
      <sheetName val="LINE B"/>
      <sheetName val="LINE C"/>
      <sheetName val="LINE D"/>
      <sheetName val="LINE E"/>
      <sheetName val="LINE F"/>
      <sheetName val="LINE G "/>
      <sheetName val="TMING"/>
      <sheetName val="QC"/>
      <sheetName val="PRESSING"/>
      <sheetName val="PACKING"/>
      <sheetName val="DIENGIAI"/>
      <sheetName val="DS CNHAN MOI"/>
      <sheetName val="BANG KE"/>
      <sheetName val="mua vao"/>
      <sheetName val="0%"/>
      <sheetName val="BAN RA"/>
      <sheetName val="TO KHAI THUE 02"/>
      <sheetName val="CHU TUYEN"/>
      <sheetName val="NGHIA- HUNG"/>
      <sheetName val="QUAN-LOC-NGHIA"/>
      <sheetName val="THAO-MKHOI"/>
      <sheetName val="A.LIEM"/>
      <sheetName val="A.KHANH"/>
      <sheetName val="A.TOAN- ng.oanh"/>
      <sheetName val="A.QUY -Q12"/>
      <sheetName val="SDN)"/>
      <sheetName val="CONG NO CAC CT"/>
      <sheetName val="TONG HOP 131-331"/>
      <sheetName val="Sheet10_x0000__x0000__x0000__x0000__x0000__x0000__x0000__x0000__x0000__x0000__x0000__x0000_鹈­_x0000__x0004__x0000__x0000__x0000__x0000__x0000__x0000_亐­_x0000__x0000__x0000__x0000__x0000__x0000__x0000__x0000_鲜­_x0000__x0000__x0011__x0000__x0000__x0000__x0000__x0000__x0000__x0000__x0000__x0000__x0000_"/>
      <sheetName val="Sheet2 (2)"/>
      <sheetName val="ShetKhaoSat"/>
      <sheetName val="Sheet4 (2)"/>
      <sheetName val="Sheet5 (2)"/>
      <sheetName val="sheet6(2)"/>
      <sheetName val="shet3dan"/>
      <sheetName val="Sheet3 (2)"/>
      <sheetName val="DT3DGA"/>
      <sheetName val="VCVL"/>
      <sheetName val="GHI MO DA"/>
      <sheetName val="TVBTDGA"/>
      <sheetName val="CPTT"/>
      <sheetName val="GI¸A"/>
      <sheetName val="KHOI LUONG"/>
      <sheetName val="TH,V. CHUûEN"/>
      <sheetName val="NHA"/>
      <sheetName val="DGDHoi"/>
      <sheetName val="km-693699"/>
      <sheetName val="KM735-745"/>
      <sheetName val="DTLPA"/>
      <sheetName val="TH3DGA"/>
      <sheetName val="Khe uoc vay"/>
      <sheetName val="Tom tat"/>
      <sheetName val="TH tien vay"/>
      <sheetName val="KH tra no vay NH "/>
      <sheetName val="vay NHNo LS"/>
      <sheetName val="tr.han No LS"/>
      <sheetName val="NHNo Thanh hoa"/>
      <sheetName val="vay NHCT"/>
      <sheetName val="vay NHDT"/>
      <sheetName val="Dai han HTPT"/>
      <sheetName val="Lai quy 3 "/>
      <sheetName val="Tr.han NHCT"/>
      <sheetName val="Tr.han NHDT"/>
      <sheetName val="Von tu co HTPT"/>
      <sheetName val="KH NH"/>
      <sheetName val="HDTD BKLS"/>
      <sheetName val="LamDong"/>
      <sheetName val="KhanhHoa"/>
      <sheetName val="PhuYen"/>
      <sheetName val="to-khai"/>
      <sheetName val="C47-T1-05"/>
      <sheetName val="BCTH"/>
      <sheetName val="bao cao lg"/>
      <sheetName val="bc thu chi"/>
      <sheetName val="T01.03"/>
      <sheetName val="T02.03 "/>
      <sheetName val="T03.03 "/>
      <sheetName val="T04.03  "/>
      <sheetName val="T05.03   "/>
      <sheetName val="T06.03    "/>
      <sheetName val="T07.03    "/>
      <sheetName val="T08.03   "/>
      <sheetName val="T09.03 "/>
      <sheetName val="T10.03"/>
      <sheetName val="P luong"/>
      <sheetName val="C Doan"/>
      <sheetName val="Hoc"/>
      <sheetName val="Vphong"/>
      <sheetName val="Bve"/>
      <sheetName val="S.Chua-1"/>
      <sheetName val="S.Chua-2"/>
      <sheetName val="S.Chua"/>
      <sheetName val="T,XE"/>
      <sheetName val="Ckhi"/>
      <sheetName val="D Han"/>
      <sheetName val="DHan-1"/>
      <sheetName val="DHan-2"/>
      <sheetName val="KM823-1"/>
      <sheetName val="KM823-2"/>
      <sheetName val="cau 823"/>
      <sheetName val="BS-Thuy"/>
      <sheetName val="LDPT-1"/>
      <sheetName val="LDPT-2"/>
      <sheetName val="LDPT"/>
      <sheetName val="Tuha-1"/>
      <sheetName val="Tuha-2"/>
      <sheetName val="Tu ha"/>
      <sheetName val="Anhoa-1"/>
      <sheetName val="Anhoa-2"/>
      <sheetName val="Cau vuot 2"/>
      <sheetName val="DH-T12"/>
      <sheetName val="DH-T10"/>
      <sheetName val="DH-T12 (2)"/>
      <sheetName val="Tong hop luong"/>
      <sheetName val="CT xa"/>
      <sheetName val="TLGC"/>
      <sheetName val="BL"/>
      <sheetName val="b"/>
      <sheetName val="T.T"/>
      <sheetName val="LDTB"/>
      <sheetName val="day"/>
      <sheetName val="THKL-LT76"/>
      <sheetName val="BB-VTTB"/>
      <sheetName val="VT CT"/>
      <sheetName val="TBA"/>
      <sheetName val="Cot"/>
      <sheetName val="CAP"/>
      <sheetName val="TS35"/>
      <sheetName val="YQ35"/>
      <sheetName val="CtYQ"/>
      <sheetName val="Ct TS"/>
      <sheetName val="T0,4TS"/>
      <sheetName val="T0,4YQ"/>
      <sheetName val="ts+yq"/>
      <sheetName val="DCVTa"/>
      <sheetName val="DCVTb"/>
      <sheetName val="CV"/>
      <sheetName val="dtvt"/>
      <sheetName val="blong"/>
      <sheetName val="vtbs A B"/>
      <sheetName val="00000003"/>
      <sheetName val="00000004"/>
      <sheetName val="BANG GIA TH"/>
      <sheetName val="CO THE CHINH"/>
      <sheetName val="BANG GIA CT"/>
      <sheetName val="T104"/>
      <sheetName val="T2,04"/>
      <sheetName val="T3,04 "/>
      <sheetName val="T4,04 "/>
      <sheetName val="T5,03  "/>
      <sheetName val="T6,04   "/>
      <sheetName val="T7,04"/>
      <sheetName val="T8,04"/>
      <sheetName val="T9,03 "/>
      <sheetName val="T10,03"/>
      <sheetName val="T11,03"/>
      <sheetName val="T12,03 "/>
      <sheetName val="BCTHSDTM  T01"/>
      <sheetName val="BCTHSDTM  T02"/>
      <sheetName val="BCTHSDTM  T03"/>
      <sheetName val="BCTHSDTM  T04"/>
      <sheetName val="BCTHSDTM  T06"/>
      <sheetName val="BCTHSDTM  T07"/>
      <sheetName val="httt"/>
      <sheetName val=" mkhoan"/>
      <sheetName val="klcv2"/>
      <sheetName val="Maz 80K"/>
      <sheetName val="TG Hd"/>
      <sheetName val="xntvt"/>
      <sheetName val="klht3"/>
      <sheetName val="klht23"/>
      <sheetName val="xng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ong du toan"/>
      <sheetName val="thiet bi"/>
      <sheetName val="chi phi khac"/>
      <sheetName val="Duong chinh"/>
      <sheetName val="D cu"/>
      <sheetName val="B ho"/>
      <sheetName val="D hoa"/>
      <sheetName val="Tai che"/>
      <sheetName val="Thu hoi"/>
      <sheetName val="BTH VT Thang"/>
      <sheetName val="Xay dung"/>
      <sheetName val="kk nam03 "/>
      <sheetName val="kk01B nam 2003"/>
      <sheetName val="TSCD"/>
      <sheetName val="KTVDT "/>
      <sheetName val="LVDTXD"/>
      <sheetName val="TRLV"/>
      <sheetName val="KHTSCD"/>
      <sheetName val="Sanpham"/>
      <sheetName val="Tylephanbo"/>
      <sheetName val="CPTL"/>
      <sheetName val="PBCPTL"/>
      <sheetName val="CPchung"/>
      <sheetName val="PBCPchung"/>
      <sheetName val="CPQL"/>
      <sheetName val="PBCPQL"/>
      <sheetName val="PBCPBHang"/>
      <sheetName val="VLD"/>
      <sheetName val="CPSX"/>
      <sheetName val="GTGT"/>
      <sheetName val="DTDK"/>
      <sheetName val="DT&amp;LN"/>
      <sheetName val="BKDT"/>
      <sheetName val="THTHV"/>
      <sheetName val="IRR-PA1"/>
      <sheetName val="BDHV"/>
      <sheetName val="PTDN "/>
      <sheetName val="NopNS"/>
      <sheetName val="CHITIEU"/>
      <sheetName val="VTH¶xaTKHO"/>
      <sheetName val="BIEU25B"/>
      <sheetName val="BIEU25A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/>
      <sheetData sheetId="225"/>
      <sheetData sheetId="226"/>
      <sheetData sheetId="227"/>
      <sheetData sheetId="228"/>
      <sheetData sheetId="229" refreshError="1"/>
      <sheetData sheetId="230" refreshError="1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</sheetDataSet>
  </externalBook>
</externalLink>
</file>

<file path=xl/externalLinks/externalLink295.xml><?xml version="1.0" encoding="utf-8"?>
<externalLink xmlns="http://schemas.openxmlformats.org/spreadsheetml/2006/main">
  <externalBook xmlns:r="http://schemas.openxmlformats.org/officeDocument/2006/relationships" r:id="rId1">
    <sheetNames>
      <sheetName val="Tinh tong hop du toan"/>
      <sheetName val="QMCT"/>
    </sheetNames>
    <definedNames>
      <definedName name="tkp"/>
    </definedNames>
    <sheetDataSet>
      <sheetData sheetId="0" refreshError="1"/>
      <sheetData sheetId="1" refreshError="1"/>
    </sheetDataSet>
  </externalBook>
</externalLink>
</file>

<file path=xl/externalLinks/externalLink296.xml><?xml version="1.0" encoding="utf-8"?>
<externalLink xmlns="http://schemas.openxmlformats.org/spreadsheetml/2006/main">
  <externalBook xmlns:r="http://schemas.openxmlformats.org/officeDocument/2006/relationships" r:id="rId1">
    <sheetNames>
      <sheetName val="Lkhuat-G3"/>
      <sheetName val="TL rieng"/>
      <sheetName val="CThep-G3"/>
      <sheetName val="CThep-G4 G4B G5"/>
      <sheetName val="Khuon nap"/>
      <sheetName val="Lkhuat-G4B"/>
      <sheetName val="CThep-G6"/>
      <sheetName val="CThep-G6 bo"/>
      <sheetName val="CThep-G3G4G4BG5G6 bosung"/>
      <sheetName val="Lkhuat-G6"/>
      <sheetName val="Lkhuat-G5"/>
      <sheetName val="LKhuat-G4"/>
      <sheetName val="CThep-G62"/>
      <sheetName val="CThep-GoiDem"/>
      <sheetName val="CThep-G3 c"/>
      <sheetName val="Tong_ke"/>
      <sheetName val="TONGKE1P"/>
      <sheetName val="Tongke"/>
      <sheetName val="THop"/>
      <sheetName val="ELV"/>
      <sheetName val="dnc4"/>
    </sheetNames>
    <sheetDataSet>
      <sheetData sheetId="0"/>
      <sheetData sheetId="1" refreshError="1">
        <row r="7">
          <cell r="A7">
            <v>6</v>
          </cell>
          <cell r="B7">
            <v>0.222</v>
          </cell>
        </row>
        <row r="8">
          <cell r="A8">
            <v>8</v>
          </cell>
          <cell r="B8">
            <v>0.39500000000000002</v>
          </cell>
        </row>
        <row r="9">
          <cell r="A9">
            <v>10</v>
          </cell>
          <cell r="B9">
            <v>0.61699999999999999</v>
          </cell>
        </row>
        <row r="10">
          <cell r="A10">
            <v>12</v>
          </cell>
          <cell r="B10">
            <v>0.88800000000000001</v>
          </cell>
        </row>
        <row r="11">
          <cell r="A11">
            <v>14</v>
          </cell>
          <cell r="B11">
            <v>1.208</v>
          </cell>
        </row>
        <row r="12">
          <cell r="A12">
            <v>16</v>
          </cell>
          <cell r="B12">
            <v>1.5780000000000001</v>
          </cell>
        </row>
        <row r="13">
          <cell r="A13">
            <v>18</v>
          </cell>
          <cell r="B13">
            <v>1.998</v>
          </cell>
        </row>
        <row r="14">
          <cell r="A14">
            <v>20</v>
          </cell>
        </row>
        <row r="17">
          <cell r="B17">
            <v>0</v>
          </cell>
        </row>
        <row r="19">
          <cell r="B19">
            <v>0</v>
          </cell>
        </row>
        <row r="21">
          <cell r="B21">
            <v>0</v>
          </cell>
        </row>
        <row r="23">
          <cell r="B23">
            <v>0</v>
          </cell>
        </row>
        <row r="25">
          <cell r="B25">
            <v>0</v>
          </cell>
        </row>
        <row r="27">
          <cell r="B27">
            <v>0</v>
          </cell>
        </row>
        <row r="29">
          <cell r="B29">
            <v>0</v>
          </cell>
        </row>
        <row r="31">
          <cell r="B31">
            <v>0</v>
          </cell>
        </row>
        <row r="33">
          <cell r="B33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7.xml><?xml version="1.0" encoding="utf-8"?>
<externalLink xmlns="http://schemas.openxmlformats.org/spreadsheetml/2006/main">
  <externalBook xmlns:r="http://schemas.openxmlformats.org/officeDocument/2006/relationships" r:id="rId1">
    <sheetNames>
      <sheetName val="TAM"/>
      <sheetName val="English"/>
      <sheetName val="BO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  <sheetName val="INV"/>
      <sheetName val="Sheet3"/>
      <sheetName val="XXXXXXXX"/>
      <sheetName val="XXXXXXX0"/>
      <sheetName val="XXXXXXX1"/>
      <sheetName val="XXXXXXX2"/>
      <sheetName val="XXXXXXX3"/>
      <sheetName val="XXXXXXX4"/>
      <sheetName val="CPQL"/>
      <sheetName val="THCPQL"/>
      <sheetName val="XL4Poppy"/>
      <sheetName val="TONG KE DZ 0.4 KV"/>
      <sheetName val="DO AM D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98.xml><?xml version="1.0" encoding="utf-8"?>
<externalLink xmlns="http://schemas.openxmlformats.org/spreadsheetml/2006/main">
  <externalBook xmlns:r="http://schemas.openxmlformats.org/officeDocument/2006/relationships" r:id="rId1">
    <sheetNames>
      <sheetName val="455 quyet toan"/>
      <sheetName val="455 SANAR"/>
      <sheetName val="455"/>
      <sheetName val="DO THI TRONG LUONG "/>
      <sheetName val="TOM TAT DON HANG "/>
      <sheetName val="BLACK"/>
      <sheetName val="D.GREEN"/>
      <sheetName val="NAVY"/>
      <sheetName val="PURPLE"/>
      <sheetName val="RED"/>
      <sheetName val="ROY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9.xml><?xml version="1.0" encoding="utf-8"?>
<externalLink xmlns="http://schemas.openxmlformats.org/spreadsheetml/2006/main">
  <externalBook xmlns:r="http://schemas.openxmlformats.org/officeDocument/2006/relationships" r:id="rId1">
    <sheetNames>
      <sheetName val="BCNC duong"/>
      <sheetName val="KT duong"/>
      <sheetName val="BV duong"/>
      <sheetName val="KS duong cu"/>
      <sheetName val="BD 1-500 (1m) can"/>
      <sheetName val="BD 1-500 (1m) nuoc"/>
      <sheetName val="BD 1-200(0.5) can"/>
      <sheetName val="CD can"/>
      <sheetName val="CD nuoc"/>
      <sheetName val="TN can"/>
      <sheetName val="TN nuoc"/>
      <sheetName val="Khong che do cao"/>
      <sheetName val="Khong che mat bang"/>
      <sheetName val="Ho dao sau 2m"/>
      <sheetName val="Ho dao sau 4m"/>
      <sheetName val="Khoan tren can"/>
      <sheetName val="Khoan duoi nuoc"/>
      <sheetName val="VL,NC"/>
      <sheetName val="TN-Bson Bthach"/>
      <sheetName val="chuyen gia"/>
      <sheetName val="luumau"/>
      <sheetName val="XXXXXXX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VËt liÖu</v>
          </cell>
        </row>
        <row r="5">
          <cell r="A5">
            <v>1</v>
          </cell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A6">
            <v>2</v>
          </cell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A7">
            <v>3</v>
          </cell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A8">
            <v>4</v>
          </cell>
          <cell r="B8" t="str">
            <v>§¸ d¨m</v>
          </cell>
          <cell r="C8" t="str">
            <v>m3</v>
          </cell>
          <cell r="D8">
            <v>70000</v>
          </cell>
        </row>
        <row r="9">
          <cell r="A9">
            <v>5</v>
          </cell>
          <cell r="B9" t="str">
            <v>§¸ héc</v>
          </cell>
          <cell r="C9" t="str">
            <v>m3</v>
          </cell>
          <cell r="D9">
            <v>50000</v>
          </cell>
        </row>
        <row r="10">
          <cell r="A10">
            <v>6</v>
          </cell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A11">
            <v>7</v>
          </cell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A12">
            <v>8</v>
          </cell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A13">
            <v>9</v>
          </cell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A14">
            <v>10</v>
          </cell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A15">
            <v>11</v>
          </cell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A16">
            <v>12</v>
          </cell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A17">
            <v>13</v>
          </cell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A18">
            <v>14</v>
          </cell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A19">
            <v>15</v>
          </cell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A20">
            <v>16</v>
          </cell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A21">
            <v>17</v>
          </cell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A22">
            <v>18</v>
          </cell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A23">
            <v>19</v>
          </cell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A24">
            <v>20</v>
          </cell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A25">
            <v>21</v>
          </cell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A26">
            <v>22</v>
          </cell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A27">
            <v>23</v>
          </cell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A28">
            <v>24</v>
          </cell>
          <cell r="B28" t="str">
            <v>§inh</v>
          </cell>
          <cell r="C28" t="str">
            <v>kg</v>
          </cell>
          <cell r="D28">
            <v>5000</v>
          </cell>
        </row>
        <row r="29">
          <cell r="A29">
            <v>25</v>
          </cell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A30">
            <v>26</v>
          </cell>
          <cell r="B30" t="str">
            <v>§inh ®Üa</v>
          </cell>
          <cell r="C30" t="str">
            <v>kg</v>
          </cell>
          <cell r="D30">
            <v>5000</v>
          </cell>
        </row>
        <row r="31">
          <cell r="A31">
            <v>27</v>
          </cell>
          <cell r="B31" t="str">
            <v>§inh 10 cm</v>
          </cell>
          <cell r="C31" t="str">
            <v>kg</v>
          </cell>
          <cell r="D31">
            <v>5000</v>
          </cell>
        </row>
        <row r="32">
          <cell r="A32">
            <v>28</v>
          </cell>
          <cell r="B32" t="str">
            <v>§inh 3 cm</v>
          </cell>
          <cell r="C32" t="str">
            <v>kg</v>
          </cell>
          <cell r="D32">
            <v>5000</v>
          </cell>
        </row>
        <row r="33">
          <cell r="A33">
            <v>29</v>
          </cell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A34">
            <v>30</v>
          </cell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A35">
            <v>31</v>
          </cell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A36">
            <v>32</v>
          </cell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A37">
            <v>33</v>
          </cell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A38">
            <v>34</v>
          </cell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A39">
            <v>35</v>
          </cell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A40">
            <v>36</v>
          </cell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A41">
            <v>37</v>
          </cell>
          <cell r="B41" t="str">
            <v>¾c quy</v>
          </cell>
          <cell r="C41" t="str">
            <v>c¸i</v>
          </cell>
          <cell r="D41">
            <v>250000</v>
          </cell>
        </row>
        <row r="42">
          <cell r="A42">
            <v>38</v>
          </cell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A43">
            <v>39</v>
          </cell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A44">
            <v>40</v>
          </cell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A45">
            <v>41</v>
          </cell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A46">
            <v>42</v>
          </cell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A47">
            <v>43</v>
          </cell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A48">
            <v>44</v>
          </cell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A49">
            <v>45</v>
          </cell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A50">
            <v>46</v>
          </cell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A51">
            <v>47</v>
          </cell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A52">
            <v>48</v>
          </cell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A53">
            <v>49</v>
          </cell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A54">
            <v>50</v>
          </cell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A55">
            <v>51</v>
          </cell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A56">
            <v>52</v>
          </cell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A57">
            <v>53</v>
          </cell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A58">
            <v>54</v>
          </cell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A59">
            <v>55</v>
          </cell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A60">
            <v>56</v>
          </cell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A61">
            <v>57</v>
          </cell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A62">
            <v>58</v>
          </cell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A63">
            <v>59</v>
          </cell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A64">
            <v>60</v>
          </cell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A65">
            <v>61</v>
          </cell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A66">
            <v>62</v>
          </cell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A67">
            <v>63</v>
          </cell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A68">
            <v>64</v>
          </cell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A69">
            <v>65</v>
          </cell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A70">
            <v>66</v>
          </cell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A71">
            <v>67</v>
          </cell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A72">
            <v>68</v>
          </cell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A73">
            <v>69</v>
          </cell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A74">
            <v>70</v>
          </cell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A75">
            <v>71</v>
          </cell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A76">
            <v>72</v>
          </cell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A77">
            <v>73</v>
          </cell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A78">
            <v>74</v>
          </cell>
          <cell r="B78" t="str">
            <v>Bóa</v>
          </cell>
          <cell r="C78" t="str">
            <v>chiÕc</v>
          </cell>
          <cell r="D78">
            <v>50000</v>
          </cell>
        </row>
        <row r="79">
          <cell r="A79">
            <v>75</v>
          </cell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A80">
            <v>76</v>
          </cell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A81">
            <v>77</v>
          </cell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A82">
            <v>78</v>
          </cell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A83">
            <v>79</v>
          </cell>
          <cell r="B83" t="str">
            <v>C¸p</v>
          </cell>
          <cell r="C83" t="str">
            <v>m</v>
          </cell>
          <cell r="D83">
            <v>8000</v>
          </cell>
        </row>
        <row r="84">
          <cell r="A84">
            <v>80</v>
          </cell>
          <cell r="B84" t="str">
            <v>C¸p §K 6mm</v>
          </cell>
          <cell r="C84" t="str">
            <v>m</v>
          </cell>
          <cell r="D84">
            <v>6000</v>
          </cell>
        </row>
        <row r="85">
          <cell r="A85">
            <v>81</v>
          </cell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A86">
            <v>82</v>
          </cell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A87">
            <v>83</v>
          </cell>
          <cell r="B87" t="str">
            <v>C¸t chuÈn</v>
          </cell>
          <cell r="C87" t="str">
            <v>kg</v>
          </cell>
          <cell r="D87">
            <v>20</v>
          </cell>
        </row>
        <row r="88">
          <cell r="A88">
            <v>84</v>
          </cell>
          <cell r="B88" t="str">
            <v>C¸t sái</v>
          </cell>
          <cell r="C88" t="str">
            <v>m3</v>
          </cell>
          <cell r="D88">
            <v>50000</v>
          </cell>
        </row>
        <row r="89">
          <cell r="A89">
            <v>85</v>
          </cell>
          <cell r="B89" t="str">
            <v>C¸t vµng</v>
          </cell>
          <cell r="C89" t="str">
            <v>m3</v>
          </cell>
          <cell r="D89">
            <v>11500</v>
          </cell>
        </row>
        <row r="90">
          <cell r="A90">
            <v>86</v>
          </cell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A91">
            <v>87</v>
          </cell>
          <cell r="B91" t="str">
            <v>Cäc gç</v>
          </cell>
          <cell r="C91" t="str">
            <v>c¸i</v>
          </cell>
          <cell r="D91">
            <v>2500</v>
          </cell>
        </row>
        <row r="92">
          <cell r="A92">
            <v>88</v>
          </cell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A93">
            <v>89</v>
          </cell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A94">
            <v>90</v>
          </cell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A95">
            <v>91</v>
          </cell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A96">
            <v>92</v>
          </cell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A97">
            <v>93</v>
          </cell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A98">
            <v>94</v>
          </cell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A99">
            <v>95</v>
          </cell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A100">
            <v>96</v>
          </cell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A101">
            <v>97</v>
          </cell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A102">
            <v>98</v>
          </cell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A103">
            <v>99</v>
          </cell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A104">
            <v>100</v>
          </cell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A105">
            <v>101</v>
          </cell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A106">
            <v>102</v>
          </cell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A107">
            <v>103</v>
          </cell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A108">
            <v>104</v>
          </cell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A109">
            <v>105</v>
          </cell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A110">
            <v>106</v>
          </cell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A111">
            <v>107</v>
          </cell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A112">
            <v>108</v>
          </cell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A113">
            <v>109</v>
          </cell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A114">
            <v>110</v>
          </cell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A115">
            <v>111</v>
          </cell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A116">
            <v>112</v>
          </cell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A117">
            <v>113</v>
          </cell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A118">
            <v>114</v>
          </cell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A119">
            <v>115</v>
          </cell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A120">
            <v>116</v>
          </cell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A121">
            <v>117</v>
          </cell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A122">
            <v>118</v>
          </cell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A123">
            <v>119</v>
          </cell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A124">
            <v>120</v>
          </cell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A125">
            <v>121</v>
          </cell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A126">
            <v>122</v>
          </cell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A127">
            <v>123</v>
          </cell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A128">
            <v>124</v>
          </cell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A129">
            <v>125</v>
          </cell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A130">
            <v>126</v>
          </cell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A131">
            <v>127</v>
          </cell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A132">
            <v>128</v>
          </cell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A133">
            <v>129</v>
          </cell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A134">
            <v>130</v>
          </cell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A135">
            <v>131</v>
          </cell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A136">
            <v>132</v>
          </cell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A137">
            <v>133</v>
          </cell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A138">
            <v>134</v>
          </cell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A139">
            <v>135</v>
          </cell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A140">
            <v>136</v>
          </cell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A141">
            <v>137</v>
          </cell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A142">
            <v>138</v>
          </cell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A143">
            <v>139</v>
          </cell>
          <cell r="B143" t="str">
            <v>D©y ®o</v>
          </cell>
          <cell r="C143" t="str">
            <v>m</v>
          </cell>
          <cell r="D143">
            <v>8000</v>
          </cell>
        </row>
        <row r="144">
          <cell r="A144">
            <v>140</v>
          </cell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A145">
            <v>141</v>
          </cell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A146">
            <v>142</v>
          </cell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A147">
            <v>143</v>
          </cell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A148">
            <v>144</v>
          </cell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A149">
            <v>145</v>
          </cell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A150">
            <v>146</v>
          </cell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A151">
            <v>147</v>
          </cell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A152">
            <v>148</v>
          </cell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A153">
            <v>149</v>
          </cell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A154">
            <v>150</v>
          </cell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A155">
            <v>151</v>
          </cell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A156">
            <v>152</v>
          </cell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A157">
            <v>153</v>
          </cell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A158">
            <v>154</v>
          </cell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A159">
            <v>155</v>
          </cell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A160">
            <v>156</v>
          </cell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A161">
            <v>157</v>
          </cell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A162">
            <v>158</v>
          </cell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A163">
            <v>159</v>
          </cell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A164">
            <v>160</v>
          </cell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A165">
            <v>161</v>
          </cell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A166">
            <v>162</v>
          </cell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A167">
            <v>163</v>
          </cell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A168">
            <v>164</v>
          </cell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A169">
            <v>165</v>
          </cell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A170">
            <v>166</v>
          </cell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A171">
            <v>167</v>
          </cell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A172">
            <v>168</v>
          </cell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A173">
            <v>169</v>
          </cell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A174">
            <v>170</v>
          </cell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A175">
            <v>171</v>
          </cell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A176">
            <v>172</v>
          </cell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A177">
            <v>173</v>
          </cell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A178">
            <v>174</v>
          </cell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A179">
            <v>175</v>
          </cell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A180">
            <v>176</v>
          </cell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A181">
            <v>177</v>
          </cell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A182">
            <v>178</v>
          </cell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A183">
            <v>179</v>
          </cell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A184">
            <v>180</v>
          </cell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A185">
            <v>181</v>
          </cell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A186">
            <v>182</v>
          </cell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A187">
            <v>183</v>
          </cell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A188">
            <v>184</v>
          </cell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A189">
            <v>185</v>
          </cell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A190">
            <v>186</v>
          </cell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A191">
            <v>187</v>
          </cell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A192">
            <v>188</v>
          </cell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A193">
            <v>189</v>
          </cell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A194">
            <v>190</v>
          </cell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A195">
            <v>191</v>
          </cell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A196">
            <v>192</v>
          </cell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A197">
            <v>193</v>
          </cell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A198">
            <v>194</v>
          </cell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A199">
            <v>195</v>
          </cell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A200">
            <v>196</v>
          </cell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A201">
            <v>197</v>
          </cell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A202">
            <v>198</v>
          </cell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A203">
            <v>199</v>
          </cell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A204">
            <v>200</v>
          </cell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A205">
            <v>201</v>
          </cell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A206">
            <v>202</v>
          </cell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A207">
            <v>203</v>
          </cell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A208">
            <v>204</v>
          </cell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A209">
            <v>205</v>
          </cell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A210">
            <v>206</v>
          </cell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A211">
            <v>207</v>
          </cell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A212">
            <v>208</v>
          </cell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A213">
            <v>209</v>
          </cell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A214">
            <v>210</v>
          </cell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A215">
            <v>211</v>
          </cell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A216">
            <v>212</v>
          </cell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A217">
            <v>213</v>
          </cell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A218">
            <v>214</v>
          </cell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A219">
            <v>215</v>
          </cell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A220">
            <v>216</v>
          </cell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A221">
            <v>217</v>
          </cell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A222">
            <v>218</v>
          </cell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A223">
            <v>219</v>
          </cell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A224">
            <v>220</v>
          </cell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A225">
            <v>221</v>
          </cell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A226">
            <v>222</v>
          </cell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A227">
            <v>223</v>
          </cell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A228">
            <v>224</v>
          </cell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A229">
            <v>225</v>
          </cell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A230">
            <v>226</v>
          </cell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A231">
            <v>227</v>
          </cell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A232">
            <v>228</v>
          </cell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A233">
            <v>229</v>
          </cell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A234">
            <v>230</v>
          </cell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A235">
            <v>231</v>
          </cell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A236">
            <v>232</v>
          </cell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A237">
            <v>233</v>
          </cell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A238">
            <v>234</v>
          </cell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A239">
            <v>235</v>
          </cell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A240">
            <v>236</v>
          </cell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A241">
            <v>237</v>
          </cell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A242">
            <v>238</v>
          </cell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A243">
            <v>239</v>
          </cell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A244">
            <v>240</v>
          </cell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A245">
            <v>241</v>
          </cell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A246">
            <v>242</v>
          </cell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A247">
            <v>243</v>
          </cell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A248">
            <v>244</v>
          </cell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A249">
            <v>245</v>
          </cell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A250">
            <v>246</v>
          </cell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A251">
            <v>247</v>
          </cell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A252">
            <v>248</v>
          </cell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A253">
            <v>249</v>
          </cell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A254">
            <v>250</v>
          </cell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A255">
            <v>251</v>
          </cell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A256">
            <v>252</v>
          </cell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A257">
            <v>253</v>
          </cell>
          <cell r="B257" t="str">
            <v>La men</v>
          </cell>
          <cell r="C257" t="str">
            <v>kg</v>
          </cell>
          <cell r="D257">
            <v>15000</v>
          </cell>
        </row>
        <row r="258">
          <cell r="A258">
            <v>254</v>
          </cell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A259">
            <v>255</v>
          </cell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A260">
            <v>256</v>
          </cell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A261">
            <v>257</v>
          </cell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A262">
            <v>258</v>
          </cell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A263">
            <v>259</v>
          </cell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A264">
            <v>260</v>
          </cell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A265">
            <v>261</v>
          </cell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A266">
            <v>262</v>
          </cell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A267">
            <v>263</v>
          </cell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A268">
            <v>264</v>
          </cell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A269">
            <v>265</v>
          </cell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A270">
            <v>266</v>
          </cell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A271">
            <v>267</v>
          </cell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A272">
            <v>268</v>
          </cell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A273">
            <v>269</v>
          </cell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A274">
            <v>270</v>
          </cell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A275">
            <v>271</v>
          </cell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A276">
            <v>272</v>
          </cell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A277">
            <v>273</v>
          </cell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A278">
            <v>274</v>
          </cell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A279">
            <v>275</v>
          </cell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A280">
            <v>276</v>
          </cell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A281">
            <v>277</v>
          </cell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A282">
            <v>278</v>
          </cell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A283">
            <v>279</v>
          </cell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A284">
            <v>280</v>
          </cell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A285">
            <v>281</v>
          </cell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A286">
            <v>282</v>
          </cell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A287">
            <v>283</v>
          </cell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A288">
            <v>284</v>
          </cell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A289">
            <v>285</v>
          </cell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A290">
            <v>286</v>
          </cell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A291">
            <v>287</v>
          </cell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A292">
            <v>288</v>
          </cell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A293">
            <v>289</v>
          </cell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A294">
            <v>290</v>
          </cell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A295">
            <v>291</v>
          </cell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A296">
            <v>292</v>
          </cell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A297">
            <v>293</v>
          </cell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A298">
            <v>294</v>
          </cell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A299">
            <v>295</v>
          </cell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A300">
            <v>296</v>
          </cell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A301">
            <v>297</v>
          </cell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A302">
            <v>298</v>
          </cell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A303">
            <v>299</v>
          </cell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A304">
            <v>300</v>
          </cell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A305">
            <v>301</v>
          </cell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A306">
            <v>302</v>
          </cell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A307">
            <v>303</v>
          </cell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A308">
            <v>304</v>
          </cell>
          <cell r="B308" t="str">
            <v>S¬n ®á tr¾ng</v>
          </cell>
          <cell r="C308" t="str">
            <v>kg</v>
          </cell>
          <cell r="D308">
            <v>25000</v>
          </cell>
        </row>
        <row r="309">
          <cell r="A309">
            <v>305</v>
          </cell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A310">
            <v>306</v>
          </cell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A311">
            <v>307</v>
          </cell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A312">
            <v>308</v>
          </cell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A313">
            <v>309</v>
          </cell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A314">
            <v>310</v>
          </cell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A315">
            <v>311</v>
          </cell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A316">
            <v>312</v>
          </cell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A317">
            <v>313</v>
          </cell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A318">
            <v>314</v>
          </cell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A319">
            <v>315</v>
          </cell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A320">
            <v>316</v>
          </cell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A321">
            <v>317</v>
          </cell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A322">
            <v>318</v>
          </cell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A323">
            <v>319</v>
          </cell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A324">
            <v>320</v>
          </cell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A325">
            <v>321</v>
          </cell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A326">
            <v>322</v>
          </cell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A327">
            <v>323</v>
          </cell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A328">
            <v>324</v>
          </cell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A329">
            <v>325</v>
          </cell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A330">
            <v>326</v>
          </cell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A331">
            <v>327</v>
          </cell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A332">
            <v>328</v>
          </cell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A333">
            <v>329</v>
          </cell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A334">
            <v>330</v>
          </cell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A335">
            <v>331</v>
          </cell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A336">
            <v>332</v>
          </cell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A337">
            <v>333</v>
          </cell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A338">
            <v>334</v>
          </cell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A339">
            <v>335</v>
          </cell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A340">
            <v>336</v>
          </cell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A341">
            <v>337</v>
          </cell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A342">
            <v>338</v>
          </cell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A343">
            <v>339</v>
          </cell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A344">
            <v>340</v>
          </cell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A345">
            <v>341</v>
          </cell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A346">
            <v>342</v>
          </cell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A347">
            <v>343</v>
          </cell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A348">
            <v>344</v>
          </cell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A349">
            <v>345</v>
          </cell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A350">
            <v>346</v>
          </cell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A351">
            <v>347</v>
          </cell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A352">
            <v>348</v>
          </cell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A353">
            <v>349</v>
          </cell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A354">
            <v>350</v>
          </cell>
          <cell r="B354" t="str">
            <v>X¨ng</v>
          </cell>
          <cell r="C354" t="str">
            <v>kg</v>
          </cell>
          <cell r="D354">
            <v>5000</v>
          </cell>
        </row>
        <row r="355">
          <cell r="A355">
            <v>351</v>
          </cell>
          <cell r="B355" t="str">
            <v>X« mµn</v>
          </cell>
          <cell r="C355" t="str">
            <v>m</v>
          </cell>
          <cell r="D355">
            <v>5000</v>
          </cell>
        </row>
        <row r="356">
          <cell r="A356">
            <v>352</v>
          </cell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A357">
            <v>353</v>
          </cell>
          <cell r="B357" t="str">
            <v>Xi m¨ng</v>
          </cell>
          <cell r="C357" t="str">
            <v>kg</v>
          </cell>
          <cell r="D357">
            <v>800</v>
          </cell>
        </row>
        <row r="358">
          <cell r="A358">
            <v>354</v>
          </cell>
          <cell r="B358" t="str">
            <v>Xim¨ng PC30</v>
          </cell>
          <cell r="C358" t="str">
            <v>kg</v>
          </cell>
          <cell r="D358">
            <v>800</v>
          </cell>
        </row>
        <row r="359">
          <cell r="A359">
            <v>355</v>
          </cell>
          <cell r="B359" t="str">
            <v>XÎng</v>
          </cell>
          <cell r="C359" t="str">
            <v>c¸i</v>
          </cell>
          <cell r="D359">
            <v>20000</v>
          </cell>
        </row>
        <row r="360">
          <cell r="A360" t="str">
            <v/>
          </cell>
        </row>
        <row r="361">
          <cell r="A361">
            <v>356</v>
          </cell>
          <cell r="B361" t="str">
            <v>Nh©n c«ng</v>
          </cell>
          <cell r="D361" t="str">
            <v>l­¬ng 210.000</v>
          </cell>
        </row>
        <row r="362">
          <cell r="A362">
            <v>357</v>
          </cell>
          <cell r="B362" t="str">
            <v>CÊp bËc thî b×nh qu©n 4/7</v>
          </cell>
          <cell r="C362" t="str">
            <v>C«ng</v>
          </cell>
          <cell r="D362">
            <v>27150.070153846154</v>
          </cell>
        </row>
        <row r="363">
          <cell r="A363">
            <v>358</v>
          </cell>
          <cell r="B363" t="str">
            <v>CÊp bËc thî b×nh qu©n 4.2/7</v>
          </cell>
          <cell r="C363" t="str">
            <v>C«ng</v>
          </cell>
          <cell r="D363">
            <v>28198.035692307771</v>
          </cell>
        </row>
        <row r="364">
          <cell r="A364">
            <v>359</v>
          </cell>
          <cell r="B364" t="str">
            <v>CÊp bËc thî b×nh qu©n 4,5/7</v>
          </cell>
          <cell r="C364" t="str">
            <v>C«ng</v>
          </cell>
          <cell r="D364">
            <v>29769.983999999997</v>
          </cell>
        </row>
        <row r="365">
          <cell r="A365">
            <v>360</v>
          </cell>
          <cell r="B365" t="str">
            <v>CÊp bËc thî b×nh qu©n 5/7</v>
          </cell>
          <cell r="C365" t="str">
            <v>C«ng</v>
          </cell>
          <cell r="D365">
            <v>32389.89784615385</v>
          </cell>
        </row>
        <row r="366">
          <cell r="A366">
            <v>361</v>
          </cell>
          <cell r="B366" t="str">
            <v>CÊp bËc thî b×nh qu©n 4,2/7</v>
          </cell>
          <cell r="C366" t="str">
            <v>C«ng</v>
          </cell>
          <cell r="D366">
            <v>28198.035692307771</v>
          </cell>
        </row>
        <row r="367">
          <cell r="A367">
            <v>362</v>
          </cell>
          <cell r="B367" t="str">
            <v>Kü s­ 4,5/6</v>
          </cell>
          <cell r="C367" t="str">
            <v>C«ng</v>
          </cell>
        </row>
        <row r="368">
          <cell r="A368">
            <v>363</v>
          </cell>
          <cell r="B368" t="str">
            <v>Kü s­ 6/10</v>
          </cell>
          <cell r="C368" t="str">
            <v>C«ng</v>
          </cell>
        </row>
        <row r="369">
          <cell r="A369" t="str">
            <v/>
          </cell>
        </row>
        <row r="370">
          <cell r="A370">
            <v>364</v>
          </cell>
          <cell r="B370" t="str">
            <v>M¸y</v>
          </cell>
        </row>
        <row r="371">
          <cell r="A371">
            <v>365</v>
          </cell>
          <cell r="B371" t="str">
            <v>¤ t«</v>
          </cell>
          <cell r="C371" t="str">
            <v>ca</v>
          </cell>
          <cell r="D371" t="str">
            <v>v</v>
          </cell>
        </row>
        <row r="372">
          <cell r="A372">
            <v>366</v>
          </cell>
          <cell r="B372" t="str">
            <v>¤ t« t¶i 5 tÊn</v>
          </cell>
          <cell r="C372" t="str">
            <v>ca</v>
          </cell>
          <cell r="D372" t="str">
            <v>v</v>
          </cell>
        </row>
        <row r="373">
          <cell r="A373">
            <v>367</v>
          </cell>
          <cell r="B373" t="str">
            <v>§Þa bµn</v>
          </cell>
          <cell r="C373" t="str">
            <v>ca</v>
          </cell>
          <cell r="D373" t="str">
            <v>v</v>
          </cell>
        </row>
        <row r="374">
          <cell r="A374">
            <v>368</v>
          </cell>
          <cell r="B374" t="str">
            <v>M¸y ®ittom¸t</v>
          </cell>
          <cell r="C374" t="str">
            <v>ca</v>
          </cell>
          <cell r="D374">
            <v>151066</v>
          </cell>
        </row>
        <row r="375">
          <cell r="A375">
            <v>369</v>
          </cell>
          <cell r="B375" t="str">
            <v>Bé ®o mia ba la</v>
          </cell>
          <cell r="C375" t="str">
            <v>ca</v>
          </cell>
          <cell r="D375">
            <v>2006</v>
          </cell>
        </row>
        <row r="376">
          <cell r="A376">
            <v>370</v>
          </cell>
          <cell r="B376" t="str">
            <v>Bé cÇn benkenman</v>
          </cell>
          <cell r="C376" t="str">
            <v>ca</v>
          </cell>
          <cell r="D376">
            <v>16125</v>
          </cell>
        </row>
        <row r="377">
          <cell r="A377">
            <v>371</v>
          </cell>
          <cell r="B377" t="str">
            <v>Bé dông cô thÝ nghiÖm SPT</v>
          </cell>
          <cell r="C377" t="str">
            <v>ca</v>
          </cell>
          <cell r="D377">
            <v>12190</v>
          </cell>
        </row>
        <row r="378">
          <cell r="A378">
            <v>372</v>
          </cell>
          <cell r="B378" t="str">
            <v>Bé gi¸ khoan tay vµ têi</v>
          </cell>
          <cell r="C378" t="str">
            <v>ca</v>
          </cell>
          <cell r="D378">
            <v>26250</v>
          </cell>
        </row>
        <row r="379">
          <cell r="A379">
            <v>373</v>
          </cell>
          <cell r="B379" t="str">
            <v>Bé khoan tay</v>
          </cell>
          <cell r="C379" t="str">
            <v>ca</v>
          </cell>
          <cell r="D379">
            <v>37050</v>
          </cell>
        </row>
        <row r="380">
          <cell r="A380">
            <v>374</v>
          </cell>
          <cell r="B380" t="str">
            <v>Bé m¸y khoan cby-3ub hoÆc lo¹i t­¬ng tù</v>
          </cell>
          <cell r="C380" t="str">
            <v>ca</v>
          </cell>
          <cell r="D380">
            <v>400951</v>
          </cell>
        </row>
        <row r="381">
          <cell r="A381">
            <v>375</v>
          </cell>
          <cell r="B381" t="str">
            <v xml:space="preserve">Bé nÐn ngang GA hoÆc t­¬ng tù </v>
          </cell>
          <cell r="C381" t="str">
            <v>ca</v>
          </cell>
          <cell r="D381">
            <v>430000</v>
          </cell>
        </row>
        <row r="382">
          <cell r="A382">
            <v>376</v>
          </cell>
          <cell r="B382" t="str">
            <v>Bóa c¨n MO-10</v>
          </cell>
          <cell r="C382" t="str">
            <v>ca</v>
          </cell>
          <cell r="D382">
            <v>9223</v>
          </cell>
        </row>
        <row r="383">
          <cell r="A383">
            <v>377</v>
          </cell>
          <cell r="B383" t="str">
            <v>Bóa khoan tay P30</v>
          </cell>
          <cell r="C383" t="str">
            <v>ca</v>
          </cell>
          <cell r="D383">
            <v>19003</v>
          </cell>
        </row>
        <row r="384">
          <cell r="A384">
            <v>378</v>
          </cell>
          <cell r="B384" t="str">
            <v>BÕp ®iÖn</v>
          </cell>
          <cell r="C384" t="str">
            <v>ca</v>
          </cell>
          <cell r="D384">
            <v>310</v>
          </cell>
        </row>
        <row r="385">
          <cell r="A385">
            <v>379</v>
          </cell>
          <cell r="B385" t="str">
            <v>BÕp c¸t</v>
          </cell>
          <cell r="C385" t="str">
            <v>ca</v>
          </cell>
          <cell r="D385">
            <v>915</v>
          </cell>
        </row>
        <row r="386">
          <cell r="A386">
            <v>380</v>
          </cell>
          <cell r="B386" t="str">
            <v>C©n bµn</v>
          </cell>
          <cell r="C386" t="str">
            <v>ca</v>
          </cell>
          <cell r="D386">
            <v>3660</v>
          </cell>
        </row>
        <row r="387">
          <cell r="A387">
            <v>381</v>
          </cell>
          <cell r="B387" t="str">
            <v>C©n ph©n tÝch</v>
          </cell>
          <cell r="C387" t="str">
            <v>ca</v>
          </cell>
          <cell r="D387">
            <v>7320</v>
          </cell>
        </row>
        <row r="388">
          <cell r="A388">
            <v>382</v>
          </cell>
          <cell r="B388" t="str">
            <v>C©n ph©n tÝch vµ c©n ®iÖn</v>
          </cell>
          <cell r="C388" t="str">
            <v>ca</v>
          </cell>
          <cell r="D388" t="str">
            <v>v</v>
          </cell>
        </row>
        <row r="389">
          <cell r="A389">
            <v>383</v>
          </cell>
          <cell r="B389" t="str">
            <v>C©n ph©n tÝch vµ c©n kü thuËt</v>
          </cell>
          <cell r="C389" t="str">
            <v>ca</v>
          </cell>
          <cell r="D389">
            <v>7320</v>
          </cell>
        </row>
        <row r="390">
          <cell r="A390">
            <v>384</v>
          </cell>
          <cell r="B390" t="str">
            <v>Ca n« 150 CV</v>
          </cell>
          <cell r="C390" t="str">
            <v>ca</v>
          </cell>
          <cell r="D390">
            <v>280214</v>
          </cell>
        </row>
        <row r="391">
          <cell r="A391">
            <v>385</v>
          </cell>
          <cell r="B391" t="str">
            <v>CÇn cÈu 10T</v>
          </cell>
          <cell r="C391" t="str">
            <v>ca</v>
          </cell>
          <cell r="D391" t="str">
            <v>v</v>
          </cell>
        </row>
        <row r="392">
          <cell r="A392">
            <v>386</v>
          </cell>
          <cell r="B392" t="str">
            <v>CÈu tù hµnh b¸nh h¬i 10T</v>
          </cell>
          <cell r="C392" t="str">
            <v>ca</v>
          </cell>
          <cell r="D392">
            <v>546701</v>
          </cell>
        </row>
        <row r="393">
          <cell r="A393">
            <v>387</v>
          </cell>
          <cell r="B393" t="str">
            <v>§alta 020</v>
          </cell>
          <cell r="C393" t="str">
            <v>ca</v>
          </cell>
          <cell r="D393">
            <v>18540</v>
          </cell>
        </row>
        <row r="394">
          <cell r="A394">
            <v>388</v>
          </cell>
          <cell r="B394" t="str">
            <v>C©n ®iÖn</v>
          </cell>
          <cell r="C394" t="str">
            <v>ca</v>
          </cell>
          <cell r="D394" t="str">
            <v>v</v>
          </cell>
        </row>
        <row r="395">
          <cell r="A395">
            <v>389</v>
          </cell>
          <cell r="B395" t="str">
            <v>èng nhßm</v>
          </cell>
          <cell r="C395" t="str">
            <v>ca</v>
          </cell>
          <cell r="D395">
            <v>2472</v>
          </cell>
        </row>
        <row r="396">
          <cell r="A396">
            <v>390</v>
          </cell>
          <cell r="B396" t="str">
            <v>Khoan tay</v>
          </cell>
          <cell r="C396" t="str">
            <v>ca</v>
          </cell>
          <cell r="D396">
            <v>37050</v>
          </cell>
        </row>
        <row r="397">
          <cell r="A397">
            <v>391</v>
          </cell>
          <cell r="B397" t="str">
            <v>KÝch 100 tÊn</v>
          </cell>
          <cell r="C397" t="str">
            <v>ca</v>
          </cell>
          <cell r="D397">
            <v>42764</v>
          </cell>
        </row>
        <row r="398">
          <cell r="A398">
            <v>392</v>
          </cell>
          <cell r="B398" t="str">
            <v>KÝch th¸o mÉu</v>
          </cell>
          <cell r="C398" t="str">
            <v>ca</v>
          </cell>
          <cell r="D398">
            <v>30546</v>
          </cell>
        </row>
        <row r="399">
          <cell r="A399">
            <v>393</v>
          </cell>
          <cell r="B399" t="str">
            <v>KÝnh hiÓn vi</v>
          </cell>
          <cell r="C399" t="str">
            <v>ca</v>
          </cell>
          <cell r="D399">
            <v>10980</v>
          </cell>
        </row>
        <row r="400">
          <cell r="A400">
            <v>394</v>
          </cell>
          <cell r="B400" t="str">
            <v>Lß nung</v>
          </cell>
          <cell r="C400" t="str">
            <v>ca</v>
          </cell>
          <cell r="D400">
            <v>9548</v>
          </cell>
        </row>
        <row r="401">
          <cell r="A401">
            <v>395</v>
          </cell>
          <cell r="B401" t="str">
            <v>M¸y ®µm tho¹i</v>
          </cell>
          <cell r="C401" t="str">
            <v>ca</v>
          </cell>
          <cell r="D401">
            <v>5875</v>
          </cell>
        </row>
        <row r="402">
          <cell r="A402">
            <v>396</v>
          </cell>
          <cell r="B402" t="str">
            <v>M¸y ®Çm</v>
          </cell>
          <cell r="C402" t="str">
            <v>ca</v>
          </cell>
          <cell r="D402">
            <v>6405</v>
          </cell>
        </row>
        <row r="403">
          <cell r="A403">
            <v>397</v>
          </cell>
          <cell r="B403" t="str">
            <v>M¸y ®o giã</v>
          </cell>
          <cell r="C403" t="str">
            <v>ca</v>
          </cell>
          <cell r="D403">
            <v>10080</v>
          </cell>
        </row>
        <row r="404">
          <cell r="A404">
            <v>398</v>
          </cell>
          <cell r="B404" t="str">
            <v>M¸y ®o PH</v>
          </cell>
          <cell r="C404" t="str">
            <v>ca</v>
          </cell>
          <cell r="D404">
            <v>4575</v>
          </cell>
        </row>
        <row r="405">
          <cell r="A405">
            <v>399</v>
          </cell>
          <cell r="B405" t="str">
            <v>M¸y ®o sãng</v>
          </cell>
          <cell r="C405" t="str">
            <v>ca</v>
          </cell>
          <cell r="D405">
            <v>92400</v>
          </cell>
        </row>
        <row r="406">
          <cell r="A406">
            <v>400</v>
          </cell>
          <cell r="B406" t="str">
            <v>M¸y ®Þa chÊn 12 m¹ch</v>
          </cell>
          <cell r="C406" t="str">
            <v>ca</v>
          </cell>
          <cell r="D406">
            <v>258000</v>
          </cell>
        </row>
        <row r="407">
          <cell r="A407">
            <v>401</v>
          </cell>
          <cell r="B407" t="str">
            <v>M¸y ®Þa chÊn ES - 125</v>
          </cell>
          <cell r="C407" t="str">
            <v>ca</v>
          </cell>
          <cell r="D407">
            <v>86000</v>
          </cell>
        </row>
        <row r="408">
          <cell r="A408">
            <v>402</v>
          </cell>
          <cell r="B408" t="str">
            <v>M¸y ¶nh</v>
          </cell>
          <cell r="C408" t="str">
            <v>ca</v>
          </cell>
          <cell r="D408">
            <v>5640</v>
          </cell>
        </row>
        <row r="409">
          <cell r="A409">
            <v>403</v>
          </cell>
          <cell r="B409" t="str">
            <v>M¸y b¬m d100</v>
          </cell>
          <cell r="C409" t="str">
            <v>ca</v>
          </cell>
          <cell r="D409">
            <v>76300</v>
          </cell>
        </row>
        <row r="410">
          <cell r="A410">
            <v>404</v>
          </cell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A411">
            <v>405</v>
          </cell>
          <cell r="B411" t="str">
            <v>M¸y b¬m 250/50</v>
          </cell>
          <cell r="C411" t="str">
            <v>ca</v>
          </cell>
          <cell r="D411">
            <v>76300</v>
          </cell>
        </row>
        <row r="412">
          <cell r="A412">
            <v>406</v>
          </cell>
          <cell r="B412" t="str">
            <v>M¸y b¬m d48</v>
          </cell>
          <cell r="C412" t="str">
            <v>ca</v>
          </cell>
          <cell r="D412">
            <v>1830</v>
          </cell>
        </row>
        <row r="413">
          <cell r="A413">
            <v>407</v>
          </cell>
          <cell r="B413" t="str">
            <v>M¸y b¬m n­íc 7.5 KW</v>
          </cell>
          <cell r="C413" t="str">
            <v>ca</v>
          </cell>
          <cell r="D413">
            <v>10280</v>
          </cell>
        </row>
        <row r="414">
          <cell r="A414">
            <v>408</v>
          </cell>
          <cell r="B414" t="str">
            <v>M¸y b¬m n­íc 460W</v>
          </cell>
          <cell r="C414" t="str">
            <v>ca</v>
          </cell>
          <cell r="D414">
            <v>1830</v>
          </cell>
        </row>
        <row r="415">
          <cell r="A415">
            <v>409</v>
          </cell>
          <cell r="B415" t="str">
            <v>M¸y bé ®µm</v>
          </cell>
          <cell r="C415" t="str">
            <v>ca</v>
          </cell>
          <cell r="D415">
            <v>5875</v>
          </cell>
        </row>
        <row r="416">
          <cell r="A416">
            <v>410</v>
          </cell>
          <cell r="B416" t="str">
            <v>M¸y biÕn thÕ hµn 7,5KW</v>
          </cell>
          <cell r="C416" t="str">
            <v>ca</v>
          </cell>
          <cell r="D416">
            <v>9443</v>
          </cell>
        </row>
        <row r="417">
          <cell r="A417">
            <v>411</v>
          </cell>
          <cell r="B417" t="str">
            <v>M¸y biÕn thÕ th¾p s¸ng</v>
          </cell>
          <cell r="C417" t="str">
            <v>ca</v>
          </cell>
          <cell r="D417">
            <v>9443</v>
          </cell>
        </row>
        <row r="418">
          <cell r="A418">
            <v>412</v>
          </cell>
          <cell r="B418" t="str">
            <v>M¸y c­a ®¸ vµ mµi ®¸</v>
          </cell>
          <cell r="C418" t="str">
            <v>ca</v>
          </cell>
          <cell r="D418">
            <v>12200</v>
          </cell>
        </row>
        <row r="419">
          <cell r="A419">
            <v>413</v>
          </cell>
          <cell r="B419" t="str">
            <v>M¸y c¾t</v>
          </cell>
          <cell r="C419" t="str">
            <v>ca</v>
          </cell>
          <cell r="D419">
            <v>1647</v>
          </cell>
        </row>
        <row r="420">
          <cell r="A420">
            <v>414</v>
          </cell>
          <cell r="B420" t="str">
            <v>M¸y c¾t ba trôc</v>
          </cell>
          <cell r="C420" t="str">
            <v>ca</v>
          </cell>
          <cell r="D420">
            <v>328250</v>
          </cell>
        </row>
        <row r="421">
          <cell r="A421">
            <v>415</v>
          </cell>
          <cell r="B421" t="str">
            <v>M¸y c¾t mÉu lín (30x30)cm</v>
          </cell>
          <cell r="C421" t="str">
            <v>ca</v>
          </cell>
          <cell r="D421">
            <v>10980</v>
          </cell>
        </row>
        <row r="422">
          <cell r="A422">
            <v>416</v>
          </cell>
          <cell r="B422" t="str">
            <v>M¸y c¾t n­íc</v>
          </cell>
          <cell r="C422" t="str">
            <v>ca</v>
          </cell>
          <cell r="D422" t="str">
            <v>v</v>
          </cell>
        </row>
        <row r="423">
          <cell r="A423">
            <v>417</v>
          </cell>
          <cell r="B423" t="str">
            <v>M¸y c¾t nhá</v>
          </cell>
          <cell r="C423" t="str">
            <v>ca</v>
          </cell>
          <cell r="D423" t="str">
            <v>v</v>
          </cell>
        </row>
        <row r="424">
          <cell r="A424">
            <v>418</v>
          </cell>
          <cell r="B424" t="str">
            <v>M¸y c¾t øng biÕn</v>
          </cell>
          <cell r="C424" t="str">
            <v>ca</v>
          </cell>
          <cell r="D424">
            <v>109800</v>
          </cell>
        </row>
        <row r="425">
          <cell r="A425">
            <v>419</v>
          </cell>
          <cell r="B425" t="str">
            <v>M¸y caragrang (lµm thÝ nghiÖm ch¶y)</v>
          </cell>
          <cell r="C425" t="str">
            <v>ca</v>
          </cell>
          <cell r="D425">
            <v>4117</v>
          </cell>
        </row>
        <row r="426">
          <cell r="A426">
            <v>420</v>
          </cell>
          <cell r="B426" t="str">
            <v>M¸y ch­ng cÊt n­íc</v>
          </cell>
          <cell r="C426" t="str">
            <v>ca</v>
          </cell>
          <cell r="D426">
            <v>3978</v>
          </cell>
        </row>
        <row r="427">
          <cell r="A427">
            <v>421</v>
          </cell>
          <cell r="B427" t="str">
            <v>M¸y Ðp Litvinop</v>
          </cell>
          <cell r="C427" t="str">
            <v>ca</v>
          </cell>
          <cell r="D427">
            <v>16470</v>
          </cell>
        </row>
        <row r="428">
          <cell r="A428">
            <v>422</v>
          </cell>
          <cell r="B428" t="str">
            <v>M¸y Ðp mÉu ®¸</v>
          </cell>
          <cell r="C428" t="str">
            <v>ca</v>
          </cell>
          <cell r="D428">
            <v>100650</v>
          </cell>
        </row>
        <row r="429">
          <cell r="A429">
            <v>423</v>
          </cell>
          <cell r="B429" t="str">
            <v>M¸y Ên GA hoÆc t­¬ng tù</v>
          </cell>
          <cell r="C429" t="str">
            <v>ca</v>
          </cell>
          <cell r="D429">
            <v>243667</v>
          </cell>
        </row>
        <row r="430">
          <cell r="A430">
            <v>424</v>
          </cell>
          <cell r="B430" t="str">
            <v>M¸y håi ©m</v>
          </cell>
          <cell r="C430" t="str">
            <v>ca</v>
          </cell>
          <cell r="D430">
            <v>32250</v>
          </cell>
        </row>
        <row r="431">
          <cell r="A431">
            <v>425</v>
          </cell>
          <cell r="B431" t="str">
            <v>M¸y hót ch©n kh«ng</v>
          </cell>
          <cell r="C431" t="str">
            <v>ca</v>
          </cell>
          <cell r="D431">
            <v>7161</v>
          </cell>
        </row>
        <row r="432">
          <cell r="A432">
            <v>426</v>
          </cell>
          <cell r="B432" t="str">
            <v>M¸y khoan</v>
          </cell>
          <cell r="C432" t="str">
            <v>ca</v>
          </cell>
          <cell r="D432" t="str">
            <v>v</v>
          </cell>
        </row>
        <row r="433">
          <cell r="A433">
            <v>427</v>
          </cell>
          <cell r="B433" t="str">
            <v>M¸y khoan F-60L hoÆc B-40L</v>
          </cell>
          <cell r="C433" t="str">
            <v>ca</v>
          </cell>
          <cell r="D433">
            <v>790969</v>
          </cell>
        </row>
        <row r="434">
          <cell r="A434">
            <v>428</v>
          </cell>
          <cell r="B434" t="str">
            <v>M¸y khoan mÉu ®¸</v>
          </cell>
          <cell r="C434" t="str">
            <v>ca</v>
          </cell>
          <cell r="D434">
            <v>33855</v>
          </cell>
        </row>
        <row r="435">
          <cell r="A435">
            <v>429</v>
          </cell>
          <cell r="B435" t="str">
            <v>M¸y khoan Ykb - 25</v>
          </cell>
          <cell r="C435" t="str">
            <v>ca</v>
          </cell>
          <cell r="D435">
            <v>21500</v>
          </cell>
        </row>
        <row r="436">
          <cell r="A436">
            <v>430</v>
          </cell>
          <cell r="B436" t="str">
            <v>M¸y khoan CBY-150-3ub</v>
          </cell>
          <cell r="C436" t="str">
            <v>ca</v>
          </cell>
          <cell r="D436">
            <v>400951</v>
          </cell>
        </row>
        <row r="437">
          <cell r="A437">
            <v>431</v>
          </cell>
          <cell r="B437" t="str">
            <v>M¸y khoan Ykb 50 m hoÆc lo¹i t­¬ng tù</v>
          </cell>
          <cell r="C437" t="str">
            <v>ca</v>
          </cell>
          <cell r="D437" t="str">
            <v>v</v>
          </cell>
        </row>
        <row r="438">
          <cell r="A438">
            <v>432</v>
          </cell>
          <cell r="B438" t="str">
            <v>M¸y kinh vÜ theo 020</v>
          </cell>
          <cell r="C438" t="str">
            <v>ca</v>
          </cell>
          <cell r="D438">
            <v>27467</v>
          </cell>
        </row>
        <row r="439">
          <cell r="A439">
            <v>433</v>
          </cell>
          <cell r="B439" t="str">
            <v>M¸y l­u tèc BMM</v>
          </cell>
          <cell r="C439" t="str">
            <v>ca</v>
          </cell>
          <cell r="D439">
            <v>10080</v>
          </cell>
        </row>
        <row r="440">
          <cell r="A440">
            <v>434</v>
          </cell>
          <cell r="B440" t="str">
            <v>M¸y l­u tèc s«ng</v>
          </cell>
          <cell r="C440" t="str">
            <v>ca</v>
          </cell>
          <cell r="D440">
            <v>25200</v>
          </cell>
        </row>
        <row r="441">
          <cell r="A441">
            <v>435</v>
          </cell>
          <cell r="B441" t="str">
            <v>M¸y mµi ®¸</v>
          </cell>
          <cell r="C441" t="str">
            <v>ca</v>
          </cell>
          <cell r="D441">
            <v>12200</v>
          </cell>
        </row>
        <row r="442">
          <cell r="A442">
            <v>436</v>
          </cell>
          <cell r="B442" t="str">
            <v>M¸y MF-2-100</v>
          </cell>
          <cell r="C442" t="str">
            <v>ca</v>
          </cell>
          <cell r="D442">
            <v>32250</v>
          </cell>
        </row>
        <row r="443">
          <cell r="A443">
            <v>437</v>
          </cell>
          <cell r="B443" t="str">
            <v>M¸y nÐn</v>
          </cell>
          <cell r="C443" t="str">
            <v>ca</v>
          </cell>
          <cell r="D443">
            <v>10980</v>
          </cell>
        </row>
        <row r="444">
          <cell r="A444">
            <v>438</v>
          </cell>
          <cell r="B444" t="str">
            <v>M¸y nÐn mét trôc</v>
          </cell>
          <cell r="C444" t="str">
            <v>ca</v>
          </cell>
          <cell r="D444">
            <v>10980</v>
          </cell>
        </row>
        <row r="445">
          <cell r="A445">
            <v>439</v>
          </cell>
          <cell r="B445" t="str">
            <v>M¸y nÐn khÝ 600m3/h</v>
          </cell>
          <cell r="C445" t="str">
            <v>ca</v>
          </cell>
          <cell r="D445">
            <v>131387</v>
          </cell>
        </row>
        <row r="446">
          <cell r="A446">
            <v>440</v>
          </cell>
          <cell r="B446" t="str">
            <v>M¸y nÐn khÝ DK9 (600m3/h)</v>
          </cell>
          <cell r="C446" t="str">
            <v>ca</v>
          </cell>
          <cell r="D446">
            <v>131387</v>
          </cell>
        </row>
        <row r="447">
          <cell r="A447">
            <v>441</v>
          </cell>
          <cell r="B447" t="str">
            <v>M¸y nÐn khÝ B10 (1200m3/h)</v>
          </cell>
          <cell r="C447" t="str">
            <v>ca</v>
          </cell>
          <cell r="D447">
            <v>383236</v>
          </cell>
        </row>
        <row r="448">
          <cell r="A448">
            <v>442</v>
          </cell>
          <cell r="B448" t="str">
            <v>M¸y so mµu ngän löa</v>
          </cell>
          <cell r="C448" t="str">
            <v>ca</v>
          </cell>
          <cell r="D448">
            <v>25620</v>
          </cell>
        </row>
        <row r="449">
          <cell r="A449">
            <v>443</v>
          </cell>
          <cell r="B449" t="str">
            <v>M¸y so mµu quang ®iÖn</v>
          </cell>
          <cell r="C449" t="str">
            <v>ca</v>
          </cell>
          <cell r="D449">
            <v>67100</v>
          </cell>
        </row>
        <row r="450">
          <cell r="A450">
            <v>444</v>
          </cell>
          <cell r="B450" t="str">
            <v>M¸y thÊm</v>
          </cell>
          <cell r="C450" t="str">
            <v>ca</v>
          </cell>
          <cell r="D450" t="str">
            <v>v</v>
          </cell>
        </row>
        <row r="451">
          <cell r="A451">
            <v>445</v>
          </cell>
          <cell r="B451" t="str">
            <v>M¸y theo 010</v>
          </cell>
          <cell r="C451" t="str">
            <v>ca</v>
          </cell>
          <cell r="D451">
            <v>41200</v>
          </cell>
        </row>
        <row r="452">
          <cell r="A452">
            <v>446</v>
          </cell>
          <cell r="B452" t="str">
            <v>M¸y thñy b×nh NI 030</v>
          </cell>
          <cell r="C452" t="str">
            <v>ca</v>
          </cell>
          <cell r="D452">
            <v>18883</v>
          </cell>
        </row>
        <row r="453">
          <cell r="A453">
            <v>447</v>
          </cell>
          <cell r="B453" t="str">
            <v>M¸y thñy chuÈn NI 030</v>
          </cell>
          <cell r="C453" t="str">
            <v>ca</v>
          </cell>
          <cell r="D453">
            <v>18883</v>
          </cell>
        </row>
        <row r="454">
          <cell r="A454">
            <v>448</v>
          </cell>
          <cell r="B454" t="str">
            <v>M¸y trén ®Êt</v>
          </cell>
          <cell r="C454" t="str">
            <v>ca</v>
          </cell>
          <cell r="D454">
            <v>5490</v>
          </cell>
        </row>
        <row r="455">
          <cell r="A455">
            <v>449</v>
          </cell>
          <cell r="B455" t="str">
            <v>M¸y UJ-18</v>
          </cell>
          <cell r="C455" t="str">
            <v>ca</v>
          </cell>
          <cell r="D455">
            <v>32250</v>
          </cell>
        </row>
        <row r="456">
          <cell r="A456">
            <v>450</v>
          </cell>
          <cell r="B456" t="str">
            <v>M¸y vµ mia bala</v>
          </cell>
          <cell r="C456" t="str">
            <v>ca</v>
          </cell>
          <cell r="D456">
            <v>2006</v>
          </cell>
        </row>
        <row r="457">
          <cell r="A457">
            <v>451</v>
          </cell>
          <cell r="B457" t="str">
            <v>M¸y x¸c ®Þnh hÖ sè thÊm</v>
          </cell>
          <cell r="C457" t="str">
            <v>ca</v>
          </cell>
          <cell r="D457">
            <v>43920</v>
          </cell>
        </row>
        <row r="458">
          <cell r="A458">
            <v>452</v>
          </cell>
          <cell r="B458" t="str">
            <v>M¸y x¸c ®Þnh m«®un</v>
          </cell>
          <cell r="C458" t="str">
            <v>ca</v>
          </cell>
          <cell r="D458">
            <v>18300</v>
          </cell>
        </row>
        <row r="459">
          <cell r="A459">
            <v>453</v>
          </cell>
          <cell r="B459" t="str">
            <v>M¸y xuyªn ®éng RA - 50 hoÆc t­¬ng tù</v>
          </cell>
          <cell r="C459" t="str">
            <v>ca</v>
          </cell>
          <cell r="D459">
            <v>43000</v>
          </cell>
        </row>
        <row r="460">
          <cell r="A460">
            <v>454</v>
          </cell>
          <cell r="B460" t="str">
            <v>M¸y xuyªn tÜnh Gouda hoÆc t­¬ng tù</v>
          </cell>
          <cell r="C460" t="str">
            <v>ca</v>
          </cell>
          <cell r="D460">
            <v>376250</v>
          </cell>
        </row>
        <row r="461">
          <cell r="A461">
            <v>455</v>
          </cell>
          <cell r="B461" t="str">
            <v>NI 004</v>
          </cell>
          <cell r="C461" t="str">
            <v>ca</v>
          </cell>
          <cell r="D461" t="str">
            <v>v</v>
          </cell>
        </row>
        <row r="462">
          <cell r="A462">
            <v>456</v>
          </cell>
          <cell r="B462" t="str">
            <v>NI 030</v>
          </cell>
          <cell r="C462" t="str">
            <v>ca</v>
          </cell>
          <cell r="D462">
            <v>18883</v>
          </cell>
        </row>
        <row r="463">
          <cell r="A463">
            <v>457</v>
          </cell>
          <cell r="B463" t="str">
            <v>Qu¹t giã CB-5M</v>
          </cell>
          <cell r="C463" t="str">
            <v>ca</v>
          </cell>
          <cell r="D463">
            <v>10286</v>
          </cell>
        </row>
        <row r="464">
          <cell r="A464">
            <v>458</v>
          </cell>
          <cell r="B464" t="str">
            <v>Tæ hîp m¸y khoan vµ b¬m</v>
          </cell>
          <cell r="C464" t="str">
            <v>ca</v>
          </cell>
          <cell r="D464">
            <v>477251</v>
          </cell>
        </row>
        <row r="465">
          <cell r="A465">
            <v>459</v>
          </cell>
          <cell r="B465" t="str">
            <v>Têi th¶ m¸y</v>
          </cell>
          <cell r="C465" t="str">
            <v>ca</v>
          </cell>
          <cell r="D465">
            <v>17588</v>
          </cell>
        </row>
        <row r="466">
          <cell r="A466">
            <v>460</v>
          </cell>
          <cell r="B466" t="str">
            <v>Têi th¶ neo 5 tÊn</v>
          </cell>
          <cell r="C466" t="str">
            <v>ca</v>
          </cell>
          <cell r="D466">
            <v>34203</v>
          </cell>
        </row>
        <row r="467">
          <cell r="A467">
            <v>461</v>
          </cell>
          <cell r="B467" t="str">
            <v>Theo 010</v>
          </cell>
          <cell r="C467" t="str">
            <v>ca</v>
          </cell>
          <cell r="D467">
            <v>41200</v>
          </cell>
        </row>
        <row r="468">
          <cell r="A468">
            <v>462</v>
          </cell>
          <cell r="B468" t="str">
            <v>Theo 020</v>
          </cell>
          <cell r="C468" t="str">
            <v>ca</v>
          </cell>
          <cell r="D468">
            <v>27467</v>
          </cell>
        </row>
        <row r="469">
          <cell r="A469">
            <v>463</v>
          </cell>
          <cell r="B469" t="str">
            <v>Thïng trôc 0,5m3</v>
          </cell>
          <cell r="C469" t="str">
            <v>ca</v>
          </cell>
          <cell r="D469">
            <v>500</v>
          </cell>
        </row>
        <row r="470">
          <cell r="A470">
            <v>464</v>
          </cell>
          <cell r="B470" t="str">
            <v>ThuyÒn 5 tÊn</v>
          </cell>
          <cell r="C470" t="str">
            <v>ca</v>
          </cell>
          <cell r="D470">
            <v>48484</v>
          </cell>
        </row>
        <row r="471">
          <cell r="A471">
            <v>465</v>
          </cell>
          <cell r="B471" t="str">
            <v>ThuyÒn gç 5 tÊn</v>
          </cell>
          <cell r="C471" t="str">
            <v>ca</v>
          </cell>
          <cell r="D471">
            <v>48484</v>
          </cell>
        </row>
        <row r="472">
          <cell r="A472">
            <v>466</v>
          </cell>
          <cell r="B472" t="str">
            <v>Tñ hót ®éc</v>
          </cell>
          <cell r="C472" t="str">
            <v>ca</v>
          </cell>
          <cell r="D472">
            <v>7320</v>
          </cell>
        </row>
        <row r="473">
          <cell r="A473">
            <v>467</v>
          </cell>
          <cell r="B473" t="str">
            <v>Tñ sÊy</v>
          </cell>
          <cell r="C473" t="str">
            <v>ca</v>
          </cell>
          <cell r="D473">
            <v>9150</v>
          </cell>
        </row>
        <row r="474">
          <cell r="A474">
            <v>468</v>
          </cell>
          <cell r="B474" t="str">
            <v>Tñ sÊy 2KW</v>
          </cell>
          <cell r="C474" t="str">
            <v>ca</v>
          </cell>
          <cell r="D474">
            <v>9150</v>
          </cell>
        </row>
        <row r="475">
          <cell r="A475">
            <v>469</v>
          </cell>
          <cell r="B475" t="str">
            <v>TRIOSX - 12</v>
          </cell>
          <cell r="C475" t="str">
            <v>ca</v>
          </cell>
          <cell r="D475">
            <v>258000</v>
          </cell>
        </row>
        <row r="476">
          <cell r="A476">
            <v>470</v>
          </cell>
          <cell r="B476" t="str">
            <v>Xuång m¸y 30cv</v>
          </cell>
          <cell r="C476" t="str">
            <v>ca</v>
          </cell>
          <cell r="D476">
            <v>38144</v>
          </cell>
        </row>
        <row r="477">
          <cell r="A477">
            <v>471</v>
          </cell>
          <cell r="B477" t="str">
            <v>M¸y CBR (Anh hoÆc Ph¸p)</v>
          </cell>
          <cell r="C477" t="str">
            <v>ca</v>
          </cell>
          <cell r="D477">
            <v>91375</v>
          </cell>
        </row>
        <row r="478">
          <cell r="A478">
            <v>472</v>
          </cell>
          <cell r="B478" t="str">
            <v>M¸y ph¸t ®iÖn 2,5-3,0KW</v>
          </cell>
          <cell r="C478" t="str">
            <v>ca</v>
          </cell>
          <cell r="D478">
            <v>8226</v>
          </cell>
        </row>
        <row r="479">
          <cell r="A479">
            <v>473</v>
          </cell>
          <cell r="B479" t="str">
            <v>C©n kü thuËt</v>
          </cell>
          <cell r="C479" t="str">
            <v>ca</v>
          </cell>
          <cell r="D479">
            <v>5125</v>
          </cell>
        </row>
        <row r="480">
          <cell r="A480">
            <v>474</v>
          </cell>
          <cell r="B480" t="str">
            <v>KÝch thñy lùc 50 tÊn</v>
          </cell>
          <cell r="C480" t="str">
            <v>ca</v>
          </cell>
          <cell r="D480">
            <v>30546</v>
          </cell>
        </row>
        <row r="481">
          <cell r="A481">
            <v>475</v>
          </cell>
          <cell r="B481" t="str">
            <v>M¸y ®Þa chÊn TRIOSX - 24</v>
          </cell>
          <cell r="C481" t="str">
            <v>ca</v>
          </cell>
          <cell r="D481">
            <v>301000</v>
          </cell>
        </row>
        <row r="482">
          <cell r="A482">
            <v>476</v>
          </cell>
          <cell r="B482" t="str">
            <v>¤t« vËn chuyÓn (néi tuyÕn)</v>
          </cell>
          <cell r="C482" t="str">
            <v>ca</v>
          </cell>
          <cell r="D482">
            <v>161496</v>
          </cell>
        </row>
        <row r="483">
          <cell r="A483">
            <v>477</v>
          </cell>
          <cell r="B483" t="str">
            <v>¤t« t¶i tiªu chuÈn cã chÊt t¶i</v>
          </cell>
          <cell r="C483" t="str">
            <v>ca</v>
          </cell>
          <cell r="D483">
            <v>375750</v>
          </cell>
        </row>
        <row r="484">
          <cell r="A484">
            <v>478</v>
          </cell>
          <cell r="B484" t="str">
            <v>Theo 02N</v>
          </cell>
          <cell r="C484" t="str">
            <v>ca</v>
          </cell>
          <cell r="D484" t="str">
            <v>v</v>
          </cell>
        </row>
        <row r="485">
          <cell r="A485">
            <v>479</v>
          </cell>
          <cell r="B485" t="str">
            <v>ThuyÒn 7 tÊn</v>
          </cell>
          <cell r="C485" t="str">
            <v>ca</v>
          </cell>
          <cell r="D485">
            <v>66019</v>
          </cell>
        </row>
        <row r="486">
          <cell r="A486">
            <v>480</v>
          </cell>
          <cell r="B486" t="str">
            <v>WILD-T3</v>
          </cell>
          <cell r="C486" t="str">
            <v>ca</v>
          </cell>
          <cell r="D486">
            <v>41200</v>
          </cell>
        </row>
        <row r="487">
          <cell r="A487">
            <v>481</v>
          </cell>
          <cell r="B487" t="str">
            <v>M¸y khoan (dïng trong TN SPT)</v>
          </cell>
          <cell r="C487" t="str">
            <v>ca</v>
          </cell>
          <cell r="D487">
            <v>400951</v>
          </cell>
        </row>
        <row r="488">
          <cell r="A488">
            <v>482</v>
          </cell>
          <cell r="B488" t="str">
            <v>¤t« t¶i 12T</v>
          </cell>
          <cell r="C488" t="str">
            <v>ca</v>
          </cell>
          <cell r="D488">
            <v>363043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_LISTING"/>
      <sheetName val="Sheet2"/>
      <sheetName val="b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DG"/>
      <sheetName val="TC"/>
      <sheetName val="GVL"/>
      <sheetName val="KL"/>
      <sheetName val="VCTH"/>
      <sheetName val="TKP"/>
      <sheetName val="KSP"/>
      <sheetName val="M+MC"/>
      <sheetName val="TDT (2)"/>
      <sheetName val="00000000"/>
      <sheetName val="10000000"/>
      <sheetName val="M_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3">
          <cell r="D33">
            <v>14904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300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Sheet5_x0000__x0008__x0006__x0008__x0003_ဠ_x0000_蜰Ư༢_x0000_螸Ư༢_x0000_蠼Ư༢_x0000_裀Ư༢_x0000_襄Ư༢_x0000_览Ư༢_x0000__x0000__x0000__x0000__x0000__x0000_"/>
      <sheetName val="VL,NC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ongke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DO AM DT"/>
      <sheetName val="?_x0000_?U?_x0000_?U?_x0000_?U?_x0000_?U?_x0000_?U?_x0000_?U?_x0000__x0000__x0000__x0000__x0000__x0000_"/>
      <sheetName val="Thuc thanh"/>
      <sheetName val="Sheet2"/>
      <sheetName val="THKP"/>
      <sheetName val="PHAN TICH`VAT TU"/>
      <sheetName val="GVT"/>
      <sheetName val="Sheet5_x0000__x0008__x0006__x0008__x0003_ဠ_x0000_蜰Ư༢_x0000_螸Ư༢_x0000_蠼Ư༢_x0000_裀Ư༢_x0000_襄Ư"/>
      <sheetName val="Luong T1- 03"/>
      <sheetName val="Luong T2- 03"/>
      <sheetName val="Luong T3- 03"/>
      <sheetName val="TTTram"/>
      <sheetName val="ctTBA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PTVT (MAU)"/>
      <sheetName val="BO"/>
      <sheetName val="MTO REV.2(ARMOR)"/>
      <sheetName val="giathanh1"/>
      <sheetName val="Tai khoan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ဠ_x0000_蜰Ư༢_x0000_螸Ư༢_x0000_蠼Ư༢_x0000_⋀_x000f_쀀꾈∁_x000f_"/>
      <sheetName val="Sheet5_x0000__x0008__x0006__x0008__x0003_?_x0000_?U?_x0000_?U?_x0000_?U?_x0000_?U?_x0000_?U"/>
      <sheetName val="Sheet5_x0000__x0008__x0006__x0008__x0003_?_x0000_?U?_x0000_?U?_x0000_?U?_x0000_?_x000f_???_x000f_"/>
      <sheetName val="TONG HOP K©N© 2ÈI"/>
      <sheetName val="DTCT-TB"/>
      <sheetName val="TONG KE DZ 0.4 KV"/>
      <sheetName val="Bia TQT"/>
      <sheetName val="Sheet5_x0000__x0008__x0006__x0008__x0003_ဠ 蜰Ư༢_x0000_螸Ư༢_x0000_蠼Ư༢_x0000_裀Ư༢_x0000_襄Ư༢_x0000_览Ư༢_x0000__x0000__x0000__x0000__x0000__x0000_"/>
      <sheetName val="QTDG"/>
      <sheetName val="Sheet5"/>
      <sheetName val="gia xe _x0000_ay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Sheet5?_x0008__x0006__x0008__x0003_ဠ?蜰Ư༢?螸Ư༢?蠼Ư༢?裀Ư༢?襄Ư༢?览Ư༢??????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Sheet5?_x0008__x0006__x0008__x0003_ဠ 蜰Ư༢?螸Ư༢?蠼Ư༢?裀Ư༢?襄Ư༢?览Ư༢??????"/>
      <sheetName val="gia xe ?ay"/>
      <sheetName val="???Ý???Ý???Ý???Ý???Ý???Ý???????"/>
      <sheetName val="Sheet5?_x0008__x0006__x0008__x0003_???Ý???Ý???Ý???Ý???Ý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TL rieng"/>
      <sheetName val="dt䡫hovt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 refreshError="1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</sheetDataSet>
  </externalBook>
</externalLink>
</file>

<file path=xl/externalLinks/externalLink301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dtct_GD1 (tong hop©"/>
      <sheetName val="DT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02.xml><?xml version="1.0" encoding="utf-8"?>
<externalLink xmlns="http://schemas.openxmlformats.org/spreadsheetml/2006/main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ra_bang"/>
      <sheetName val="nc_cm"/>
      <sheetName val="nc%cm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DTCT"/>
      <sheetName val="gVL"/>
      <sheetName val="px2,tb-t,"/>
      <sheetName val="Sheet4"/>
      <sheetName val="nhiemvu2006"/>
      <sheetName val="RutTM"/>
      <sheetName val="10000000"/>
      <sheetName val="20000000"/>
      <sheetName val="30000000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NhucauKP"/>
      <sheetName val="Sheet3 (2)"/>
      <sheetName val="XL4Poppy"/>
      <sheetName val="dtctODuong-01"/>
      <sheetName val="dtct cau"/>
      <sheetName val="[ duong257-272."/>
      <sheetName val="dtct_Duong,tc"/>
      <sheetName val="Sheet! (2)"/>
      <sheetName val="CtiedQII"/>
      <sheetName val="DHop08"/>
      <sheetName val="Ctiet 9"/>
      <sheetName val="Ctiet!1"/>
      <sheetName val="00 00000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</sheetDataSet>
  </externalBook>
</externalLink>
</file>

<file path=xl/externalLinks/externalLink303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dtct cong_x0000_ȁ"/>
      <sheetName val="Tong"/>
      <sheetName val="Chi tiet"/>
      <sheetName val="Sheet2"/>
      <sheetName val="Sheet3"/>
      <sheetName val="00000000"/>
      <sheetName val="tra-vat-lieu"/>
      <sheetName val="bravo41"/>
      <sheetName val="DTC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DOAM0654CAS"/>
      <sheetName val="hold5"/>
      <sheetName val="hold6"/>
      <sheetName val="gvl"/>
      <sheetName val="Tra_bang"/>
      <sheetName val="THTram"/>
      <sheetName val="Tai khoan"/>
      <sheetName val="BK N111"/>
      <sheetName val="BKN111(06)"/>
      <sheetName val="XL4Poppy"/>
      <sheetName val="KSTK-tkkd"/>
      <sheetName val="dtct cong_x0000_?"/>
      <sheetName val="TVL"/>
      <sheetName val="t"/>
      <sheetName val="dtct cong?ȁ"/>
      <sheetName val="dtct cong??"/>
      <sheetName val="tra_vat_lieu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304.xml><?xml version="1.0" encoding="utf-8"?>
<externalLink xmlns="http://schemas.openxmlformats.org/spreadsheetml/2006/main">
  <externalBook xmlns:r="http://schemas.openxmlformats.org/officeDocument/2006/relationships" r:id="rId1">
    <sheetNames>
      <sheetName val="cong"/>
    </sheetNames>
    <sheetDataSet>
      <sheetData sheetId="0" refreshError="1"/>
    </sheetDataSet>
  </externalBook>
</externalLink>
</file>

<file path=xl/externalLinks/externalLink305.xml><?xml version="1.0" encoding="utf-8"?>
<externalLink xmlns="http://schemas.openxmlformats.org/spreadsheetml/2006/main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6.xml><?xml version="1.0" encoding="utf-8"?>
<externalLink xmlns="http://schemas.openxmlformats.org/spreadsheetml/2006/main">
  <externalBook xmlns:r="http://schemas.openxmlformats.org/officeDocument/2006/relationships" r:id="rId1">
    <sheetNames>
      <sheetName val="TDTKP"/>
      <sheetName val="DK-KH"/>
      <sheetName val="DK_KH"/>
    </sheetNames>
    <sheetDataSet>
      <sheetData sheetId="0" refreshError="1">
        <row r="46">
          <cell r="E46">
            <v>244169100.16579708</v>
          </cell>
        </row>
      </sheetData>
      <sheetData sheetId="1" refreshError="1"/>
      <sheetData sheetId="2"/>
    </sheetDataSet>
  </externalBook>
</externalLink>
</file>

<file path=xl/externalLinks/externalLink30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cpks"/>
      <sheetName val="TMDT"/>
      <sheetName val="THKP"/>
      <sheetName val="DTCT"/>
      <sheetName val="PTVT"/>
      <sheetName val="BUGIA_VT"/>
      <sheetName val="khongin"/>
      <sheetName val="THKL"/>
      <sheetName val="ccp"/>
      <sheetName val="dd"/>
      <sheetName val="md"/>
      <sheetName val="Sheet16"/>
      <sheetName val="klle"/>
      <sheetName val="klmd"/>
      <sheetName val="HEM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/>
      <sheetData sheetId="3" refreshError="1"/>
      <sheetData sheetId="4"/>
      <sheetData sheetId="5"/>
      <sheetData sheetId="6">
        <row r="26">
          <cell r="G26">
            <v>141395620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8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THKLVL"/>
      <sheetName val="DTCT"/>
      <sheetName val="GVLCT"/>
      <sheetName val="§G1"/>
      <sheetName val="§G2"/>
      <sheetName val="TC"/>
      <sheetName val="VCTH"/>
      <sheetName val="kl"/>
      <sheetName val="Tkp"/>
      <sheetName val="ksp"/>
      <sheetName val="M+MC"/>
      <sheetName val="00000000"/>
      <sheetName val="M_MC"/>
      <sheetName val="0_x0003__x0000_00000"/>
      <sheetName val="[CauNgoiLuaKm132+365(02).xls鞴§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5">
          <cell r="D25">
            <v>669348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309.xml><?xml version="1.0" encoding="utf-8"?>
<externalLink xmlns="http://schemas.openxmlformats.org/spreadsheetml/2006/main">
  <externalBook xmlns:r="http://schemas.openxmlformats.org/officeDocument/2006/relationships" r:id="rId1">
    <sheetNames>
      <sheetName val="GIA_XDM"/>
      <sheetName val="Vt TT"/>
      <sheetName val="Tram-Diachat"/>
      <sheetName val="DUYET XDM"/>
      <sheetName val="DUYET XDM (2)"/>
      <sheetName val="DUYET XDM (3)"/>
      <sheetName val="DUYET XDM (4)"/>
      <sheetName val="#REF"/>
      <sheetName val="KH-Q1,Q2,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310.xml><?xml version="1.0" encoding="utf-8"?>
<externalLink xmlns="http://schemas.openxmlformats.org/spreadsheetml/2006/main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1.xml><?xml version="1.0" encoding="utf-8"?>
<externalLink xmlns="http://schemas.openxmlformats.org/spreadsheetml/2006/main">
  <externalBook xmlns:r="http://schemas.openxmlformats.org/officeDocument/2006/relationships" r:id="rId1">
    <sheetNames>
      <sheetName val="KPVC-BD "/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Chi tie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12.xml><?xml version="1.0" encoding="utf-8"?>
<externalLink xmlns="http://schemas.openxmlformats.org/spreadsheetml/2006/main">
  <externalBook xmlns:r="http://schemas.openxmlformats.org/officeDocument/2006/relationships" r:id="rId1">
    <sheetNames>
      <sheetName val="Vu Quang"/>
      <sheetName val="Ho Chi Minh"/>
      <sheetName val="theo doi cong trinh"/>
      <sheetName val="BIA"/>
      <sheetName val="BIA (3)"/>
      <sheetName val="BIA (2)"/>
      <sheetName val="Sheet4"/>
      <sheetName val="Sheet1"/>
      <sheetName val="Sheet2"/>
      <sheetName val="Sheet3"/>
      <sheetName val="#REF"/>
      <sheetName val="SUMMARY"/>
      <sheetName val="BC-THIETBI"/>
      <sheetName val="TB 06.03"/>
      <sheetName val="MS Thiet bi 2003"/>
      <sheetName val="BC von chu SH"/>
      <sheetName val="Sheet6"/>
      <sheetName val="Sheet12"/>
      <sheetName val="XXXXXXXX"/>
      <sheetName val="KHOI LUONG"/>
      <sheetName val=""/>
      <sheetName val="LM 451 (2)"/>
      <sheetName val="att-w"/>
      <sheetName val="_x0000__x0000_"/>
      <sheetName val="#REF!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313.xml><?xml version="1.0" encoding="utf-8"?>
<externalLink xmlns="http://schemas.openxmlformats.org/spreadsheetml/2006/main">
  <externalBook xmlns:r="http://schemas.openxmlformats.org/officeDocument/2006/relationships" r:id="rId1">
    <sheetNames>
      <sheetName val="TH PS"/>
      <sheetName val="BS luong05"/>
      <sheetName val="TH mat"/>
      <sheetName val="DT (PSTBD1)"/>
      <sheetName val="DT (PSTB03)"/>
      <sheetName val="DT (PSTB2595)"/>
      <sheetName val="DGduong"/>
      <sheetName val="mat(TB)"/>
      <sheetName val="mat(03)"/>
      <sheetName val="mat(2595)"/>
      <sheetName val="gia VL"/>
      <sheetName val="PCap2595"/>
      <sheetName val="NC"/>
      <sheetName val="M"/>
      <sheetName val="KL"/>
      <sheetName val="PC"/>
      <sheetName val="VLG"/>
      <sheetName val="Vua"/>
      <sheetName val="DGcong"/>
      <sheetName val="DT (bu05va2595)"/>
      <sheetName val="DT(cu)"/>
      <sheetName val="TH"/>
      <sheetName val="00000000"/>
      <sheetName val="XL4Poppy"/>
      <sheetName val="XL4Poppy (2)"/>
      <sheetName val="dtct cong"/>
      <sheetName val="KPVC-BD 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DGchitiet "/>
      <sheetName val="CH3-TBA"/>
      <sheetName val="CH3-DZ"/>
      <sheetName val="XKTHANG0104"/>
      <sheetName val="NKTHANG0104"/>
      <sheetName val="Sheet1"/>
      <sheetName val="SHIFT1102"/>
      <sheetName val="SHIFT1202"/>
      <sheetName val="Shift0103 (2)"/>
      <sheetName val="15-05-2003"/>
      <sheetName val="XXXXXXXX"/>
      <sheetName val="CaMay"/>
      <sheetName val="DGiaT"/>
      <sheetName val="DGiaTN"/>
      <sheetName val="TT"/>
      <sheetName val="Gia thanh"/>
      <sheetName val="Dchinh(chinhthuc)"/>
      <sheetName val="2002"/>
      <sheetName val="2003"/>
      <sheetName val="2004"/>
      <sheetName val="NL 2002"/>
      <sheetName val="HC"/>
      <sheetName val="Sheet3"/>
      <sheetName val="NL"/>
      <sheetName val="NL 2003"/>
      <sheetName val="khong dat"/>
      <sheetName val="TD PKN"/>
      <sheetName val="10000000"/>
      <sheetName val="20000000"/>
      <sheetName val="KL CT Goc"/>
      <sheetName val="dutoannhalk"/>
      <sheetName val="klt"/>
      <sheetName val="ncc"/>
      <sheetName val="KLNC Con Lai"/>
      <sheetName val="Sheet2"/>
      <sheetName val="Ma KH"/>
      <sheetName val="chitiet"/>
      <sheetName val="tonghop"/>
      <sheetName val="XL4Test5"/>
      <sheetName val="KPVC-BD "/>
      <sheetName val="data. invoice"/>
      <sheetName val="chiettinh"/>
      <sheetName val="DGduong"/>
      <sheetName val="parker"/>
      <sheetName val="Kphi"/>
      <sheetName val="H13"/>
      <sheetName val="H6-7"/>
      <sheetName val="H6-3"/>
      <sheetName val="Sheet4"/>
      <sheetName val="KPVC_BD "/>
      <sheetName val="Chi tiet"/>
      <sheetName val="Gia VLNCMTC"/>
      <sheetName val="Sum"/>
      <sheetName val="MTO REV.2(ARMOR)"/>
      <sheetName val="TH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NHCHINH"/>
      <sheetName val="TDTKP"/>
      <sheetName val="DK-KH"/>
      <sheetName val="Sheet5"/>
      <sheetName val="KL"/>
      <sheetName val="CTDG"/>
      <sheetName val="CPTT"/>
      <sheetName val="TDT"/>
      <sheetName val="LACK"/>
      <sheetName val="PLIST"/>
      <sheetName val="FAB. 602M"/>
      <sheetName val="DZ 22KV"/>
      <sheetName val="PVC.T1"/>
      <sheetName val="PVC.T2"/>
      <sheetName val="PVC.T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/>
      <sheetData sheetId="92"/>
      <sheetData sheetId="93"/>
    </sheetDataSet>
  </externalBook>
</externalLink>
</file>

<file path=xl/externalLinks/externalLink315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</sheetNames>
    <sheetDataSet>
      <sheetData sheetId="0"/>
    </sheetDataSet>
  </externalBook>
</externalLink>
</file>

<file path=xl/externalLinks/externalLink316.xml><?xml version="1.0" encoding="utf-8"?>
<externalLink xmlns="http://schemas.openxmlformats.org/spreadsheetml/2006/main">
  <externalBook xmlns:r="http://schemas.openxmlformats.org/officeDocument/2006/relationships" r:id="rId1">
    <sheetNames>
      <sheetName val="K-ke_HTK"/>
      <sheetName val="K_ke_HTK"/>
    </sheetNames>
    <sheetDataSet>
      <sheetData sheetId="0"/>
      <sheetData sheetId="1"/>
    </sheetDataSet>
  </externalBook>
</externalLink>
</file>

<file path=xl/externalLinks/externalLink317.xml><?xml version="1.0" encoding="utf-8"?>
<externalLink xmlns="http://schemas.openxmlformats.org/spreadsheetml/2006/main">
  <externalBook xmlns:r="http://schemas.openxmlformats.org/officeDocument/2006/relationships" r:id="rId1">
    <sheetNames>
      <sheetName val="p"/>
      <sheetName val="TM"/>
      <sheetName val="Tonghop"/>
      <sheetName val="TH-XL"/>
      <sheetName val="TH-thbi"/>
      <sheetName val="TH-khac"/>
      <sheetName val="Lai-XD"/>
      <sheetName val="TH-lapdien"/>
      <sheetName val="VL-dien"/>
      <sheetName val="DT-dien"/>
      <sheetName val="TH-TN"/>
      <sheetName val="DT-TN"/>
      <sheetName val="TH-XLapDZ"/>
      <sheetName val="VL-Dnchinh"/>
      <sheetName val="LapdienChinh"/>
      <sheetName val="THKP-XD-chinh"/>
      <sheetName val="DT-XD-chinh"/>
      <sheetName val="XD-chinh"/>
      <sheetName val="TH-tam"/>
      <sheetName val="VL-DnTam"/>
      <sheetName val="Lapdientam"/>
      <sheetName val="THKP-XD.tam"/>
      <sheetName val="DT-XD.tam"/>
      <sheetName val="XD.tam"/>
      <sheetName val="00000000"/>
      <sheetName val="00000001"/>
      <sheetName val="00000002"/>
      <sheetName val="00000003"/>
      <sheetName val="TH_XL"/>
      <sheetName val="TH-thŢi"/>
      <sheetName val="TH_XLapDZ"/>
      <sheetName val="Gia vat tu"/>
      <sheetName val="TONGKE3p"/>
      <sheetName val="BILL No.22"/>
      <sheetName val="TH-thTi"/>
      <sheetName val="TMDT-TD"/>
      <sheetName val="dtxl"/>
      <sheetName val="CaMay"/>
      <sheetName val="DGiaT"/>
      <sheetName val="DGiaTN"/>
      <sheetName val="TT"/>
      <sheetName val="data. invoice"/>
    </sheetNames>
    <sheetDataSet>
      <sheetData sheetId="0"/>
      <sheetData sheetId="1"/>
      <sheetData sheetId="2"/>
      <sheetData sheetId="3" refreshError="1">
        <row r="4">
          <cell r="C4">
            <v>2606062871.6653671</v>
          </cell>
        </row>
        <row r="11">
          <cell r="C11">
            <v>2098758566.7344508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8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o"/>
      <sheetName val="GVL-NC-M"/>
      <sheetName val="WTB"/>
      <sheetName val="TB 2001"/>
      <sheetName val="Tra_bang"/>
      <sheetName val="Section"/>
      <sheetName val="chiettinh"/>
      <sheetName val="_x0000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MTL$-INTER"/>
      <sheetName val="Tai khoan"/>
      <sheetName val="Thuc thanh"/>
      <sheetName val="?"/>
    </sheetNames>
    <sheetDataSet>
      <sheetData sheetId="0" refreshError="1"/>
      <sheetData sheetId="1" refreshError="1"/>
      <sheetData sheetId="2" refreshError="1"/>
      <sheetData sheetId="3" refreshError="1">
        <row r="10">
          <cell r="D10" t="str">
            <v>S¶n xuÊt  BTN</v>
          </cell>
        </row>
        <row r="11">
          <cell r="D11" t="str">
            <v>VC BTN tõ TT Km7(Qlé9) 
®Õn Ctr×nh L=38km</v>
          </cell>
        </row>
        <row r="12">
          <cell r="D12" t="str">
            <v>BTN trung dµy 7cm</v>
          </cell>
        </row>
        <row r="13">
          <cell r="D13" t="str">
            <v>T­ãi nhùa dÝnh b¸m TC 1,5kg/m2</v>
          </cell>
        </row>
        <row r="14">
          <cell r="D14" t="str">
            <v xml:space="preserve">BT mÆt cÇu M300 ®¸ 1x2 </v>
          </cell>
        </row>
        <row r="15">
          <cell r="D15" t="str">
            <v xml:space="preserve">BT gê lan can M250 </v>
          </cell>
        </row>
        <row r="16">
          <cell r="D16" t="str">
            <v>G/c«ng CT mÆt cÇu F=8mm</v>
          </cell>
        </row>
        <row r="17">
          <cell r="D17" t="str">
            <v>G/c«ng CT gê F=14mm</v>
          </cell>
        </row>
        <row r="18">
          <cell r="D18" t="str">
            <v>G/c«ng CT mÆt cÇu + gê F=10mm</v>
          </cell>
        </row>
        <row r="19">
          <cell r="D19" t="str">
            <v>S¬n ph©n tuyÕn</v>
          </cell>
        </row>
        <row r="20">
          <cell r="D20" t="str">
            <v>QuÐt v«i gê ch¾n</v>
          </cell>
        </row>
        <row r="21">
          <cell r="D21" t="str">
            <v>QuÐt nhùa bitum vµ d¸n bao t¶i</v>
          </cell>
        </row>
        <row r="22">
          <cell r="D22" t="str">
            <v>V¸n khu«n gê lan can</v>
          </cell>
        </row>
        <row r="24">
          <cell r="D24" t="str">
            <v>2.DÇm DUL</v>
          </cell>
        </row>
        <row r="25">
          <cell r="D25" t="str">
            <v xml:space="preserve">DÇm DUL M400 </v>
          </cell>
        </row>
        <row r="26">
          <cell r="D26" t="str">
            <v>V¸n khu«n thÐp ®óc dÇm DUL</v>
          </cell>
        </row>
        <row r="27">
          <cell r="D27" t="str">
            <v xml:space="preserve">BT mèi nèi  M400 </v>
          </cell>
        </row>
        <row r="28">
          <cell r="D28" t="str">
            <v>G/c«ng CT dÇm F=6mm</v>
          </cell>
        </row>
        <row r="29">
          <cell r="D29" t="str">
            <v>G/c«ng CT dÇm F=8mm</v>
          </cell>
        </row>
        <row r="30">
          <cell r="D30" t="str">
            <v>G/c«ng CT dÇm F=10mm</v>
          </cell>
        </row>
        <row r="31">
          <cell r="D31" t="str">
            <v>G/c«ng CT dÇm F=12mm</v>
          </cell>
        </row>
        <row r="32">
          <cell r="D32" t="str">
            <v>G/c«ng CT dÇm F=14mm</v>
          </cell>
        </row>
        <row r="33">
          <cell r="D33" t="str">
            <v>G/c«ng CT dÇm F=16mm</v>
          </cell>
        </row>
        <row r="34">
          <cell r="D34" t="str">
            <v>G/c«ng CT dÇm F=18mm</v>
          </cell>
        </row>
        <row r="35">
          <cell r="D35" t="str">
            <v>G/c«ng CT dÇm F=20mm</v>
          </cell>
        </row>
        <row r="36">
          <cell r="D36" t="str">
            <v>G/c«ng CT dÇm F=25mm</v>
          </cell>
        </row>
        <row r="37">
          <cell r="D37" t="str">
            <v>L¾p ®Æt èng thÐp luån c¸p DUL</v>
          </cell>
        </row>
        <row r="38">
          <cell r="D38" t="str">
            <v>B¬m v÷a XM trong èng luån c¸p</v>
          </cell>
        </row>
        <row r="39">
          <cell r="D39" t="str">
            <v xml:space="preserve">L¾p ®Æt neo OVM </v>
          </cell>
        </row>
        <row r="40">
          <cell r="D40" t="str">
            <v>C¸p thÐp dÇm DUL kÐo sau 7tao F12,7</v>
          </cell>
        </row>
        <row r="41">
          <cell r="D41" t="str">
            <v>Gèi cao su</v>
          </cell>
        </row>
        <row r="42">
          <cell r="D42" t="str">
            <v>L¾p ®Æt thÐp b¶n</v>
          </cell>
        </row>
        <row r="44">
          <cell r="D44" t="str">
            <v xml:space="preserve">3.Lan can tay vÞn </v>
          </cell>
        </row>
        <row r="45">
          <cell r="D45" t="str">
            <v>SX lan can tay vÞn</v>
          </cell>
        </row>
        <row r="46">
          <cell r="D46" t="str">
            <v>ThÐp èng F=90mm dµy 4mm</v>
          </cell>
        </row>
        <row r="47">
          <cell r="D47" t="str">
            <v>L¾p dùng lan can tay vÞn</v>
          </cell>
        </row>
        <row r="48">
          <cell r="D48" t="str">
            <v>Ch¶i rØ</v>
          </cell>
        </row>
        <row r="49">
          <cell r="D49" t="str">
            <v>S¬n phñ.</v>
          </cell>
        </row>
        <row r="50">
          <cell r="D50" t="str">
            <v>S¬n chèng rØ</v>
          </cell>
        </row>
        <row r="52">
          <cell r="D52" t="str">
            <v>4.Khe co d·n, èng tho¸t n­íc</v>
          </cell>
        </row>
        <row r="53">
          <cell r="D53" t="str">
            <v>Gia c«ng vµ L§ thÐp d=12mm</v>
          </cell>
        </row>
        <row r="54">
          <cell r="D54" t="str">
            <v>Khe co d·n cao su</v>
          </cell>
        </row>
        <row r="55">
          <cell r="D55" t="str">
            <v>BT M400 gê khe co d·n</v>
          </cell>
        </row>
        <row r="56">
          <cell r="D56" t="str">
            <v>èng tho¸t n­íc F=150 , L=1m</v>
          </cell>
        </row>
        <row r="57">
          <cell r="D57" t="str">
            <v>Bul«ng M20.</v>
          </cell>
        </row>
        <row r="58">
          <cell r="D58" t="str">
            <v>QuÐt Sikadur 732 (TC 0.5l/m2 x 47.5m2)</v>
          </cell>
        </row>
        <row r="59">
          <cell r="D59" t="str">
            <v>L¾p ®Æt thÐp b¶n</v>
          </cell>
        </row>
        <row r="60">
          <cell r="D60" t="str">
            <v>L§ thÐp h×nh</v>
          </cell>
        </row>
        <row r="62">
          <cell r="D62" t="str">
            <v>5.B¶n dÉn ®Çu cÇu vµ dÇm ®ì b¶n</v>
          </cell>
        </row>
        <row r="63">
          <cell r="D63" t="str">
            <v>BT b¶n dÉn vµ dÇm ®ì b¶n M250</v>
          </cell>
        </row>
        <row r="64">
          <cell r="D64" t="str">
            <v>V¸n khu«n b¶n dÉn vµ dÇm ®ì b¶n</v>
          </cell>
        </row>
        <row r="65">
          <cell r="D65" t="str">
            <v>Cèt thÐp b¶n dÉn vµ dÇm ®ì b¶n d=8mm</v>
          </cell>
        </row>
        <row r="66">
          <cell r="D66" t="str">
            <v>Cèt thÐp b¶n dÉn vµ dÇm ®ì b¶n d=10mm</v>
          </cell>
        </row>
        <row r="67">
          <cell r="D67" t="str">
            <v>Cèt thÐp b¶n dÉn vµ dÇm ®ì b¶n d=12mm</v>
          </cell>
        </row>
        <row r="68">
          <cell r="D68" t="str">
            <v>Cèt thÐp b¶n dÉn vµ dÇm ®ì b¶n d=14mm</v>
          </cell>
        </row>
        <row r="69">
          <cell r="D69" t="str">
            <v>Cèt thÐp b¶n dÉn vµ dÇm ®ì b¶n d=16mm</v>
          </cell>
        </row>
        <row r="70">
          <cell r="D70" t="str">
            <v xml:space="preserve">D¨m s¹n ®Öm </v>
          </cell>
        </row>
        <row r="71">
          <cell r="D71" t="str">
            <v>BT lãt mãng M100</v>
          </cell>
        </row>
        <row r="72">
          <cell r="D72" t="str">
            <v>L¾p ®Æt b¶n dÉn</v>
          </cell>
        </row>
        <row r="74">
          <cell r="D74" t="str">
            <v>6.T­êng hé lan mÒm (2x143)m</v>
          </cell>
        </row>
        <row r="75">
          <cell r="D75" t="str">
            <v>T­êng hé lan mÒm</v>
          </cell>
        </row>
        <row r="76">
          <cell r="D76" t="str">
            <v xml:space="preserve">TÊm sãng gi÷a L=4,14m s¬n ph¶n quang </v>
          </cell>
        </row>
        <row r="77">
          <cell r="D77" t="str">
            <v>TÊm sãng ®Çu L=0,7m s¬n ph¶n quang</v>
          </cell>
        </row>
        <row r="78">
          <cell r="D78" t="str">
            <v>Cét thÐp</v>
          </cell>
        </row>
        <row r="79">
          <cell r="D79" t="str">
            <v>Hép ®Öm</v>
          </cell>
        </row>
        <row r="80">
          <cell r="D80" t="str">
            <v>M¾t ph¶n quang</v>
          </cell>
        </row>
        <row r="81">
          <cell r="D81" t="str">
            <v>Bul«ng F=20</v>
          </cell>
        </row>
        <row r="82">
          <cell r="D82" t="str">
            <v>Bul«ng F=16</v>
          </cell>
        </row>
        <row r="83">
          <cell r="D83" t="str">
            <v xml:space="preserve">D¨m s¹n ®Öm </v>
          </cell>
        </row>
        <row r="84">
          <cell r="D84" t="str">
            <v>BT mãng M150 ®¸ 4x6</v>
          </cell>
        </row>
        <row r="85">
          <cell r="D85" t="str">
            <v>V¸n khu«n mãng</v>
          </cell>
        </row>
        <row r="86">
          <cell r="D86" t="str">
            <v>§µo ®Êt mãng hé lan</v>
          </cell>
        </row>
        <row r="87">
          <cell r="D87" t="str">
            <v>§¾p ®Êt mãng ®Êt cÊp 3</v>
          </cell>
        </row>
        <row r="88">
          <cell r="D88" t="str">
            <v>Ch«n cét hé lan</v>
          </cell>
        </row>
        <row r="89">
          <cell r="D89" t="str">
            <v>L¾p dùng t­êng hé lan ( thanh gi÷a )</v>
          </cell>
        </row>
        <row r="90">
          <cell r="D90" t="str">
            <v>Bèc hµng lªn xuèng + vc tõ §N ®Õn CT L=219Km</v>
          </cell>
        </row>
        <row r="92">
          <cell r="D92" t="str">
            <v>7.§­êng hai ®Çu cÇu (tÝnh cho 20m)</v>
          </cell>
        </row>
        <row r="93">
          <cell r="D93" t="str">
            <v>§µo ®Êt ®Ó ®¾p + vËn chuyÓn L=3.5Km</v>
          </cell>
        </row>
        <row r="94">
          <cell r="D94" t="str">
            <v>§¾p nÒn ®­êng K95 ®Êt cÊp 3</v>
          </cell>
        </row>
        <row r="95">
          <cell r="D95" t="str">
            <v>§¾p nÒn ®­êng K98 ®Êt cÊp 3</v>
          </cell>
        </row>
        <row r="96">
          <cell r="D96" t="str">
            <v>§µo nÒn ®­êng ®Êt cÊp 3 (M95%, NC5%)</v>
          </cell>
        </row>
        <row r="97">
          <cell r="D97" t="str">
            <v xml:space="preserve">CÊp phèi ®¸ d¨m </v>
          </cell>
        </row>
        <row r="98">
          <cell r="D98" t="str">
            <v>T­ãi nhùa dÝnh b¸m TC 1,5kg/m2</v>
          </cell>
        </row>
        <row r="99">
          <cell r="D99" t="str">
            <v>BTN trung dµy 7cm</v>
          </cell>
        </row>
        <row r="100">
          <cell r="D100" t="str">
            <v>S¶n xuÊt  BTN</v>
          </cell>
        </row>
        <row r="101">
          <cell r="D101" t="str">
            <v>VC BTN tõ TT Km7(Qlé9) 
®Õn Ctr×nh L=38km</v>
          </cell>
        </row>
        <row r="103">
          <cell r="D103" t="str">
            <v>8.Cèng hép</v>
          </cell>
        </row>
        <row r="104">
          <cell r="D104" t="str">
            <v>BT t­êng c¸nh + t­êng ®Çu M200</v>
          </cell>
        </row>
        <row r="105">
          <cell r="D105" t="str">
            <v>BT cèng hép M300 ®¸ 1x2</v>
          </cell>
        </row>
        <row r="106">
          <cell r="D106" t="str">
            <v>QuÐt nhùa bitum vµ d¸n bao t¶i</v>
          </cell>
        </row>
        <row r="107">
          <cell r="D107" t="str">
            <v>QuÐt nhùa bitum ngoµi th©n cèng</v>
          </cell>
        </row>
        <row r="108">
          <cell r="D108" t="str">
            <v>V÷a XM M100 mèi nèi b¶n dÉn</v>
          </cell>
        </row>
        <row r="109">
          <cell r="D109" t="str">
            <v xml:space="preserve">D¨m s¹n ®Öm </v>
          </cell>
        </row>
        <row r="110">
          <cell r="D110" t="str">
            <v>V¸n khu«n ®æ BT cèng t¹i chç</v>
          </cell>
        </row>
        <row r="111">
          <cell r="D111" t="str">
            <v>Cèt thÐp cèng h×nh hép d=14mm</v>
          </cell>
        </row>
        <row r="112">
          <cell r="D112" t="str">
            <v>Cèt thÐp cèng h×nh hép d=16mm</v>
          </cell>
        </row>
        <row r="113">
          <cell r="D113" t="str">
            <v>Cèt thÐp cèng h×nh hép d=20mm</v>
          </cell>
        </row>
        <row r="114">
          <cell r="D114" t="str">
            <v>§¾p cÊp phèi sái s¹n gia cè mÆt ®­êng</v>
          </cell>
        </row>
        <row r="115">
          <cell r="D115" t="str">
            <v>Gia c«ng, l¾p r¾p gç thi 
c«ng cèng hép</v>
          </cell>
        </row>
        <row r="116">
          <cell r="D116" t="str">
            <v>LD vµ th¸o dì hÖ khung dµn gi¸o</v>
          </cell>
        </row>
        <row r="117">
          <cell r="D117" t="str">
            <v>§µo ®Êt cÊp 3</v>
          </cell>
        </row>
        <row r="118">
          <cell r="D118" t="str">
            <v>§¾p ®Êt cÊp 3</v>
          </cell>
        </row>
        <row r="120">
          <cell r="D120" t="str">
            <v>9.BÖ ®óc dÇm + BÖ chøa + B·i ®óc dÇm</v>
          </cell>
        </row>
        <row r="121">
          <cell r="D121" t="str">
            <v>Bªt«ng bÖ ®óc M250</v>
          </cell>
        </row>
        <row r="122">
          <cell r="D122" t="str">
            <v>Bªt«ng bÖ ®óc M200</v>
          </cell>
        </row>
        <row r="123">
          <cell r="D123" t="str">
            <v>V¸n khu«n ®æ BT bÖ ®óc dÇm</v>
          </cell>
        </row>
        <row r="124">
          <cell r="D124" t="str">
            <v>G/c«ng CT bÖ ®óc + bÖ chøa F=10mm</v>
          </cell>
        </row>
        <row r="125">
          <cell r="D125" t="str">
            <v>G/c«ng CT bÖ ®óc F=8mm</v>
          </cell>
        </row>
        <row r="126">
          <cell r="D126" t="str">
            <v>§µo ®Êt cÊp 3</v>
          </cell>
        </row>
        <row r="127">
          <cell r="D127" t="str">
            <v>L¸ng v÷a xim¨ng d=5cm M75</v>
          </cell>
        </row>
        <row r="128">
          <cell r="D128" t="str">
            <v>CÈu dÇm vµo vÞ trÝ lao</v>
          </cell>
        </row>
        <row r="129">
          <cell r="D129" t="str">
            <v>LËp ®­êng tr­ît ®Ó di chuyÓn dÇm</v>
          </cell>
        </row>
        <row r="130">
          <cell r="D130" t="str">
            <v>D/C dÇm cÇu tõ bÖ ®óc ®Õn bÖ chøa</v>
          </cell>
        </row>
        <row r="131">
          <cell r="D131" t="str">
            <v>CÈu dÇm tõ ®­êng tr­ît xuèng s¾p xÕp lªn bÖ chøa</v>
          </cell>
        </row>
        <row r="132">
          <cell r="D132" t="str">
            <v>N©ng h¹ dÇm cÇu L=33m</v>
          </cell>
        </row>
        <row r="133">
          <cell r="D133" t="str">
            <v>Th¸o dì ®­êng tr­ît 
 (tÝnh 80%c«ng l¾p)</v>
          </cell>
        </row>
        <row r="134">
          <cell r="D134" t="str">
            <v>Bul«ng M20.</v>
          </cell>
        </row>
        <row r="135">
          <cell r="D135" t="str">
            <v>§¸ héc xÕp chèng lón</v>
          </cell>
        </row>
        <row r="136">
          <cell r="D136" t="str">
            <v>ThÐp b¶n</v>
          </cell>
        </row>
        <row r="137">
          <cell r="D137" t="str">
            <v>Khèi kª thÐp</v>
          </cell>
        </row>
        <row r="138">
          <cell r="D138" t="str">
            <v>R¶i tµ vÑt gç</v>
          </cell>
        </row>
        <row r="139">
          <cell r="D139" t="str">
            <v>èng nhùa d=60</v>
          </cell>
        </row>
        <row r="140">
          <cell r="D140" t="str">
            <v xml:space="preserve">D¨m s¹n ®Öm </v>
          </cell>
        </row>
        <row r="141">
          <cell r="D141" t="str">
            <v>§¾p ®Êt cÊp 3</v>
          </cell>
        </row>
        <row r="142">
          <cell r="D142" t="str">
            <v>San ®Çm mÆt b»ng</v>
          </cell>
        </row>
        <row r="144">
          <cell r="D144" t="str">
            <v>10.Thi c«ng lao kÐo dÇm DUL</v>
          </cell>
        </row>
        <row r="145">
          <cell r="D145" t="str">
            <v>CÈu dÇm ra khái bÖ chøa</v>
          </cell>
        </row>
        <row r="146">
          <cell r="D146" t="str">
            <v>LËp ®­êng tr­ît ®Ó di chuyÓn dÇm</v>
          </cell>
        </row>
        <row r="147">
          <cell r="D147" t="str">
            <v>Tõ bÖ chøa ®Õn ch©n cÇu</v>
          </cell>
        </row>
        <row r="148">
          <cell r="D148" t="str">
            <v>D/ch dÇm cÇu L=33m vµo vÞ trÝ</v>
          </cell>
        </row>
        <row r="149">
          <cell r="D149" t="str">
            <v>(L=300m, §Þnh møc chØ di chuyÓn trong vßng 30m)</v>
          </cell>
        </row>
        <row r="150">
          <cell r="D150" t="str">
            <v>CÈu dÇm vµo vÞ trÝ lao</v>
          </cell>
        </row>
        <row r="151">
          <cell r="D151" t="str">
            <v>N©ng h¹ dÇm cÇu</v>
          </cell>
        </row>
        <row r="152">
          <cell r="D152" t="str">
            <v>Lao kÐo dÇm BT DUL L=33m</v>
          </cell>
        </row>
        <row r="153">
          <cell r="D153" t="str">
            <v>KÝch h¹ dÇm xuèng gèi</v>
          </cell>
        </row>
        <row r="154">
          <cell r="D154" t="str">
            <v>ChuyÓn xe lao sang nhÞp</v>
          </cell>
        </row>
        <row r="155">
          <cell r="D155" t="str">
            <v>Th¸o l¾p tæ hîp  lao dÇm</v>
          </cell>
        </row>
        <row r="156">
          <cell r="D156" t="str">
            <v>(150T x 30%)</v>
          </cell>
        </row>
        <row r="157">
          <cell r="D157" t="str">
            <v>Th¸o dì ®­êng tr­ît 
 (tÝnh 80%c«ng l¾p)</v>
          </cell>
        </row>
        <row r="158">
          <cell r="D158" t="str">
            <v>(KÓ c¶ ®­êng di chuyÓn dÇm trªn cÇu)</v>
          </cell>
        </row>
        <row r="159">
          <cell r="D159" t="str">
            <v xml:space="preserve">D¨m s¹n ®Öm </v>
          </cell>
        </row>
        <row r="161">
          <cell r="D161" t="str">
            <v>B.KÕt cÊu phÇn h¹ bé</v>
          </cell>
        </row>
        <row r="162">
          <cell r="D162" t="str">
            <v>1.Trô cÇu</v>
          </cell>
        </row>
        <row r="163">
          <cell r="D163" t="str">
            <v>BT xµ mò+®¸ kª gèi trô M300</v>
          </cell>
        </row>
        <row r="164">
          <cell r="D164" t="str">
            <v>BT th©n, bÖ trô M250 trªn c¹n ®¸ 2x4</v>
          </cell>
        </row>
        <row r="165">
          <cell r="D165" t="str">
            <v>Cèt thÐp trô F=10mm</v>
          </cell>
        </row>
        <row r="166">
          <cell r="D166" t="str">
            <v>Cèt thÐp trô F=16mm</v>
          </cell>
        </row>
        <row r="167">
          <cell r="D167" t="str">
            <v>Cèt thÐp trô F=20mm</v>
          </cell>
        </row>
        <row r="168">
          <cell r="D168" t="str">
            <v>Cèt thÐp trô F=22mm</v>
          </cell>
        </row>
        <row r="169">
          <cell r="D169" t="str">
            <v>Cèt thÐp trô F=30mm</v>
          </cell>
        </row>
        <row r="170">
          <cell r="D170" t="str">
            <v>V÷a XM t¹o dèc M75</v>
          </cell>
        </row>
        <row r="171">
          <cell r="D171" t="str">
            <v>VËn chuyÓn ®¸ ®æ ®i L=1Km</v>
          </cell>
        </row>
        <row r="172">
          <cell r="D172" t="str">
            <v>Xóc ®¸ ®æ ®i</v>
          </cell>
        </row>
        <row r="173">
          <cell r="D173" t="str">
            <v>§µo ph¸ ®¸ b»ng næ m×n (20%)</v>
          </cell>
        </row>
        <row r="174">
          <cell r="D174" t="str">
            <v>§µo ph¸ ®¸ b»ng thñ c«ng (80%)</v>
          </cell>
        </row>
        <row r="175">
          <cell r="D175" t="str">
            <v>§µo mãng (80%M¸y, 20% thñ c«ng)</v>
          </cell>
        </row>
        <row r="176">
          <cell r="D176" t="str">
            <v>§µo ®Êt ®Ó ®¾p + vËn chuyÓn L=3.5Km</v>
          </cell>
        </row>
        <row r="177">
          <cell r="D177" t="str">
            <v>§¾p ®Êt (80%M, 20%NC)</v>
          </cell>
        </row>
        <row r="178">
          <cell r="D178" t="str">
            <v>ThÐp tÊm (20x300x400)mm</v>
          </cell>
        </row>
        <row r="179">
          <cell r="D179" t="str">
            <v>V¸n khu«n thÐp thi c«ng mè + trô cÇu</v>
          </cell>
        </row>
        <row r="181">
          <cell r="D181" t="str">
            <v>2.Mè cÇu</v>
          </cell>
        </row>
        <row r="182">
          <cell r="D182" t="str">
            <v>BT ®¸ kª gèi mè M300</v>
          </cell>
        </row>
        <row r="183">
          <cell r="D183" t="str">
            <v>BT th©n + bÖ mè M250 ®¸ 2x4</v>
          </cell>
        </row>
        <row r="184">
          <cell r="D184" t="str">
            <v>BT t­êng ngùc + t­êng c¸nh M250</v>
          </cell>
        </row>
        <row r="185">
          <cell r="D185" t="str">
            <v>BT lãt mãng M100</v>
          </cell>
        </row>
        <row r="186">
          <cell r="D186" t="str">
            <v>V¸n khu«n thÐp mè+t­êng</v>
          </cell>
        </row>
        <row r="187">
          <cell r="D187" t="str">
            <v>Cèt thÐp mè F=8mm trªn c¹n</v>
          </cell>
        </row>
        <row r="188">
          <cell r="D188" t="str">
            <v>Cèt thÐp mè F=10mm trªn c¹n</v>
          </cell>
        </row>
        <row r="189">
          <cell r="D189" t="str">
            <v>Cèt thÐp mè F=12mm trªn c¹n</v>
          </cell>
        </row>
        <row r="190">
          <cell r="D190" t="str">
            <v>Cèt thÐp mè F=14mm trªn c¹n</v>
          </cell>
        </row>
        <row r="191">
          <cell r="D191" t="str">
            <v>Cèt thÐp mè F=16mm trªn c¹n</v>
          </cell>
        </row>
        <row r="192">
          <cell r="D192" t="str">
            <v>Cèt thÐp mè F&gt;18mm trªn c¹n</v>
          </cell>
        </row>
        <row r="193">
          <cell r="D193" t="str">
            <v>ThÐp tÊm</v>
          </cell>
        </row>
        <row r="194">
          <cell r="D194" t="str">
            <v>V÷a XM t¹o dèc M75</v>
          </cell>
        </row>
        <row r="195">
          <cell r="D195" t="str">
            <v>§¸ héc x©y m¸i taluy v÷a M100</v>
          </cell>
        </row>
        <row r="196">
          <cell r="D196" t="str">
            <v>§¸ héc x©y ch©n khay v÷a M100</v>
          </cell>
        </row>
        <row r="197">
          <cell r="D197" t="str">
            <v>§¸ héc x©y tø nãn v÷a M100</v>
          </cell>
        </row>
        <row r="198">
          <cell r="D198" t="str">
            <v xml:space="preserve">D¨m s¹n ®Öm </v>
          </cell>
        </row>
        <row r="199">
          <cell r="D199" t="str">
            <v>Xóc ®¸ ®æ ®i</v>
          </cell>
        </row>
        <row r="200">
          <cell r="D200" t="str">
            <v>VËn chuyÓn ®¸ ®æ ®i L=1Km</v>
          </cell>
        </row>
        <row r="201">
          <cell r="D201" t="str">
            <v>§µo ph¸ ®¸ b»ng næ m×n (20%)</v>
          </cell>
        </row>
        <row r="202">
          <cell r="D202" t="str">
            <v>§µo ph¸ ®¸ b»ng thñ c«ng (80%)</v>
          </cell>
        </row>
        <row r="203">
          <cell r="D203" t="str">
            <v>§µo mãng (80%M¸y, 20% thñ c«ng)</v>
          </cell>
        </row>
        <row r="204">
          <cell r="D204" t="str">
            <v>§µo ®Êt ®Ó ®¾p + vËn chuyÓn L=3.5Km</v>
          </cell>
        </row>
        <row r="205">
          <cell r="D205" t="str">
            <v>§¾p ®Êt (80%M, 20%NC)</v>
          </cell>
        </row>
        <row r="206">
          <cell r="D206" t="str">
            <v>San ®Çm mÆt b»ng</v>
          </cell>
        </row>
        <row r="208">
          <cell r="D208" t="str">
            <v>3.Khèi l­îng thi c«ng</v>
          </cell>
        </row>
        <row r="209">
          <cell r="D209" t="str">
            <v>a. Thi c«ng trô: 4 trô (LC 4 lÇn)</v>
          </cell>
        </row>
        <row r="210">
          <cell r="D210" t="str">
            <v>Khung bailey</v>
          </cell>
        </row>
        <row r="211">
          <cell r="D211" t="str">
            <v>(52.836tÊn*4lÇn/100=2.113tÊn)</v>
          </cell>
        </row>
        <row r="212">
          <cell r="D212" t="str">
            <v>L¾p dùng vµ th¸o dì khung bailey</v>
          </cell>
        </row>
        <row r="213">
          <cell r="D213" t="str">
            <v>LD cho 4 trô 52.836T x 2 = 105.67T</v>
          </cell>
        </row>
        <row r="214">
          <cell r="D214" t="str">
            <v>SX hÖ khung giµn gi¸o thi c«ng trô</v>
          </cell>
        </row>
        <row r="215">
          <cell r="D215" t="str">
            <v>LD vµ th¸o dì hÖ khung dµn gi¸o</v>
          </cell>
        </row>
        <row r="216">
          <cell r="D216" t="str">
            <v>(Khèi l­îng vËt liÖu tÝnh cho 4 trô)</v>
          </cell>
        </row>
        <row r="217">
          <cell r="D217" t="str">
            <v>(Gåm nh÷ng thanh chèng vµ gi»ng L75x75x8)</v>
          </cell>
        </row>
        <row r="218">
          <cell r="D218" t="str">
            <v>(Lu©n chuyÓn 4 lÇn : 28.64 x 4 lÇn =113.366T)</v>
          </cell>
        </row>
        <row r="219">
          <cell r="D219" t="str">
            <v>LD ray P43 ch«n th¼ng vµo trô lµm sµn</v>
          </cell>
        </row>
        <row r="220">
          <cell r="D220" t="str">
            <v xml:space="preserve">Lµm vµ th¶ rä ®¸ </v>
          </cell>
        </row>
        <row r="221">
          <cell r="D221" t="str">
            <v>Gia c«ng, l¾p r¾p gç thi 
c«ng trô (LC4lÇn)</v>
          </cell>
        </row>
        <row r="222">
          <cell r="D222" t="str">
            <v>V¸n sµn thi c«ng dµy 5cm</v>
          </cell>
        </row>
        <row r="223">
          <cell r="D223" t="str">
            <v>(102.4m3*2lÇn/8=25.6m3)</v>
          </cell>
        </row>
        <row r="224">
          <cell r="D224" t="str">
            <v>R¶i th¸o v¸n sµn</v>
          </cell>
        </row>
        <row r="225">
          <cell r="D225" t="str">
            <v>§Êt sÐt luyÖn dÎo</v>
          </cell>
        </row>
        <row r="226">
          <cell r="D226" t="str">
            <v>Bao t¶i ®Êt chèng xãi</v>
          </cell>
        </row>
        <row r="227">
          <cell r="D227" t="str">
            <v>§¾p ®Êt ®­êng thi c«ng</v>
          </cell>
        </row>
        <row r="228">
          <cell r="D228" t="str">
            <v>Xóc ®¸ ®æ ®i</v>
          </cell>
        </row>
        <row r="229">
          <cell r="D229" t="str">
            <v>VËn chuyÓn ®¸ ®æ ®i L=1Km</v>
          </cell>
        </row>
        <row r="230">
          <cell r="D230" t="str">
            <v>§µo ®¸ r·nh + hè tô</v>
          </cell>
        </row>
        <row r="231">
          <cell r="D231" t="str">
            <v>§µo ®Êt ®Ó ®¾p + vËn chuyÓn L=3.5Km</v>
          </cell>
        </row>
        <row r="232">
          <cell r="D232" t="str">
            <v>M¸y b¬m n­íc 75cv.</v>
          </cell>
        </row>
        <row r="233">
          <cell r="D233" t="str">
            <v>§¾p ®Êt khung v©y</v>
          </cell>
        </row>
        <row r="234">
          <cell r="D234" t="str">
            <v>Ph¸ dì khung v©y (70% nh©n c«ng, m¸y ®¾p)</v>
          </cell>
        </row>
        <row r="235">
          <cell r="D235" t="str">
            <v>VËn chuyÓn ®Êt ®æ ®i L=1Km</v>
          </cell>
        </row>
        <row r="236">
          <cell r="D236" t="str">
            <v>(Thanh th¶i lßng s«ng)</v>
          </cell>
        </row>
        <row r="238">
          <cell r="D238" t="str">
            <v>b.Thi c«ng mè (LC 2lÇn)</v>
          </cell>
        </row>
        <row r="239">
          <cell r="D239" t="str">
            <v>Khung bailey</v>
          </cell>
        </row>
        <row r="240">
          <cell r="D240" t="str">
            <v>(78,74tÊn*2lÇn/100=1.575tÊn)</v>
          </cell>
        </row>
        <row r="241">
          <cell r="D241" t="str">
            <v>L¾p dùng vµ th¸o dì khung bailey</v>
          </cell>
        </row>
        <row r="242">
          <cell r="D242" t="str">
            <v>SX hÖ khung giµn gi¸o thi c«ng mè</v>
          </cell>
        </row>
        <row r="243">
          <cell r="D243" t="str">
            <v>LD vµ th¸o dì hÖ khung dµn gi¸o</v>
          </cell>
        </row>
        <row r="244">
          <cell r="D244" t="str">
            <v>(Khèi l­îng vËt liÖu tÝnh cho 2 mè)</v>
          </cell>
        </row>
        <row r="245">
          <cell r="D245" t="str">
            <v>(Gåm nh÷ng thanh chèng vµ gi»ng L75x75x8)</v>
          </cell>
        </row>
        <row r="246">
          <cell r="D246" t="str">
            <v>(L¾p dùng 2 lÇn : 5.13 x 2 lÇn =10.26T)</v>
          </cell>
        </row>
        <row r="247">
          <cell r="D247" t="str">
            <v>§µo ®Êt nÒn ®­êng c«ng vô</v>
          </cell>
        </row>
        <row r="248">
          <cell r="D248" t="str">
            <v>Xóc ®¸ ®æ ®i</v>
          </cell>
        </row>
        <row r="249">
          <cell r="D249" t="str">
            <v>VËn chuyÓn ®¸ ®æ ®i L=1Km</v>
          </cell>
        </row>
        <row r="250">
          <cell r="D250" t="str">
            <v>§µo ®¸ r·nh + hè tô</v>
          </cell>
        </row>
        <row r="251">
          <cell r="D251" t="str">
            <v>M¸y b¬m n­íc 75cv.</v>
          </cell>
        </row>
        <row r="252">
          <cell r="D252" t="str">
            <v xml:space="preserve">Lµm vµ th¶ rä ®¸ </v>
          </cell>
        </row>
        <row r="253">
          <cell r="D253" t="str">
            <v>V¸n sµn thi c«ng dµy 5cm</v>
          </cell>
        </row>
        <row r="254">
          <cell r="D254" t="str">
            <v>(5.4m3*2lÇn/8=1.35m3)</v>
          </cell>
        </row>
        <row r="255">
          <cell r="D255" t="str">
            <v>R¶i th¸o v¸n sµn</v>
          </cell>
        </row>
        <row r="256">
          <cell r="D256" t="str">
            <v>Gia c«ng, l¾p r¾p gç thi 
c«ng mè (LC2lÇn)</v>
          </cell>
        </row>
        <row r="257">
          <cell r="D257" t="str">
            <v xml:space="preserve">D¨m s¹n ®Öm </v>
          </cell>
        </row>
        <row r="258">
          <cell r="D258" t="str">
            <v>ThÐp neo d=16mm</v>
          </cell>
        </row>
        <row r="259">
          <cell r="D259" t="str">
            <v>c. §­êng c«ng vô thi c«ng trô 1</v>
          </cell>
        </row>
        <row r="260">
          <cell r="D260" t="str">
            <v>§µo ®Êt nÒn ®­êng c«ng vô</v>
          </cell>
        </row>
        <row r="261">
          <cell r="D261" t="str">
            <v>V/c ®Êt ®æ ®i L=1Km</v>
          </cell>
        </row>
        <row r="262">
          <cell r="D262" t="str">
            <v>§¾p cÊp phèi sái s¹n gia cè mÆt ®­êng</v>
          </cell>
        </row>
        <row r="263">
          <cell r="D263" t="str">
            <v>d. §­êng + cèng c«ng vô qua ngÇm</v>
          </cell>
        </row>
        <row r="264">
          <cell r="D264" t="str">
            <v>L¾p ®Æt cèng BTCT D100mm</v>
          </cell>
        </row>
        <row r="265">
          <cell r="D265" t="str">
            <v>§µo ®Êt cÊp 3</v>
          </cell>
        </row>
        <row r="266">
          <cell r="D266" t="str">
            <v>§¾p ®Êt cÊp 3</v>
          </cell>
        </row>
        <row r="267">
          <cell r="D267" t="str">
            <v>X©y g¹ch chØ mèi nèi èng cèng</v>
          </cell>
        </row>
        <row r="268">
          <cell r="D268" t="str">
            <v>Bª t«ng ®Õ cèng M200</v>
          </cell>
        </row>
        <row r="269">
          <cell r="D269" t="str">
            <v>§¸ héc xÕp khan</v>
          </cell>
        </row>
        <row r="270">
          <cell r="D270" t="str">
            <v>San ®Çm mÆt b»ng</v>
          </cell>
        </row>
        <row r="271">
          <cell r="D271" t="str">
            <v>§¾p cÊp phèi sái s¹n gia cè mÆt ®­êng</v>
          </cell>
        </row>
        <row r="272">
          <cell r="D272" t="str">
            <v>e. Më réng ®­êng c«ng vô tõ Qlé 15 vµo c«ng tr­êng</v>
          </cell>
        </row>
        <row r="273">
          <cell r="D273" t="str">
            <v>§µo ®Êt nÒn ®­êng c«ng vô</v>
          </cell>
        </row>
        <row r="274">
          <cell r="D274" t="str">
            <v>§¾p nÒn ®­êng K98 ®Êt cÊp 3.</v>
          </cell>
        </row>
        <row r="275">
          <cell r="D275" t="str">
            <v>§µo ®Êt ®Ó ®¾p + vËn chuyÓn L=3.5Km</v>
          </cell>
        </row>
        <row r="276">
          <cell r="D276" t="str">
            <v>§¾p cÊp phèi sái s¹n gia cè mÆt ®­êng</v>
          </cell>
        </row>
        <row r="278">
          <cell r="D278" t="str">
            <v>4. H¹ng môc kh¸c</v>
          </cell>
        </row>
        <row r="279">
          <cell r="D279" t="str">
            <v>BiÓn b¸o tªn cÇu</v>
          </cell>
        </row>
        <row r="280">
          <cell r="D280" t="str">
            <v>Chi phÝ m¸y ph¸t ®iÖn c«ng suÊt 125KVA</v>
          </cell>
        </row>
        <row r="281">
          <cell r="D281" t="str">
            <v>(30 ngµy x 24th¸ng x 1.5ca x 237.813® )</v>
          </cell>
        </row>
        <row r="282">
          <cell r="D282" t="str">
            <v>(§· trõ phÇn nhiªn liÖu)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19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Du_toan"/>
      <sheetName val="NCVL"/>
      <sheetName val="Duoi_phu_phi"/>
      <sheetName val="Thong_ke_thanh_toan_VL"/>
      <sheetName val="Thong_ke_thanh_toan_VL (2)"/>
      <sheetName val="THCT"/>
      <sheetName val="Thuc thanh"/>
      <sheetName val="dtct cong"/>
      <sheetName val="TSO_CHUNG"/>
      <sheetName val="gvl"/>
      <sheetName val="TT04"/>
    </sheetNames>
    <sheetDataSet>
      <sheetData sheetId="0"/>
      <sheetData sheetId="1"/>
      <sheetData sheetId="2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BS"/>
      <sheetName val="IS"/>
      <sheetName val="Planning AR"/>
      <sheetName val="Materiality"/>
      <sheetName val="FS Linkage"/>
      <sheetName val="PAJE-PRJE"/>
      <sheetName val="NET ADJ"/>
      <sheetName val="CF06"/>
      <sheetName val="CF"/>
      <sheetName val="Final-BS (2)"/>
      <sheetName val="Final -IS (2)"/>
      <sheetName val="Indices"/>
    </sheetNames>
    <sheetDataSet>
      <sheetData sheetId="0" refreshError="1">
        <row r="10">
          <cell r="B10" t="str">
            <v>111</v>
          </cell>
        </row>
        <row r="11">
          <cell r="B11" t="str">
            <v>111</v>
          </cell>
        </row>
        <row r="12">
          <cell r="B12" t="str">
            <v>115</v>
          </cell>
        </row>
        <row r="13">
          <cell r="B13" t="str">
            <v>112</v>
          </cell>
        </row>
        <row r="14">
          <cell r="B14" t="str">
            <v>112</v>
          </cell>
        </row>
        <row r="15">
          <cell r="B15" t="str">
            <v>112</v>
          </cell>
        </row>
        <row r="16">
          <cell r="B16" t="str">
            <v>112</v>
          </cell>
        </row>
        <row r="17">
          <cell r="B17" t="str">
            <v>112</v>
          </cell>
        </row>
        <row r="18">
          <cell r="B18" t="str">
            <v>131</v>
          </cell>
        </row>
        <row r="19">
          <cell r="B19" t="str">
            <v>132</v>
          </cell>
        </row>
        <row r="20">
          <cell r="B20" t="str">
            <v>133</v>
          </cell>
        </row>
        <row r="21">
          <cell r="B21" t="str">
            <v>133</v>
          </cell>
        </row>
        <row r="22">
          <cell r="B22" t="str">
            <v>136</v>
          </cell>
        </row>
        <row r="23">
          <cell r="B23" t="str">
            <v>136</v>
          </cell>
        </row>
        <row r="24">
          <cell r="B24" t="str">
            <v>136</v>
          </cell>
        </row>
        <row r="25">
          <cell r="B25" t="str">
            <v>136</v>
          </cell>
        </row>
        <row r="26">
          <cell r="B26" t="str">
            <v>138</v>
          </cell>
        </row>
        <row r="27">
          <cell r="B27" t="str">
            <v>138</v>
          </cell>
        </row>
        <row r="28">
          <cell r="B28" t="str">
            <v>138</v>
          </cell>
        </row>
        <row r="29">
          <cell r="B29" t="str">
            <v>141</v>
          </cell>
        </row>
        <row r="30">
          <cell r="B30" t="str">
            <v>142</v>
          </cell>
        </row>
        <row r="31">
          <cell r="B31" t="str">
            <v>151</v>
          </cell>
        </row>
        <row r="32">
          <cell r="B32" t="str">
            <v>152</v>
          </cell>
        </row>
        <row r="33">
          <cell r="B33" t="str">
            <v>152</v>
          </cell>
        </row>
        <row r="34">
          <cell r="B34" t="str">
            <v>153</v>
          </cell>
        </row>
        <row r="35">
          <cell r="B35" t="str">
            <v>154</v>
          </cell>
        </row>
        <row r="36">
          <cell r="B36" t="str">
            <v>155</v>
          </cell>
        </row>
        <row r="37">
          <cell r="B37" t="str">
            <v>159</v>
          </cell>
        </row>
        <row r="38">
          <cell r="B38" t="str">
            <v>211</v>
          </cell>
        </row>
        <row r="39">
          <cell r="B39" t="str">
            <v>211</v>
          </cell>
        </row>
        <row r="40">
          <cell r="B40" t="str">
            <v>211</v>
          </cell>
        </row>
        <row r="41">
          <cell r="B41" t="str">
            <v>211</v>
          </cell>
        </row>
        <row r="42">
          <cell r="B42" t="str">
            <v>211</v>
          </cell>
        </row>
        <row r="43">
          <cell r="B43" t="str">
            <v>213</v>
          </cell>
        </row>
        <row r="44">
          <cell r="B44" t="str">
            <v>2141</v>
          </cell>
        </row>
        <row r="45">
          <cell r="B45" t="str">
            <v>2143</v>
          </cell>
        </row>
        <row r="46">
          <cell r="B46" t="str">
            <v>221</v>
          </cell>
        </row>
        <row r="47">
          <cell r="B47" t="str">
            <v>216</v>
          </cell>
        </row>
        <row r="48">
          <cell r="B48" t="str">
            <v>241</v>
          </cell>
        </row>
        <row r="49">
          <cell r="B49" t="str">
            <v>241</v>
          </cell>
        </row>
        <row r="50">
          <cell r="B50" t="str">
            <v>242</v>
          </cell>
        </row>
        <row r="51">
          <cell r="B51" t="str">
            <v>242</v>
          </cell>
        </row>
        <row r="52">
          <cell r="B52" t="str">
            <v>242</v>
          </cell>
        </row>
        <row r="53">
          <cell r="B53" t="str">
            <v>242</v>
          </cell>
        </row>
        <row r="54">
          <cell r="B54" t="str">
            <v>243</v>
          </cell>
        </row>
        <row r="55">
          <cell r="B55" t="str">
            <v>331</v>
          </cell>
        </row>
        <row r="56">
          <cell r="B56" t="str">
            <v>333</v>
          </cell>
        </row>
        <row r="57">
          <cell r="B57" t="str">
            <v>333</v>
          </cell>
        </row>
        <row r="58">
          <cell r="B58" t="str">
            <v>333</v>
          </cell>
        </row>
        <row r="59">
          <cell r="B59" t="str">
            <v>333</v>
          </cell>
        </row>
        <row r="60">
          <cell r="B60" t="str">
            <v>334</v>
          </cell>
        </row>
        <row r="61">
          <cell r="B61" t="str">
            <v>334</v>
          </cell>
        </row>
        <row r="62">
          <cell r="B62" t="str">
            <v>334</v>
          </cell>
        </row>
        <row r="63">
          <cell r="B63" t="str">
            <v>335</v>
          </cell>
        </row>
        <row r="64">
          <cell r="B64" t="str">
            <v>336</v>
          </cell>
        </row>
        <row r="65">
          <cell r="B65" t="str">
            <v>338</v>
          </cell>
        </row>
        <row r="66">
          <cell r="B66" t="str">
            <v>351</v>
          </cell>
        </row>
        <row r="67">
          <cell r="B67" t="str">
            <v>338</v>
          </cell>
        </row>
        <row r="68">
          <cell r="B68" t="str">
            <v>411</v>
          </cell>
        </row>
        <row r="69">
          <cell r="B69" t="str">
            <v>421</v>
          </cell>
        </row>
        <row r="70">
          <cell r="B70" t="str">
            <v>511</v>
          </cell>
        </row>
        <row r="71">
          <cell r="B71" t="str">
            <v>515</v>
          </cell>
        </row>
        <row r="72">
          <cell r="B72" t="str">
            <v>515</v>
          </cell>
        </row>
        <row r="73">
          <cell r="B73" t="str">
            <v>515</v>
          </cell>
        </row>
        <row r="74">
          <cell r="B74" t="str">
            <v>515</v>
          </cell>
        </row>
        <row r="75">
          <cell r="B75" t="str">
            <v>531</v>
          </cell>
        </row>
        <row r="76">
          <cell r="B76" t="str">
            <v>632</v>
          </cell>
        </row>
        <row r="77">
          <cell r="B77" t="str">
            <v>635</v>
          </cell>
        </row>
        <row r="78">
          <cell r="B78" t="str">
            <v>641</v>
          </cell>
        </row>
        <row r="79">
          <cell r="B79" t="str">
            <v>641</v>
          </cell>
        </row>
        <row r="80">
          <cell r="B80" t="str">
            <v>642</v>
          </cell>
        </row>
        <row r="81">
          <cell r="B81" t="str">
            <v>642</v>
          </cell>
        </row>
        <row r="82">
          <cell r="B82" t="str">
            <v>642</v>
          </cell>
        </row>
        <row r="83">
          <cell r="B83" t="str">
            <v>642</v>
          </cell>
        </row>
        <row r="84">
          <cell r="B84" t="str">
            <v>642</v>
          </cell>
        </row>
        <row r="85">
          <cell r="B85" t="str">
            <v>642</v>
          </cell>
        </row>
        <row r="86">
          <cell r="B86" t="str">
            <v>642</v>
          </cell>
        </row>
        <row r="87">
          <cell r="B87" t="str">
            <v>642</v>
          </cell>
        </row>
        <row r="88">
          <cell r="B88" t="str">
            <v>642</v>
          </cell>
        </row>
        <row r="89">
          <cell r="B89" t="str">
            <v>642</v>
          </cell>
        </row>
        <row r="90">
          <cell r="B90" t="str">
            <v>642</v>
          </cell>
        </row>
        <row r="91">
          <cell r="B91" t="str">
            <v>642</v>
          </cell>
        </row>
        <row r="92">
          <cell r="B92" t="str">
            <v>642</v>
          </cell>
        </row>
        <row r="93">
          <cell r="B93" t="str">
            <v>642</v>
          </cell>
        </row>
        <row r="94">
          <cell r="B94" t="str">
            <v>642</v>
          </cell>
        </row>
        <row r="95">
          <cell r="B95" t="str">
            <v>711</v>
          </cell>
        </row>
        <row r="96">
          <cell r="B96" t="str">
            <v>711</v>
          </cell>
        </row>
        <row r="97">
          <cell r="B97" t="str">
            <v>811</v>
          </cell>
        </row>
        <row r="98">
          <cell r="B98" t="str">
            <v>821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20.xml><?xml version="1.0" encoding="utf-8"?>
<externalLink xmlns="http://schemas.openxmlformats.org/spreadsheetml/2006/main">
  <externalBook xmlns:r="http://schemas.openxmlformats.org/officeDocument/2006/relationships" r:id="rId1">
    <sheetNames>
      <sheetName val="tong du toan"/>
    </sheetNames>
    <sheetDataSet>
      <sheetData sheetId="0"/>
    </sheetDataSet>
  </externalBook>
</externalLink>
</file>

<file path=xl/externalLinks/externalLink321.xml><?xml version="1.0" encoding="utf-8"?>
<externalLink xmlns="http://schemas.openxmlformats.org/spreadsheetml/2006/main">
  <externalBook xmlns:r="http://schemas.openxmlformats.org/officeDocument/2006/relationships" r:id="rId1">
    <sheetNames>
      <sheetName val="급전선랙"/>
      <sheetName val="부대공사"/>
      <sheetName val="전원선"/>
      <sheetName val="접지공사"/>
      <sheetName val="철탑공사"/>
      <sheetName val="Unit Price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Cau1463+549(kttc)"/>
      <sheetName val="dtct"/>
      <sheetName val="GVL§CT"/>
      <sheetName val="§G"/>
      <sheetName val="TC"/>
      <sheetName val="VCTH"/>
      <sheetName val="Tkp"/>
      <sheetName val="ksp"/>
      <sheetName val="M+MC"/>
      <sheetName val="XXXXXXXX"/>
      <sheetName val="XL4Poppy"/>
      <sheetName val="GVL_CT"/>
    </sheetNames>
    <sheetDataSet>
      <sheetData sheetId="0"/>
      <sheetData sheetId="1"/>
      <sheetData sheetId="2" refreshError="1">
        <row r="4">
          <cell r="G4">
            <v>140339.382816</v>
          </cell>
        </row>
        <row r="7">
          <cell r="G7">
            <v>2826599.3670152002</v>
          </cell>
        </row>
        <row r="8">
          <cell r="G8">
            <v>1726599.3670152</v>
          </cell>
        </row>
        <row r="11">
          <cell r="A11">
            <v>9</v>
          </cell>
          <cell r="B11" t="str">
            <v xml:space="preserve">ThÐp h×nh i+ u </v>
          </cell>
          <cell r="C11" t="str">
            <v>Kg</v>
          </cell>
          <cell r="D11" t="str">
            <v>-</v>
          </cell>
          <cell r="E11">
            <v>4800</v>
          </cell>
          <cell r="F11">
            <v>41.322044055999996</v>
          </cell>
          <cell r="G11">
            <v>4841.3220440559999</v>
          </cell>
          <cell r="H11" t="str">
            <v>-</v>
          </cell>
        </row>
        <row r="16">
          <cell r="G16">
            <v>4565.3220440559999</v>
          </cell>
        </row>
        <row r="19">
          <cell r="G19">
            <v>204107.54308392</v>
          </cell>
        </row>
        <row r="31">
          <cell r="G31">
            <v>2013.7740146853334</v>
          </cell>
        </row>
        <row r="36">
          <cell r="G36">
            <v>2041.3220440560001</v>
          </cell>
        </row>
        <row r="37">
          <cell r="G37">
            <v>199468.16648124001</v>
          </cell>
        </row>
        <row r="38">
          <cell r="G38">
            <v>323747.06636998401</v>
          </cell>
        </row>
        <row r="41">
          <cell r="G41">
            <v>236853.22044055999</v>
          </cell>
        </row>
        <row r="42">
          <cell r="G42">
            <v>4633.774014685333</v>
          </cell>
        </row>
        <row r="43">
          <cell r="G43">
            <v>4130.6610220279999</v>
          </cell>
        </row>
        <row r="44">
          <cell r="G44">
            <v>236853.22044055999</v>
          </cell>
        </row>
        <row r="45">
          <cell r="G45">
            <v>4633.774014685333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TB01"/>
      <sheetName val="TB02"/>
      <sheetName val="PL"/>
      <sheetName val="BS1"/>
      <sheetName val="CF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Baocao SD Hoa Don"/>
      <sheetName val="Bang ke 02"/>
      <sheetName val="Bang ke 03"/>
      <sheetName val="Bang ke 04"/>
      <sheetName val="Bang ke 05"/>
      <sheetName val="HD"/>
      <sheetName val="HD (quy)"/>
      <sheetName val="hdk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DOCHAT1"/>
      <sheetName val="DOCHAT2"/>
      <sheetName val="DNTC"/>
      <sheetName val="Compressive_strength (gun)1"/>
      <sheetName val="Compressive_strength (gun)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Gen.Info"/>
      <sheetName val="TB process"/>
      <sheetName val="A510-IS"/>
      <sheetName val="A561-CFWP"/>
      <sheetName val="B200- OER"/>
      <sheetName val="A530-Sum"/>
      <sheetName val="A540-PAJE"/>
      <sheetName val="A550-SUAD"/>
      <sheetName val="TB Grouping"/>
      <sheetName val="A500-BS"/>
      <sheetName val="A210-FS Linkage"/>
      <sheetName val="A560-CF"/>
      <sheetName val="D100-Materiality"/>
      <sheetName val="BPR-FS"/>
      <sheetName val="BPR_Ratios"/>
      <sheetName val="FAR-FS"/>
      <sheetName val="FAR_Ratios"/>
      <sheetName val="LS.Gen"/>
      <sheetName val="Sheet1"/>
      <sheetName val="Z1500"/>
      <sheetName val="Z1400"/>
      <sheetName val="Z1300"/>
      <sheetName val="Z1200"/>
      <sheetName val="Z1100"/>
      <sheetName val="Z.1000"/>
      <sheetName val="Z900"/>
      <sheetName val="Z800"/>
      <sheetName val="Z700"/>
      <sheetName val="Z600"/>
      <sheetName val="Z500"/>
      <sheetName val="Z400"/>
      <sheetName val="Z300"/>
      <sheetName val="Z200"/>
      <sheetName val="Z100"/>
      <sheetName val="LS"/>
      <sheetName val="~       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6">
          <cell r="H436">
            <v>-118284165931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</sheetNames>
    <sheetDataSet>
      <sheetData sheetId="0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Apr1"/>
      <sheetName val="Apr2"/>
      <sheetName val="Apr3"/>
      <sheetName val="Apr4"/>
      <sheetName val="Apr5"/>
      <sheetName val="Apr7"/>
      <sheetName val="Apr8"/>
      <sheetName val="Apr9"/>
      <sheetName val="Sheet1"/>
      <sheetName val="XL4Poppy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2001"/>
      <sheetName val="2002"/>
      <sheetName val="Tong ho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00000000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________BLDG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doi t.truong"/>
      <sheetName val="BC DBKH T5"/>
      <sheetName val="BC DBKH T6"/>
      <sheetName val="BC DBKH T7"/>
      <sheetName val="XL4Test5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Bia "/>
      <sheetName val="Muc luc"/>
      <sheetName val="Thuyet minh PA1"/>
      <sheetName val="kl xaychan khay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????-BLDG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Phan tich VT"/>
      <sheetName val="TKe VT"/>
      <sheetName val="Du tru Vat tu"/>
      <sheetName val="?¬’P‰¿ì¬?-BLDG"/>
      <sheetName val="?¬P¿ì¬?-BLDG"/>
      <sheetName val="?쒕?-BLDG"/>
      <sheetName val="HUNG"/>
      <sheetName val="THO"/>
      <sheetName val="HOA"/>
      <sheetName val="TINH"/>
      <sheetName val="THONG"/>
      <sheetName val="XXXXXXX0"/>
      <sheetName val="XXXXXXX1"/>
      <sheetName val="?+Invoice!$DF$57?-BLDG"/>
      <sheetName val="BOQ FORM FOR INQÕIRY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DA0463BQ"/>
      <sheetName val="LUONG CHO HUU"/>
      <sheetName val="thu BHXH,YT"/>
      <sheetName val="Phan bo"/>
      <sheetName val="Luong T5-04"/>
      <sheetName val="THLK2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??????-BLDG"/>
      <sheetName val="10_x0000__x0000__x0000__x0000__x0000__x0000_"/>
      <sheetName val="Chart1"/>
      <sheetName val="thietbi"/>
      <sheetName val="Chiet tinh dz22"/>
      <sheetName val="SC 231"/>
      <sheetName val="SC 410"/>
      <sheetName val="Chi tiet don gia khgi phuc"/>
      <sheetName val="N@"/>
      <sheetName val="Don gaa chi tiet"/>
      <sheetName val="XL4Poppq"/>
      <sheetName val="FH"/>
      <sheetName val="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Dec#1"/>
      <sheetName val="Bang ngang"/>
      <sheetName val="Bang doc"/>
      <sheetName val="B cham cong"/>
      <sheetName val="Btt luong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MTL$-INTER"/>
      <sheetName val="DI-ESTI"/>
      <sheetName val="Overhead &amp; Profit B-1"/>
      <sheetName val="?öm÷²??öm?-BLDG"/>
      <sheetName val="KhanhThuong"/>
      <sheetName val="PlotDat4"/>
      <sheetName val="=??????-BLDG"/>
      <sheetName val="TIEUHAO"/>
      <sheetName val="Chi tiet dmn gia khoi phuc"/>
      <sheetName val="PTDGDT"/>
      <sheetName val="FORM OF PROPNSAL RFP-003"/>
      <sheetName val="TSCD"/>
      <sheetName val="BCDP_x0005_"/>
      <sheetName val="NKC _x0003__x0000__x0000_TM1_x0006__x0000__x0000_SC 111_x0002__x0000__x0000_NH_x0006__x0000__x0000_SC 131_x0006__x0000__x0000_SC 133_x0006__x0000__x0000_SC 141_x0006__x0000__x0000_SC 152_x0005__x0000__x0000_SC154_x0006__x0000__x0000_SC 331_x0005__x0000__x0000_SC333_x0006__x0000__x0000_Sc 334_x0006__x0000__x0000_SC 411_x0006__x0000__x0000_SC 511_x000b__x0000__x0000_SC 642 loan_x0006__x0000__x0000_SCT642_x0006__x0000__x0000_Sheet3_x0004__x0000__x0000_211A_x0004__x0000__x0000_211B_x0006__x0000__x0000_SCT5"/>
      <sheetName val="NKC _x0003__x0000_TM1_x0006__x0000_SC 111_x0002__x0000_NH_x0006__x0000_SC 131_x0006__x0000_"/>
      <sheetName val="Sheat4"/>
      <sheetName val="Tro gaup"/>
      <sheetName val="?+Anvoice!$DF$57?-BLDG"/>
      <sheetName val="?¬P¿ì¬?"/>
      <sheetName val="?þÎ£O??þÎ?-BLDG"/>
      <sheetName val="???¡¯P¡ë??¨¬???-BLDG"/>
      <sheetName val="?þÎ£O????-BLDG"/>
      <sheetName val="?þÎ+Invoice!$DF$57£O??þÎ?-BLDG"/>
      <sheetName val="???¡¦P???i???-BLDG"/>
      <sheetName val="?¬P¿ì??-BLDG"/>
      <sheetName val="?¬P??¬?-BLDG"/>
      <sheetName val="¬+Invoice!$DF$57P¿ì¬?-BLDG"/>
      <sheetName val="XL4Wÿÿÿÿ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_x0000_ý&#10;_x000d__x0002_E_x0010__x0000_ý&#10;_x000d__x0003_C_x0005__x0000_ɾ&#10;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_x001b__x000d__x0010_C_x0000__x0000_"/>
      <sheetName val="_x0000__x0000_Ⰰࡀ฀က"/>
      <sheetName val="_x000e_０_x0005_؁က縀"/>
      <sheetName val="_x0010_ɾ&#10;_x000e__x0000_C"/>
      <sheetName val="䌀_x0000_᐀ŀ؂฀"/>
      <sheetName val="_x0006__x000e__x0001_Dý&#10;_x000e_"/>
      <sheetName val="&#10;_x000e__x0002_E_x0011__x0000_"/>
      <sheetName val="_x0000_ﴀ਀฀̀䌀"/>
      <sheetName val="_x0003_C_x0005__x0000_ɾ&#10;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&#10;_x000f__x0002_"/>
      <sheetName val="ý&#10;_x000f__x0003_"/>
      <sheetName val="䌀᐀_x0000_縀"/>
      <sheetName val="ɾ&#10;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&#10;_x0010__x0002_E_x0016__x0000_ý&#10;_x0010__x0003_"/>
      <sheetName val="_x0016_x_x0000__x0000__x0000__x0000__x0000__x0007_６_x0011_ࡄጀ䓀_x0008_쀄䐅_x0008_쀔縃ਂ"/>
      <sheetName val="쀓ࡄЀ׀ࡄ᐀πɾ&#10; _x0000_í_x0000_䀘ȁ_x0006_ _x0001_ȉɾ&#10; _x0002_î"/>
      <sheetName val="ŀ؂ऀĀऀ縂ਂऀȀ帀㹓"/>
      <sheetName val="&#10; _x0003_÷Ĉ_x0000_½_x0012_ 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&#10;&#10;_x0000_í_x0000_䀜"/>
      <sheetName val="_x0000_䀜ȁ_x0006_&#10;_x0001_"/>
      <sheetName val="Āऀ縂ਂ਀Ȁ"/>
      <sheetName val="&#10;_x0002_î䃸ý"/>
      <sheetName val="﵀਀਀̀ሀ"/>
      <sheetName val="÷Ē_x0000_½_x0012_&#10;"/>
      <sheetName val="䀸ñꠀ䂶_x0005_¾"/>
      <sheetName val="븀☀਀؀"/>
      <sheetName val=""/>
      <sheetName val="ðððò"/>
      <sheetName val="ꀀᔀ؀"/>
      <sheetName val="_x0006__x001b_&#10;_x0016_"/>
      <sheetName val="砀_x0000__x0000__x0000_"/>
      <sheetName val="_x0000__x0000__x0008__x0008_"/>
      <sheetName val="ᘀ׿Ā&#10;"/>
      <sheetName val="ᘀ밀ᬄ਀"/>
      <sheetName val="&#10;_x001b_ᘖᄀ"/>
      <sheetName val="ᄑ䰀_x0000_샽L"/>
      <sheetName val="L׀L"/>
      <sheetName val="_x0000_샾縃ਂ"/>
      <sheetName val="&#10;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&#10;_x000c__x0000_í_x0000_䀢ȁ"/>
      <sheetName val="∀ŀ؂ఀĀऀ縂ਂఀȀ저"/>
      <sheetName val="ऀЀ_x0000_㠀"/>
      <sheetName val="_x0000_"/>
      <sheetName val=""/>
      <sheetName val="??+Invoice!$DF$57?????-BLDG"/>
      <sheetName val="THONG_x0000_̔_x0000__x0000__x0000__x0000__x0000__x0000__x0000__x0000__x0000__x0000_蚰̔_x0000__x0004__x0000__x0000__x0000__x0000__x0000__x0000_㤬̔_x0000__x0000__x0000__x0000__x0000__x0000__x0000__x0000_諔"/>
      <sheetName val="T.hopCPXDho_x0000_n_x0000_hanh (2)"/>
      <sheetName val="LK cp _x0000_dcb"/>
      <sheetName val="GDTH_x0000_5"/>
      <sheetName val="Ph_x0000_n_x0000__x0000_ich _x0000_a_x0000_ tu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Hoi phe nu"/>
      <sheetName val="THANG#"/>
      <sheetName val="Sheet("/>
      <sheetName val="Sheed7"/>
      <sheetName val="A`r3"/>
      <sheetName val="Apb4"/>
      <sheetName val="Sc #34"/>
      <sheetName val="??-BLD聇"/>
      <sheetName val="_x0000_ý&#10;&#10;_x0002_E_x0010__x0000_ý&#10;&#10;_x0003_C_x0005__x0000_ɾ&#10;&#10;_x0004_F"/>
      <sheetName val="䘀䘀ༀ؀ᬀഀ"/>
      <sheetName val="_x001b_&#10;_x0010_C_x0000__x0000_"/>
      <sheetName val="Ԁ䈀_x0000__x0000__x0000_䦀"/>
      <sheetName val="耀䁉_x0000_&#10;％_x0008_"/>
      <sheetName val="䘀䘀䘀䘀䘀䘀䘀䘀"/>
      <sheetName val="䘀ༀ؀ᬀ"/>
      <sheetName val="_x0000__x0000__x0000_䦀"/>
      <sheetName val="䐀ሀ_x0000_ﴀ"/>
      <sheetName val="䔀ጀ_x0000_ﴀ"/>
      <sheetName val="쀓ࡄЀ׀ࡄ᐀πɾ&#10; _x0000_í_x0000_䀘ȁ_x0006_ _x0001_ȉɾ&#10; _x0002_î"/>
      <sheetName val="&#10; _x0003_÷Ĉ_x0000_½_x0012_ _x0004_ð_x0000_"/>
      <sheetName val="FORM OF_x0000_PROPOSAL RFP-003"/>
      <sheetName val="_x0001_pr2"/>
      <sheetName val="V_x000c_(No V-c)"/>
      <sheetName val="Coc40x40c-"/>
      <sheetName val="bang tien luong"/>
      <sheetName val="Han13"/>
      <sheetName val="PNT-QUOT-#3"/>
      <sheetName val="COAT&amp;WRAP-QIOT-#3"/>
      <sheetName val="DG "/>
      <sheetName val="T.@_x000c__x0000__x0001__x0000__x0000__x0000__x0003_Ú_x0000__x0000_&lt;_x001f__x0000__x0000__x0000_"/>
      <sheetName val="FORM OF PROPOSAL RFP-00Ê"/>
      <sheetName val="XL4Po_x0000_p_x0010_"/>
      <sheetName val="_x0010_HANG1"/>
      <sheetName val="IBASE"/>
      <sheetName val="PHANG5"/>
      <sheetName val="Phan tich don gia chi&quot;tiet"/>
      <sheetName val="9 toan"/>
      <sheetName val="²_x0000__x0000_AI TK 112"/>
      <sheetName val="MAU QT 2005"/>
      <sheetName val="LUONG"/>
      <sheetName val="MAU 2A"/>
      <sheetName val="MAU 2B"/>
      <sheetName val="TH1"/>
      <sheetName val="TH2"/>
      <sheetName val="TH3"/>
      <sheetName val="TH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/>
      <sheetData sheetId="336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/>
      <sheetData sheetId="401" refreshError="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 refreshError="1"/>
      <sheetData sheetId="531"/>
      <sheetData sheetId="532" refreshError="1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 refreshError="1"/>
      <sheetData sheetId="554"/>
      <sheetData sheetId="555" refreshError="1"/>
      <sheetData sheetId="556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/>
      <sheetData sheetId="564"/>
      <sheetData sheetId="565"/>
      <sheetData sheetId="566"/>
      <sheetData sheetId="567" refreshError="1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/>
      <sheetData sheetId="585"/>
      <sheetData sheetId="586"/>
      <sheetData sheetId="587"/>
      <sheetData sheetId="588"/>
      <sheetData sheetId="589"/>
      <sheetData sheetId="590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CTRINH"/>
      <sheetName val="Bang tinh Luong"/>
      <sheetName val="XL4Poppy"/>
    </sheetNames>
    <sheetDataSet>
      <sheetData sheetId="0"/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hape"/>
      <sheetName val="BanTinh"/>
      <sheetName val="Tohop"/>
      <sheetName val="Kiemtoan"/>
      <sheetName val="Ketqua"/>
      <sheetName val="Tuongcanh"/>
      <sheetName val="Sheet2"/>
      <sheetName val="Bangtra"/>
      <sheetName val="XL4Poppy"/>
    </sheetNames>
    <sheetDataSet>
      <sheetData sheetId="0"/>
      <sheetData sheetId="1" refreshError="1">
        <row r="513">
          <cell r="E513">
            <v>1.2</v>
          </cell>
        </row>
        <row r="516">
          <cell r="E516">
            <v>0.33333333333333331</v>
          </cell>
        </row>
        <row r="523">
          <cell r="E523">
            <v>1.5520282186948855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BLACK "/>
      <sheetName val="GRAY"/>
      <sheetName val="M.GREEN"/>
      <sheetName val="NAVY"/>
      <sheetName val="ORANGE"/>
      <sheetName val="PINK"/>
      <sheetName val="RED"/>
      <sheetName val="R.BLUE"/>
      <sheetName val="SAX"/>
      <sheetName val="YELLOW"/>
      <sheetName val="WHITE"/>
      <sheetName val="TONG_HOP"/>
      <sheetName val="TOM TAT DON HANG "/>
      <sheetName val="DO THI TRONG LUONG "/>
      <sheetName val="554 SUMI"/>
      <sheetName val="554"/>
      <sheetName val="Sheet1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Sheet10"/>
      <sheetName val="Sheet1"/>
      <sheetName val="T01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02"/>
      <sheetName val="XL4Poppy"/>
      <sheetName val="Bao Cao XNT F2"/>
      <sheetName val="BCDSP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D110"/>
      <sheetName val="D210"/>
      <sheetName val="D310"/>
      <sheetName val="D410"/>
      <sheetName val="D510"/>
      <sheetName val="D610"/>
      <sheetName val="D710 "/>
      <sheetName val="D810"/>
      <sheetName val="E110"/>
      <sheetName val="E210A"/>
      <sheetName val="E310A"/>
      <sheetName val="E410A "/>
      <sheetName val="E510A"/>
      <sheetName val="E610A  "/>
      <sheetName val="F110A"/>
      <sheetName val="F210A"/>
      <sheetName val="F310A"/>
      <sheetName val="F410A"/>
      <sheetName val="G110A"/>
      <sheetName val="G210A"/>
      <sheetName val="G310A"/>
      <sheetName val="G410A"/>
      <sheetName val="G510A"/>
      <sheetName val="G610A"/>
      <sheetName val="G710A"/>
      <sheetName val="Sheet1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Du toan"/>
      <sheetName val="Tong hop KP02"/>
      <sheetName val="Tong hop KP03"/>
      <sheetName val="Bia TT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 refreshError="1">
        <row r="15">
          <cell r="A15" t="b">
            <v>1</v>
          </cell>
        </row>
        <row r="26">
          <cell r="A26" t="b">
            <v>1</v>
          </cell>
        </row>
        <row r="27">
          <cell r="C27" t="e">
            <v>#N/A</v>
          </cell>
        </row>
        <row r="39">
          <cell r="C39" t="b">
            <v>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ang tien luong"/>
      <sheetName val="PHAN TICH VAT TU BIET THU H7"/>
      <sheetName val="bang tien luong (2)"/>
      <sheetName val="BTHDT"/>
    </sheetNames>
    <sheetDataSet>
      <sheetData sheetId="0"/>
      <sheetData sheetId="1"/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Cover Sheet"/>
      <sheetName val="Input"/>
      <sheetName val="Earth Pres."/>
      <sheetName val="Load Com."/>
      <sheetName val="Noi Luc"/>
      <sheetName val="Pile Cap.-Po"/>
      <sheetName val="Pile Cap. - P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dkytscd"/>
      <sheetName val="nhapxtont104"/>
      <sheetName val="nhapxtont204"/>
      <sheetName val="Sheet2"/>
      <sheetName val="kkquyI"/>
      <sheetName val="nhapxtont304"/>
      <sheetName val="quyI"/>
      <sheetName val="nhapxtont404"/>
      <sheetName val="nhapxton504"/>
      <sheetName val="nhapxton604"/>
      <sheetName val="quy2"/>
      <sheetName val="6thang"/>
      <sheetName val="nhapxton704"/>
      <sheetName val="XXXXXXXX"/>
      <sheetName val="XL4Test5"/>
      <sheetName val="T1"/>
      <sheetName val="t2-2"/>
      <sheetName val="T3"/>
      <sheetName val="T4"/>
      <sheetName val="T5"/>
      <sheetName val="T6"/>
      <sheetName val="T7"/>
      <sheetName val="BS"/>
      <sheetName val="T8"/>
      <sheetName val="T9"/>
      <sheetName val="T10"/>
      <sheetName val="T11"/>
      <sheetName val="T12"/>
      <sheetName val="TT2005"/>
      <sheetName val="TT2005 (2)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DL+NVBH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0701"/>
      <sheetName val="0801"/>
      <sheetName val="PXK0801"/>
      <sheetName val="0901"/>
      <sheetName val="PXK0901"/>
      <sheetName val="NHAPXUAT901"/>
      <sheetName val="100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1001 (2)"/>
      <sheetName val="NHAPXUATT1001"/>
      <sheetName val="2"/>
      <sheetName val="1101"/>
      <sheetName val="NHAPXUATT1101"/>
      <sheetName val="xuat1201"/>
      <sheetName val="NHAPXUATT1201"/>
      <sheetName val="Sheet1"/>
      <sheetName val="#REF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TDT (2)"/>
      <sheetName val="TDT"/>
      <sheetName val="dtct"/>
      <sheetName val="GVT§CT"/>
      <sheetName val="§G"/>
      <sheetName val="TC"/>
      <sheetName val="Oto"/>
      <sheetName val="VCTH"/>
      <sheetName val="Tkp"/>
      <sheetName val="NC-CM"/>
      <sheetName val="THKP-TK"/>
      <sheetName val="THKP-TK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8">
          <cell r="D28">
            <v>13216</v>
          </cell>
        </row>
      </sheetData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VCTH (2)"/>
      <sheetName val="TDT"/>
      <sheetName val="GVT§CT"/>
      <sheetName val="dtct"/>
      <sheetName val="§G"/>
      <sheetName val="ksp (3)"/>
      <sheetName val="NC-CM"/>
      <sheetName val="Tkp"/>
      <sheetName val="T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D29">
            <v>13878</v>
          </cell>
        </row>
      </sheetData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TDT (2)"/>
      <sheetName val="TDT-8c"/>
      <sheetName val="TDT"/>
      <sheetName val="dtct"/>
      <sheetName val="GVT§CT"/>
      <sheetName val="§G"/>
      <sheetName val="TC"/>
      <sheetName val="Oto"/>
      <sheetName val="VCTH"/>
      <sheetName val="Tkp"/>
      <sheetName val="NC-CM"/>
      <sheetName val="THKP-TK"/>
      <sheetName val="THKP-TK (2)"/>
      <sheetName val="XL4Poppy"/>
      <sheetName val="KLMoNam"/>
      <sheetName val="Tunonmo_Nam"/>
      <sheetName val="cotthep"/>
      <sheetName val="Sheet1"/>
      <sheetName val="00000000"/>
      <sheetName val="GVL§CT"/>
      <sheetName val="ksp"/>
      <sheetName val="DG"/>
      <sheetName val="GVL"/>
      <sheetName val="M+MC"/>
      <sheetName val="K.sat"/>
      <sheetName val="10000000"/>
      <sheetName val="NC_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D7">
            <v>615511</v>
          </cell>
        </row>
        <row r="17">
          <cell r="D17">
            <v>77338</v>
          </cell>
        </row>
        <row r="34">
          <cell r="D34">
            <v>15343</v>
          </cell>
        </row>
        <row r="36">
          <cell r="D36">
            <v>16914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L"/>
      <sheetName val="DG"/>
      <sheetName val="KL"/>
      <sheetName val="Oto"/>
      <sheetName val="Thoa"/>
      <sheetName val="Tkp"/>
      <sheetName val="ksp"/>
      <sheetName val="M+MC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onghop"/>
      <sheetName val="TH179"/>
      <sheetName val="TH thanh phan"/>
      <sheetName val="Sheet1"/>
      <sheetName val="PTdon gia"/>
      <sheetName val="Muc luc"/>
      <sheetName val="Bang gia tong hop"/>
      <sheetName val="CPvua"/>
      <sheetName val="VL"/>
      <sheetName val="NC"/>
      <sheetName val="M"/>
      <sheetName val="00000000"/>
      <sheetName val="10000000"/>
      <sheetName val="2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B¶ng kª ®¬n gi¸ vËt liÖu ®Õn hiÖn tr­êng x©y l¾p</v>
          </cell>
        </row>
        <row r="3">
          <cell r="A3" t="str">
            <v>STT</v>
          </cell>
          <cell r="B3" t="str">
            <v>Chñng lo¹i - quy c¸ch</v>
          </cell>
          <cell r="C3" t="str">
            <v>®¬n vÞ</v>
          </cell>
          <cell r="D3" t="str">
            <v>§¬n gi¸ (vnd)</v>
          </cell>
        </row>
        <row r="4">
          <cell r="A4" t="str">
            <v>bicn</v>
          </cell>
          <cell r="B4" t="str">
            <v>BiÓn ch÷ nhËt PQ</v>
          </cell>
          <cell r="C4" t="str">
            <v>m2</v>
          </cell>
          <cell r="D4">
            <v>685000</v>
          </cell>
        </row>
        <row r="5">
          <cell r="A5" t="str">
            <v>bit</v>
          </cell>
          <cell r="B5" t="str">
            <v>BiÓn trßn PQ</v>
          </cell>
          <cell r="C5" t="str">
            <v>c¸i</v>
          </cell>
          <cell r="D5">
            <v>415000</v>
          </cell>
        </row>
        <row r="6">
          <cell r="A6" t="str">
            <v>bitg</v>
          </cell>
          <cell r="B6" t="str">
            <v>BiÓn tam gi¸c PQ</v>
          </cell>
          <cell r="C6" t="str">
            <v>c¸i</v>
          </cell>
          <cell r="D6">
            <v>285000</v>
          </cell>
        </row>
        <row r="7">
          <cell r="A7" t="str">
            <v>bod</v>
          </cell>
          <cell r="B7" t="str">
            <v>Bét ®¸</v>
          </cell>
          <cell r="C7" t="str">
            <v>kg</v>
          </cell>
          <cell r="D7">
            <v>350</v>
          </cell>
        </row>
        <row r="8">
          <cell r="A8" t="str">
            <v>bos</v>
          </cell>
          <cell r="B8" t="str">
            <v>Bét s¬n</v>
          </cell>
          <cell r="C8" t="str">
            <v>kg</v>
          </cell>
          <cell r="D8">
            <v>17500</v>
          </cell>
        </row>
        <row r="9">
          <cell r="A9" t="str">
            <v>cac</v>
          </cell>
          <cell r="B9" t="str">
            <v>C©y chèng</v>
          </cell>
          <cell r="C9" t="str">
            <v>c©y</v>
          </cell>
          <cell r="D9">
            <v>12000</v>
          </cell>
        </row>
        <row r="10">
          <cell r="A10" t="str">
            <v>cad</v>
          </cell>
          <cell r="B10" t="str">
            <v>C¸t ®en</v>
          </cell>
          <cell r="C10" t="str">
            <v>m3</v>
          </cell>
          <cell r="D10">
            <v>45000</v>
          </cell>
        </row>
        <row r="11">
          <cell r="A11" t="str">
            <v>cas</v>
          </cell>
          <cell r="B11" t="str">
            <v>C¸t s¹n</v>
          </cell>
          <cell r="C11" t="str">
            <v>m3</v>
          </cell>
          <cell r="D11">
            <v>42500</v>
          </cell>
        </row>
        <row r="12">
          <cell r="A12" t="str">
            <v>cav</v>
          </cell>
          <cell r="B12" t="str">
            <v xml:space="preserve">C¸t vµng </v>
          </cell>
          <cell r="C12" t="str">
            <v>m3</v>
          </cell>
          <cell r="D12">
            <v>92000</v>
          </cell>
        </row>
        <row r="13">
          <cell r="A13" t="str">
            <v>codb763</v>
          </cell>
          <cell r="B13" t="str">
            <v>Cét ®ì biÓn F76mm dµi 3m</v>
          </cell>
          <cell r="C13" t="str">
            <v>c¸i</v>
          </cell>
          <cell r="D13">
            <v>182000</v>
          </cell>
        </row>
        <row r="14">
          <cell r="A14" t="str">
            <v>cot</v>
          </cell>
          <cell r="B14" t="str">
            <v>Cäc tre</v>
          </cell>
          <cell r="C14" t="str">
            <v>m</v>
          </cell>
          <cell r="D14">
            <v>2100</v>
          </cell>
        </row>
        <row r="15">
          <cell r="A15" t="str">
            <v>cpdd2</v>
          </cell>
          <cell r="B15" t="str">
            <v>CP§D lo¹i 2</v>
          </cell>
          <cell r="C15" t="str">
            <v>m3</v>
          </cell>
          <cell r="D15">
            <v>71500</v>
          </cell>
        </row>
        <row r="16">
          <cell r="A16" t="str">
            <v>cud</v>
          </cell>
          <cell r="B16" t="str">
            <v>Cñi ®èt</v>
          </cell>
          <cell r="C16" t="str">
            <v>kg</v>
          </cell>
          <cell r="D16">
            <v>500</v>
          </cell>
        </row>
        <row r="17">
          <cell r="A17" t="str">
            <v>dad46</v>
          </cell>
          <cell r="B17" t="str">
            <v>§¸ d¨m 4x6</v>
          </cell>
          <cell r="C17" t="str">
            <v>m3</v>
          </cell>
          <cell r="D17">
            <v>78000</v>
          </cell>
        </row>
        <row r="18">
          <cell r="A18" t="str">
            <v>dab</v>
          </cell>
          <cell r="B18" t="str">
            <v>D©y buéc</v>
          </cell>
          <cell r="C18" t="str">
            <v>kg</v>
          </cell>
          <cell r="D18">
            <v>7000</v>
          </cell>
        </row>
        <row r="19">
          <cell r="A19" t="str">
            <v>dacc</v>
          </cell>
          <cell r="B19" t="str">
            <v>D©y ch¸y chËm</v>
          </cell>
          <cell r="C19" t="str">
            <v>m</v>
          </cell>
          <cell r="D19">
            <v>2350</v>
          </cell>
        </row>
        <row r="20">
          <cell r="A20" t="str">
            <v>dad</v>
          </cell>
          <cell r="B20" t="str">
            <v>D©y ®iÖn</v>
          </cell>
          <cell r="C20" t="str">
            <v>m</v>
          </cell>
          <cell r="D20">
            <v>650</v>
          </cell>
        </row>
        <row r="21">
          <cell r="A21" t="str">
            <v>dad124</v>
          </cell>
          <cell r="B21" t="str">
            <v>§¸ d¨m 0,5x1, 1x2, 2x4</v>
          </cell>
          <cell r="C21" t="str">
            <v>m3</v>
          </cell>
          <cell r="D21">
            <v>88750</v>
          </cell>
        </row>
        <row r="22">
          <cell r="A22" t="str">
            <v>®ah</v>
          </cell>
          <cell r="B22" t="str">
            <v>§¸ héc</v>
          </cell>
          <cell r="C22" t="str">
            <v>m3</v>
          </cell>
          <cell r="D22">
            <v>62500</v>
          </cell>
        </row>
        <row r="23">
          <cell r="A23" t="str">
            <v>®ad</v>
          </cell>
          <cell r="B23" t="str">
            <v>§¾p ®¸</v>
          </cell>
          <cell r="C23" t="str">
            <v>m3</v>
          </cell>
        </row>
        <row r="24">
          <cell r="A24" t="str">
            <v>dah</v>
          </cell>
          <cell r="B24" t="str">
            <v>DÇu ho¶</v>
          </cell>
          <cell r="C24" t="str">
            <v>kg</v>
          </cell>
          <cell r="D24">
            <v>5100</v>
          </cell>
        </row>
        <row r="25">
          <cell r="A25" t="str">
            <v>dan</v>
          </cell>
          <cell r="B25" t="str">
            <v>D©y næ</v>
          </cell>
          <cell r="C25" t="str">
            <v>m</v>
          </cell>
          <cell r="D25">
            <v>250</v>
          </cell>
        </row>
        <row r="26">
          <cell r="A26" t="str">
            <v>dat1</v>
          </cell>
          <cell r="B26" t="str">
            <v>D©y thÐp 1mm</v>
          </cell>
          <cell r="C26" t="str">
            <v>kg</v>
          </cell>
          <cell r="D26">
            <v>9200</v>
          </cell>
        </row>
        <row r="27">
          <cell r="A27" t="str">
            <v>di6</v>
          </cell>
          <cell r="B27" t="str">
            <v>§inh 6cm</v>
          </cell>
          <cell r="C27" t="str">
            <v>kg</v>
          </cell>
          <cell r="D27">
            <v>9200</v>
          </cell>
        </row>
        <row r="28">
          <cell r="A28" t="str">
            <v>di</v>
          </cell>
          <cell r="B28" t="str">
            <v>§inh</v>
          </cell>
          <cell r="C28" t="str">
            <v>kg</v>
          </cell>
        </row>
        <row r="29">
          <cell r="A29" t="str">
            <v>dudsl</v>
          </cell>
          <cell r="B29" t="str">
            <v>Dung dÞch s¬n lãt</v>
          </cell>
          <cell r="C29" t="str">
            <v>kg</v>
          </cell>
          <cell r="D29">
            <v>48000</v>
          </cell>
        </row>
        <row r="30">
          <cell r="A30" t="str">
            <v>g</v>
          </cell>
          <cell r="B30" t="str">
            <v>Gas</v>
          </cell>
          <cell r="C30" t="str">
            <v>kg</v>
          </cell>
          <cell r="D30">
            <v>11000</v>
          </cell>
        </row>
        <row r="31">
          <cell r="A31" t="str">
            <v>gac</v>
          </cell>
          <cell r="B31" t="str">
            <v>G¹ch chØ</v>
          </cell>
          <cell r="C31" t="str">
            <v>viªn</v>
          </cell>
          <cell r="D31">
            <v>400</v>
          </cell>
        </row>
        <row r="32">
          <cell r="A32" t="str">
            <v>gald20</v>
          </cell>
          <cell r="B32" t="str">
            <v>G¹ch l¸ dõa (20x20)cm</v>
          </cell>
          <cell r="C32" t="str">
            <v>viªn</v>
          </cell>
          <cell r="D32">
            <v>980</v>
          </cell>
        </row>
        <row r="33">
          <cell r="A33" t="str">
            <v>gav</v>
          </cell>
          <cell r="B33" t="str">
            <v>G¹ch vì</v>
          </cell>
          <cell r="C33" t="str">
            <v>m3</v>
          </cell>
          <cell r="D33">
            <v>52500</v>
          </cell>
        </row>
        <row r="34">
          <cell r="A34" t="str">
            <v>giad</v>
          </cell>
          <cell r="B34" t="str">
            <v>GiÊy dÇu</v>
          </cell>
          <cell r="C34" t="str">
            <v>m2</v>
          </cell>
          <cell r="D34">
            <v>3500</v>
          </cell>
        </row>
        <row r="35">
          <cell r="A35" t="str">
            <v>gocp</v>
          </cell>
          <cell r="B35" t="str">
            <v>Gç cèp pha</v>
          </cell>
          <cell r="C35" t="str">
            <v>m3</v>
          </cell>
          <cell r="D35">
            <v>1600000</v>
          </cell>
        </row>
        <row r="36">
          <cell r="A36" t="str">
            <v>gov</v>
          </cell>
          <cell r="B36" t="str">
            <v>Gç v¸n</v>
          </cell>
          <cell r="C36" t="str">
            <v>m3</v>
          </cell>
        </row>
        <row r="37">
          <cell r="A37" t="str">
            <v>h2o</v>
          </cell>
          <cell r="B37" t="str">
            <v>N­íc thi c«ng</v>
          </cell>
          <cell r="C37" t="str">
            <v>m3</v>
          </cell>
          <cell r="D37">
            <v>5000</v>
          </cell>
        </row>
        <row r="38">
          <cell r="A38" t="str">
            <v>kin</v>
          </cell>
          <cell r="B38" t="str">
            <v>KÝp næ</v>
          </cell>
          <cell r="C38" t="str">
            <v>c¸i</v>
          </cell>
          <cell r="D38">
            <v>2850</v>
          </cell>
        </row>
        <row r="39">
          <cell r="A39" t="str">
            <v>nht60n</v>
          </cell>
          <cell r="B39" t="str">
            <v xml:space="preserve">Nhò t­¬ng 60% nhùa </v>
          </cell>
          <cell r="C39" t="str">
            <v>kg</v>
          </cell>
          <cell r="D39">
            <v>4985</v>
          </cell>
        </row>
        <row r="40">
          <cell r="A40" t="str">
            <v>nhud</v>
          </cell>
          <cell r="B40" t="str">
            <v>Nhùa ®­êng</v>
          </cell>
          <cell r="C40" t="str">
            <v>kg</v>
          </cell>
          <cell r="D40">
            <v>4920</v>
          </cell>
        </row>
        <row r="41">
          <cell r="A41" t="str">
            <v>o10</v>
          </cell>
          <cell r="B41" t="str">
            <v>èng nhùa PVC TiÒn phong D10cm</v>
          </cell>
          <cell r="C41" t="str">
            <v>m</v>
          </cell>
          <cell r="D41">
            <v>32500</v>
          </cell>
        </row>
        <row r="42">
          <cell r="A42" t="str">
            <v>o20</v>
          </cell>
          <cell r="B42" t="str">
            <v>èng nhùa PVC TiÒn phong D20cm</v>
          </cell>
          <cell r="C42" t="str">
            <v>m</v>
          </cell>
          <cell r="D42">
            <v>85000</v>
          </cell>
        </row>
        <row r="43">
          <cell r="A43" t="str">
            <v>phg</v>
          </cell>
          <cell r="B43" t="str">
            <v>Phô gia</v>
          </cell>
          <cell r="C43" t="str">
            <v>kg</v>
          </cell>
        </row>
        <row r="44">
          <cell r="A44" t="str">
            <v>queh</v>
          </cell>
          <cell r="B44" t="str">
            <v xml:space="preserve">Que hµn </v>
          </cell>
          <cell r="C44" t="str">
            <v>kg</v>
          </cell>
          <cell r="D44">
            <v>10500</v>
          </cell>
        </row>
        <row r="45">
          <cell r="A45" t="str">
            <v>soth</v>
          </cell>
          <cell r="B45" t="str">
            <v>S¬n tæng hîp</v>
          </cell>
          <cell r="C45" t="str">
            <v>kg</v>
          </cell>
          <cell r="D45">
            <v>35000</v>
          </cell>
        </row>
        <row r="46">
          <cell r="A46" t="str">
            <v>talllm</v>
          </cell>
          <cell r="B46" t="str">
            <v>TÊm lôc l¨ng l¸t m¸i kÌ</v>
          </cell>
          <cell r="C46" t="str">
            <v>tÊm</v>
          </cell>
          <cell r="D46">
            <v>9500</v>
          </cell>
        </row>
        <row r="47">
          <cell r="A47" t="str">
            <v>thet&lt;10</v>
          </cell>
          <cell r="B47" t="str">
            <v>ThÐp trßn F &lt;=10mm</v>
          </cell>
          <cell r="C47" t="str">
            <v>kg</v>
          </cell>
          <cell r="D47">
            <v>9200</v>
          </cell>
        </row>
        <row r="48">
          <cell r="A48" t="str">
            <v>thet&gt;10</v>
          </cell>
          <cell r="B48" t="str">
            <v>ThÐp trßn F&gt;10mm</v>
          </cell>
          <cell r="C48" t="str">
            <v>kg</v>
          </cell>
          <cell r="D48">
            <v>9000</v>
          </cell>
        </row>
        <row r="49">
          <cell r="A49" t="str">
            <v>thet</v>
          </cell>
          <cell r="B49" t="str">
            <v>ThÐp trßn</v>
          </cell>
          <cell r="C49" t="str">
            <v>kg</v>
          </cell>
        </row>
        <row r="50">
          <cell r="A50" t="str">
            <v>theth</v>
          </cell>
          <cell r="B50" t="str">
            <v>ThÐp tÊm, thÐp h×nh</v>
          </cell>
          <cell r="C50" t="str">
            <v>kg</v>
          </cell>
          <cell r="D50">
            <v>9100</v>
          </cell>
        </row>
        <row r="51">
          <cell r="A51" t="str">
            <v>thun</v>
          </cell>
          <cell r="B51" t="str">
            <v>Thuèc næ</v>
          </cell>
          <cell r="C51" t="str">
            <v>kg</v>
          </cell>
          <cell r="D51">
            <v>16500</v>
          </cell>
        </row>
        <row r="52">
          <cell r="A52" t="str">
            <v>vadkt</v>
          </cell>
          <cell r="B52" t="str">
            <v>V¶i ®Þa kü thuËt</v>
          </cell>
          <cell r="C52" t="str">
            <v>m2</v>
          </cell>
          <cell r="D52">
            <v>9500</v>
          </cell>
        </row>
        <row r="53">
          <cell r="A53" t="str">
            <v>vbtbv05</v>
          </cell>
          <cell r="B53" t="str">
            <v>Viªn BT bã vØa dµi 0,5m</v>
          </cell>
          <cell r="C53" t="str">
            <v>viªn</v>
          </cell>
          <cell r="D53">
            <v>22500</v>
          </cell>
        </row>
        <row r="54">
          <cell r="A54" t="str">
            <v>vbtbv1</v>
          </cell>
          <cell r="B54" t="str">
            <v>Viªn BT bã vØa dµi 1m</v>
          </cell>
          <cell r="C54" t="str">
            <v>viªn</v>
          </cell>
          <cell r="D54">
            <v>43500</v>
          </cell>
        </row>
        <row r="55">
          <cell r="A55" t="str">
            <v>vbtdr50</v>
          </cell>
          <cell r="B55" t="str">
            <v>Viªn BT ®an r·nh (50x25x5)cm</v>
          </cell>
          <cell r="C55" t="str">
            <v>viªn</v>
          </cell>
          <cell r="D55">
            <v>6450</v>
          </cell>
        </row>
        <row r="56">
          <cell r="A56" t="str">
            <v>vbtvtn</v>
          </cell>
          <cell r="B56" t="str">
            <v>Viªn BT vØa thu n­íc</v>
          </cell>
          <cell r="C56" t="str">
            <v>viªn</v>
          </cell>
          <cell r="D56">
            <v>65250</v>
          </cell>
        </row>
        <row r="57">
          <cell r="A57" t="str">
            <v>xmpc30</v>
          </cell>
          <cell r="B57" t="str">
            <v>Xi m¨ng PC30</v>
          </cell>
          <cell r="C57" t="str">
            <v>kg</v>
          </cell>
          <cell r="D57">
            <v>785</v>
          </cell>
        </row>
        <row r="58">
          <cell r="A58" t="str">
            <v>xim</v>
          </cell>
          <cell r="B58" t="str">
            <v>Xi m¨ng</v>
          </cell>
          <cell r="C58" t="str">
            <v>kg</v>
          </cell>
        </row>
        <row r="59">
          <cell r="A59" t="str">
            <v>vl#</v>
          </cell>
          <cell r="B59" t="str">
            <v>VËt liÖu kh¸c</v>
          </cell>
          <cell r="C59" t="str">
            <v>%</v>
          </cell>
        </row>
        <row r="63">
          <cell r="B63" t="str">
            <v>cp v÷a</v>
          </cell>
          <cell r="D63" t="str">
            <v>Cét ®¬n gi¸ cã c«ng thøc</v>
          </cell>
        </row>
        <row r="64">
          <cell r="A64">
            <v>1</v>
          </cell>
          <cell r="B64" t="str">
            <v>V÷a xi m¨ng m¸c 100</v>
          </cell>
          <cell r="C64" t="str">
            <v>m3</v>
          </cell>
          <cell r="D64">
            <v>403836.4</v>
          </cell>
        </row>
        <row r="65">
          <cell r="A65">
            <v>2</v>
          </cell>
          <cell r="B65" t="str">
            <v>V÷a xi m¨ng m¸c 75</v>
          </cell>
          <cell r="C65" t="str">
            <v>m3</v>
          </cell>
          <cell r="D65">
            <v>336723.55</v>
          </cell>
        </row>
        <row r="66">
          <cell r="A66">
            <v>3</v>
          </cell>
          <cell r="B66" t="str">
            <v>V÷a xi m¨ng m¸c 50</v>
          </cell>
          <cell r="C66" t="str">
            <v>m3</v>
          </cell>
          <cell r="D66">
            <v>274320.7</v>
          </cell>
        </row>
        <row r="67">
          <cell r="A67">
            <v>4</v>
          </cell>
          <cell r="B67" t="str">
            <v>Bª t«ng m¸c 100 ®¸ 1x2</v>
          </cell>
          <cell r="C67" t="str">
            <v>m3</v>
          </cell>
          <cell r="D67">
            <v>307114.25</v>
          </cell>
        </row>
        <row r="68">
          <cell r="A68">
            <v>5</v>
          </cell>
          <cell r="B68" t="str">
            <v>Bª t«ng m¸c 150 ®¸ 1x2</v>
          </cell>
          <cell r="C68" t="str">
            <v>m3</v>
          </cell>
          <cell r="D68">
            <v>355223.75</v>
          </cell>
        </row>
        <row r="69">
          <cell r="A69">
            <v>6</v>
          </cell>
          <cell r="B69" t="str">
            <v>Bª t«ng m¸c 200 ®¸ 1x2</v>
          </cell>
          <cell r="C69" t="str">
            <v>m3</v>
          </cell>
          <cell r="D69">
            <v>402617.5</v>
          </cell>
        </row>
        <row r="70">
          <cell r="A70">
            <v>7</v>
          </cell>
          <cell r="B70" t="str">
            <v>Bª t«ng m¸c 250 ®¸ 1x2</v>
          </cell>
          <cell r="C70" t="str">
            <v>m3</v>
          </cell>
          <cell r="D70">
            <v>455992.5</v>
          </cell>
        </row>
        <row r="71">
          <cell r="A71">
            <v>8</v>
          </cell>
          <cell r="B71" t="str">
            <v>Bª t«ng m¸c 300 ®¸ 1x2</v>
          </cell>
          <cell r="C71" t="str">
            <v>m3</v>
          </cell>
          <cell r="D71">
            <v>475856.75</v>
          </cell>
        </row>
        <row r="72">
          <cell r="A72">
            <v>9</v>
          </cell>
          <cell r="B72" t="e">
            <v>#N/A</v>
          </cell>
          <cell r="C72" t="e">
            <v>#N/A</v>
          </cell>
          <cell r="D72" t="e">
            <v>#N/A</v>
          </cell>
        </row>
        <row r="73">
          <cell r="A73">
            <v>10</v>
          </cell>
          <cell r="B73" t="e">
            <v>#N/A</v>
          </cell>
          <cell r="C73" t="e">
            <v>#N/A</v>
          </cell>
          <cell r="D73" t="e">
            <v>#N/A</v>
          </cell>
        </row>
        <row r="74">
          <cell r="B74" t="str">
            <v/>
          </cell>
          <cell r="C74" t="str">
            <v/>
          </cell>
          <cell r="D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</row>
        <row r="78">
          <cell r="A78" t="str">
            <v>Ghi chó: §¬n gi¸ vËt liÖu trªn ch­a bao gåm thuÕ gi¸ trÞ gia t¨ng (VAT).</v>
          </cell>
        </row>
        <row r="83">
          <cell r="A83" t="str">
            <v>§¬n gi¸ nh©n c«ng</v>
          </cell>
        </row>
        <row r="85">
          <cell r="A85" t="str">
            <v>TT</v>
          </cell>
          <cell r="B85" t="str">
            <v>BËc thî</v>
          </cell>
          <cell r="C85" t="str">
            <v>§VT</v>
          </cell>
          <cell r="D85" t="str">
            <v>®¬n gi¸</v>
          </cell>
          <cell r="F85" t="str">
            <v>HÖ sè</v>
          </cell>
        </row>
        <row r="86">
          <cell r="A86" t="str">
            <v>d207</v>
          </cell>
          <cell r="B86" t="str">
            <v>BËc 2,0/7</v>
          </cell>
          <cell r="C86" t="str">
            <v>c«ng</v>
          </cell>
          <cell r="D86">
            <v>23998.199999999997</v>
          </cell>
          <cell r="E86">
            <v>17390</v>
          </cell>
          <cell r="F86">
            <v>1.38</v>
          </cell>
        </row>
        <row r="87">
          <cell r="A87" t="str">
            <v>d227</v>
          </cell>
          <cell r="B87" t="str">
            <v>BËc 2,2/7</v>
          </cell>
          <cell r="C87" t="str">
            <v>c«ng</v>
          </cell>
          <cell r="D87">
            <v>24475.679999999997</v>
          </cell>
          <cell r="E87">
            <v>17736</v>
          </cell>
          <cell r="F87">
            <v>1.38</v>
          </cell>
        </row>
        <row r="88">
          <cell r="A88" t="str">
            <v>d257</v>
          </cell>
          <cell r="B88" t="str">
            <v>BËc 2,5/7</v>
          </cell>
          <cell r="C88" t="str">
            <v>c«ng</v>
          </cell>
          <cell r="D88">
            <v>25191.899999999998</v>
          </cell>
          <cell r="E88">
            <v>18255</v>
          </cell>
          <cell r="F88">
            <v>1.38</v>
          </cell>
        </row>
        <row r="89">
          <cell r="A89" t="str">
            <v>d277</v>
          </cell>
          <cell r="B89" t="str">
            <v>BËc 2,7/7</v>
          </cell>
          <cell r="C89" t="str">
            <v>c«ng</v>
          </cell>
          <cell r="D89">
            <v>25669.379999999997</v>
          </cell>
          <cell r="E89">
            <v>18601</v>
          </cell>
          <cell r="F89">
            <v>1.38</v>
          </cell>
        </row>
        <row r="90">
          <cell r="A90" t="str">
            <v>d307</v>
          </cell>
          <cell r="B90" t="str">
            <v>BËc 3,0/7</v>
          </cell>
          <cell r="C90" t="str">
            <v>c«ng</v>
          </cell>
          <cell r="D90">
            <v>26385.599999999999</v>
          </cell>
          <cell r="E90">
            <v>19120</v>
          </cell>
          <cell r="F90">
            <v>1.38</v>
          </cell>
        </row>
        <row r="91">
          <cell r="A91" t="str">
            <v>d327</v>
          </cell>
          <cell r="B91" t="str">
            <v>BËc 3,2/7</v>
          </cell>
          <cell r="C91" t="str">
            <v>c«ng</v>
          </cell>
          <cell r="D91">
            <v>26947.26</v>
          </cell>
          <cell r="E91">
            <v>19527</v>
          </cell>
          <cell r="F91">
            <v>1.38</v>
          </cell>
        </row>
        <row r="92">
          <cell r="A92" t="str">
            <v>d357</v>
          </cell>
          <cell r="B92" t="str">
            <v>BËc 3,5/7</v>
          </cell>
          <cell r="C92" t="str">
            <v>c«ng</v>
          </cell>
          <cell r="D92">
            <v>27789.059999999998</v>
          </cell>
          <cell r="E92">
            <v>20137</v>
          </cell>
          <cell r="F92">
            <v>1.38</v>
          </cell>
        </row>
        <row r="93">
          <cell r="A93" t="str">
            <v>d377</v>
          </cell>
          <cell r="B93" t="str">
            <v>BËc 3,7/7</v>
          </cell>
          <cell r="C93" t="str">
            <v>c«ng</v>
          </cell>
          <cell r="D93">
            <v>28350.719999999998</v>
          </cell>
          <cell r="E93">
            <v>20544</v>
          </cell>
          <cell r="F93">
            <v>1.38</v>
          </cell>
        </row>
        <row r="94">
          <cell r="A94" t="str">
            <v>d407</v>
          </cell>
          <cell r="B94" t="str">
            <v>BËc 4,0/7</v>
          </cell>
          <cell r="C94" t="str">
            <v>c«ng</v>
          </cell>
          <cell r="D94">
            <v>29193.899999999998</v>
          </cell>
          <cell r="E94">
            <v>21155</v>
          </cell>
          <cell r="F94">
            <v>1.38</v>
          </cell>
        </row>
        <row r="95">
          <cell r="A95" t="str">
            <v>d457</v>
          </cell>
          <cell r="B95" t="str">
            <v>BËc 4,5/7</v>
          </cell>
          <cell r="C95" t="str">
            <v>c«ng</v>
          </cell>
          <cell r="D95">
            <v>32072.579999999998</v>
          </cell>
          <cell r="E95">
            <v>23241</v>
          </cell>
          <cell r="F95">
            <v>1.38</v>
          </cell>
        </row>
        <row r="96">
          <cell r="A96" t="str">
            <v>c207</v>
          </cell>
          <cell r="B96" t="str">
            <v>BËc 2,0/7</v>
          </cell>
          <cell r="C96" t="str">
            <v>c«ng</v>
          </cell>
          <cell r="D96">
            <v>25262.28</v>
          </cell>
          <cell r="E96">
            <v>18306</v>
          </cell>
          <cell r="F96">
            <v>1.38</v>
          </cell>
        </row>
        <row r="97">
          <cell r="A97" t="str">
            <v>c227</v>
          </cell>
          <cell r="B97" t="str">
            <v>BËc 2,2/7</v>
          </cell>
          <cell r="C97" t="str">
            <v>c«ng</v>
          </cell>
          <cell r="D97">
            <v>25794.959999999999</v>
          </cell>
          <cell r="E97">
            <v>18692</v>
          </cell>
          <cell r="F97">
            <v>1.38</v>
          </cell>
        </row>
        <row r="98">
          <cell r="A98" t="str">
            <v>c257</v>
          </cell>
          <cell r="B98" t="str">
            <v>BËc 2,5/7</v>
          </cell>
          <cell r="C98" t="str">
            <v>c«ng</v>
          </cell>
          <cell r="D98">
            <v>26595.359999999997</v>
          </cell>
          <cell r="E98">
            <v>19272</v>
          </cell>
          <cell r="F98">
            <v>1.38</v>
          </cell>
        </row>
        <row r="99">
          <cell r="A99" t="str">
            <v>c277</v>
          </cell>
          <cell r="B99" t="str">
            <v>BËc 2,7/7</v>
          </cell>
          <cell r="C99" t="str">
            <v>c«ng</v>
          </cell>
          <cell r="D99">
            <v>27129.42</v>
          </cell>
          <cell r="E99">
            <v>19659</v>
          </cell>
          <cell r="F99">
            <v>1.38</v>
          </cell>
        </row>
        <row r="100">
          <cell r="A100" t="str">
            <v>c307</v>
          </cell>
          <cell r="B100" t="str">
            <v>BËc 3,0/7</v>
          </cell>
          <cell r="C100" t="str">
            <v>c«ng</v>
          </cell>
          <cell r="D100">
            <v>27929.819999999996</v>
          </cell>
          <cell r="E100">
            <v>20239</v>
          </cell>
          <cell r="F100">
            <v>1.38</v>
          </cell>
        </row>
        <row r="101">
          <cell r="A101" t="str">
            <v>c327</v>
          </cell>
          <cell r="B101" t="str">
            <v>BËc 3,2/7</v>
          </cell>
          <cell r="C101" t="str">
            <v>c«ng</v>
          </cell>
          <cell r="D101">
            <v>28520.46</v>
          </cell>
          <cell r="E101">
            <v>20667</v>
          </cell>
          <cell r="F101">
            <v>1.38</v>
          </cell>
        </row>
        <row r="102">
          <cell r="A102" t="str">
            <v>c357</v>
          </cell>
          <cell r="B102" t="str">
            <v>BËc 3,5/7</v>
          </cell>
          <cell r="C102" t="str">
            <v>c«ng</v>
          </cell>
          <cell r="D102">
            <v>29405.039999999997</v>
          </cell>
          <cell r="E102">
            <v>21308</v>
          </cell>
          <cell r="F102">
            <v>1.38</v>
          </cell>
        </row>
        <row r="103">
          <cell r="A103" t="str">
            <v>c377</v>
          </cell>
          <cell r="B103" t="str">
            <v>BËc 3,7/7</v>
          </cell>
          <cell r="C103" t="str">
            <v>c«ng</v>
          </cell>
          <cell r="D103">
            <v>29994.3</v>
          </cell>
          <cell r="E103">
            <v>21735</v>
          </cell>
          <cell r="F103">
            <v>1.38</v>
          </cell>
        </row>
        <row r="104">
          <cell r="A104" t="str">
            <v>c407</v>
          </cell>
          <cell r="B104" t="str">
            <v>BËc 4,0/7</v>
          </cell>
          <cell r="C104" t="str">
            <v>c«ng</v>
          </cell>
          <cell r="D104">
            <v>30878.879999999997</v>
          </cell>
          <cell r="E104">
            <v>22376</v>
          </cell>
          <cell r="F104">
            <v>1.38</v>
          </cell>
        </row>
        <row r="105">
          <cell r="A105" t="str">
            <v>c457</v>
          </cell>
          <cell r="B105" t="str">
            <v>BËc 4,5/7</v>
          </cell>
          <cell r="C105" t="str">
            <v>c«ng</v>
          </cell>
          <cell r="D105">
            <v>34039.079999999994</v>
          </cell>
          <cell r="E105">
            <v>24666</v>
          </cell>
          <cell r="F105">
            <v>1.38</v>
          </cell>
        </row>
        <row r="111">
          <cell r="A111" t="str">
            <v xml:space="preserve">Ghi chó: </v>
          </cell>
        </row>
        <row r="112">
          <cell r="B112" t="str">
            <v xml:space="preserve"> - L­¬ng tèi thiÓu ¸p dông møc 210,000 ®ång;</v>
          </cell>
        </row>
        <row r="113">
          <cell r="B113" t="str">
            <v xml:space="preserve"> - HÖ sè ®iÒu chØnh 1,38 ¸p dông Th«ng t­ 05/2003/TT-BXD ngµy 14/03/2003,</v>
          </cell>
        </row>
        <row r="116">
          <cell r="A116" t="str">
            <v>B¶ng gi¸ ca m¸y</v>
          </cell>
        </row>
        <row r="118">
          <cell r="A118" t="str">
            <v>TT</v>
          </cell>
          <cell r="B118" t="str">
            <v>chñng lo¹i - c«ng suÊt</v>
          </cell>
          <cell r="C118" t="str">
            <v>§VT</v>
          </cell>
          <cell r="D118" t="str">
            <v>§¬n gi¸</v>
          </cell>
          <cell r="E118" t="str">
            <v>HÖ sè</v>
          </cell>
        </row>
        <row r="119">
          <cell r="A119" t="str">
            <v>mdbh08</v>
          </cell>
          <cell r="B119" t="str">
            <v>M¸y ®µo b¸nh h¬i 0,8m3</v>
          </cell>
          <cell r="C119" t="str">
            <v>ca</v>
          </cell>
          <cell r="D119">
            <v>771752.71</v>
          </cell>
          <cell r="E119">
            <v>1.1299999999999999</v>
          </cell>
          <cell r="F119">
            <v>682967</v>
          </cell>
        </row>
        <row r="120">
          <cell r="A120" t="str">
            <v>mdbh04</v>
          </cell>
          <cell r="B120" t="str">
            <v>M¸y ®µo b¸nh h¬i 0,4m3</v>
          </cell>
          <cell r="C120" t="str">
            <v>ca</v>
          </cell>
          <cell r="D120">
            <v>450219.11999999994</v>
          </cell>
          <cell r="E120">
            <v>1.1299999999999999</v>
          </cell>
          <cell r="F120">
            <v>398424</v>
          </cell>
        </row>
        <row r="121">
          <cell r="A121" t="str">
            <v>mu110</v>
          </cell>
          <cell r="B121" t="str">
            <v>M¸y ñi 110CV</v>
          </cell>
          <cell r="C121" t="str">
            <v>ca</v>
          </cell>
          <cell r="D121">
            <v>756363.23999999987</v>
          </cell>
          <cell r="E121">
            <v>1.1299999999999999</v>
          </cell>
          <cell r="F121">
            <v>669348</v>
          </cell>
        </row>
        <row r="122">
          <cell r="A122" t="str">
            <v>mu140</v>
          </cell>
          <cell r="B122" t="str">
            <v>M¸y ñi 140CV</v>
          </cell>
          <cell r="C122" t="str">
            <v>ca</v>
          </cell>
          <cell r="D122">
            <v>978430.83999999985</v>
          </cell>
          <cell r="E122">
            <v>1.1299999999999999</v>
          </cell>
          <cell r="F122">
            <v>865868</v>
          </cell>
        </row>
        <row r="123">
          <cell r="A123" t="str">
            <v>msa110</v>
          </cell>
          <cell r="B123" t="str">
            <v>M¸y san 110CV</v>
          </cell>
          <cell r="C123" t="str">
            <v>ca</v>
          </cell>
          <cell r="D123">
            <v>660226.23</v>
          </cell>
          <cell r="E123">
            <v>1.1299999999999999</v>
          </cell>
          <cell r="F123">
            <v>584271</v>
          </cell>
        </row>
        <row r="124">
          <cell r="A124" t="str">
            <v>mdbl25</v>
          </cell>
          <cell r="B124" t="str">
            <v>M¸y ®Çm b¸nh lèp 25T</v>
          </cell>
          <cell r="C124" t="str">
            <v>ca</v>
          </cell>
          <cell r="D124">
            <v>571385.62999999989</v>
          </cell>
          <cell r="E124">
            <v>1.1299999999999999</v>
          </cell>
          <cell r="F124">
            <v>505651</v>
          </cell>
        </row>
        <row r="125">
          <cell r="A125" t="str">
            <v>mdbl16</v>
          </cell>
          <cell r="B125" t="str">
            <v>M¸y ®Çm b¸nh lèp 16T</v>
          </cell>
          <cell r="C125" t="str">
            <v>ca</v>
          </cell>
          <cell r="D125">
            <v>488219.88999999996</v>
          </cell>
          <cell r="E125">
            <v>1.1299999999999999</v>
          </cell>
          <cell r="F125">
            <v>432053</v>
          </cell>
        </row>
        <row r="126">
          <cell r="A126" t="str">
            <v>alr25</v>
          </cell>
          <cell r="B126" t="str">
            <v>M¸y lu rung 25T</v>
          </cell>
          <cell r="C126" t="str">
            <v>ca</v>
          </cell>
          <cell r="D126">
            <v>1189917.1199999999</v>
          </cell>
          <cell r="E126">
            <v>1.1299999999999999</v>
          </cell>
          <cell r="F126">
            <v>1053024</v>
          </cell>
        </row>
        <row r="127">
          <cell r="A127" t="str">
            <v>ml85</v>
          </cell>
          <cell r="B127" t="str">
            <v>M¸y lu 8,5T</v>
          </cell>
          <cell r="C127" t="str">
            <v>ca</v>
          </cell>
          <cell r="D127">
            <v>285689.99</v>
          </cell>
          <cell r="E127">
            <v>1.1299999999999999</v>
          </cell>
          <cell r="F127">
            <v>252823</v>
          </cell>
        </row>
        <row r="128">
          <cell r="A128" t="str">
            <v>ml10</v>
          </cell>
          <cell r="B128" t="str">
            <v>M¸y lu 10T</v>
          </cell>
          <cell r="C128" t="str">
            <v>ca</v>
          </cell>
          <cell r="D128">
            <v>326481.86</v>
          </cell>
          <cell r="E128">
            <v>1.1299999999999999</v>
          </cell>
          <cell r="F128">
            <v>288922</v>
          </cell>
        </row>
        <row r="129">
          <cell r="A129" t="str">
            <v>mtbt250</v>
          </cell>
          <cell r="B129" t="str">
            <v>M¸y trén bª t«ng 250l</v>
          </cell>
          <cell r="C129" t="str">
            <v>ca</v>
          </cell>
          <cell r="D129">
            <v>108787.35999999999</v>
          </cell>
          <cell r="E129">
            <v>1.1299999999999999</v>
          </cell>
          <cell r="F129">
            <v>96272</v>
          </cell>
        </row>
        <row r="130">
          <cell r="A130" t="str">
            <v>mdab10</v>
          </cell>
          <cell r="B130" t="str">
            <v>M¸y ®Çm bµn 1,0kw</v>
          </cell>
          <cell r="C130" t="str">
            <v>ca</v>
          </cell>
          <cell r="D130">
            <v>36753.25</v>
          </cell>
          <cell r="E130">
            <v>1.1299999999999999</v>
          </cell>
          <cell r="F130">
            <v>32525</v>
          </cell>
        </row>
        <row r="131">
          <cell r="A131" t="str">
            <v>mdd15</v>
          </cell>
          <cell r="B131" t="str">
            <v>M¸y ®Çm dïi 1,5kw</v>
          </cell>
          <cell r="C131" t="str">
            <v>ca</v>
          </cell>
          <cell r="D131">
            <v>42325.279999999999</v>
          </cell>
          <cell r="E131">
            <v>1.1299999999999999</v>
          </cell>
          <cell r="F131">
            <v>37456</v>
          </cell>
        </row>
        <row r="132">
          <cell r="A132" t="str">
            <v>mcuct5</v>
          </cell>
          <cell r="B132" t="str">
            <v>M¸y c¾t uèn cèt thÐp 5kw</v>
          </cell>
          <cell r="C132" t="str">
            <v>ca</v>
          </cell>
          <cell r="D132">
            <v>44961.569999999992</v>
          </cell>
          <cell r="E132">
            <v>1.1299999999999999</v>
          </cell>
          <cell r="F132">
            <v>39789</v>
          </cell>
        </row>
        <row r="133">
          <cell r="A133" t="str">
            <v>mct15</v>
          </cell>
          <cell r="B133" t="str">
            <v>M¸y c¾t thÐp 15kw</v>
          </cell>
          <cell r="C133" t="str">
            <v>ca</v>
          </cell>
          <cell r="D133">
            <v>185683.86</v>
          </cell>
          <cell r="E133">
            <v>1.1299999999999999</v>
          </cell>
          <cell r="F133">
            <v>164322</v>
          </cell>
        </row>
        <row r="134">
          <cell r="A134" t="str">
            <v>otn5</v>
          </cell>
          <cell r="B134" t="str">
            <v>¤ t« t­íi n­íc 5m3</v>
          </cell>
          <cell r="C134" t="str">
            <v>ca</v>
          </cell>
          <cell r="D134">
            <v>387648.75999999995</v>
          </cell>
          <cell r="E134">
            <v>1.1299999999999999</v>
          </cell>
          <cell r="F134">
            <v>343052</v>
          </cell>
        </row>
        <row r="135">
          <cell r="A135" t="str">
            <v>otd10</v>
          </cell>
          <cell r="B135" t="str">
            <v>¤ t« 10T VC ®æ ®i cù ly TB 1km</v>
          </cell>
          <cell r="C135" t="str">
            <v>ca</v>
          </cell>
          <cell r="D135">
            <v>594086.19999999995</v>
          </cell>
          <cell r="E135">
            <v>1.1299999999999999</v>
          </cell>
          <cell r="F135">
            <v>525740</v>
          </cell>
        </row>
        <row r="136">
          <cell r="A136" t="str">
            <v>mr100</v>
          </cell>
          <cell r="B136" t="str">
            <v>M¸y r¶i 100T/h</v>
          </cell>
          <cell r="C136" t="str">
            <v>ca</v>
          </cell>
          <cell r="D136">
            <v>852389.50999999989</v>
          </cell>
          <cell r="E136">
            <v>1.1299999999999999</v>
          </cell>
          <cell r="F136">
            <v>754327</v>
          </cell>
        </row>
        <row r="137">
          <cell r="A137" t="str">
            <v>otn190</v>
          </cell>
          <cell r="B137" t="str">
            <v>¤ t« t­íi nhùa 190CV</v>
          </cell>
          <cell r="C137" t="str">
            <v>ca</v>
          </cell>
          <cell r="D137">
            <v>841958.47999999986</v>
          </cell>
          <cell r="E137">
            <v>1.1299999999999999</v>
          </cell>
          <cell r="F137">
            <v>745096</v>
          </cell>
        </row>
        <row r="138">
          <cell r="A138" t="str">
            <v>tt60</v>
          </cell>
          <cell r="B138" t="str">
            <v>Tr¹m trén 60T/h</v>
          </cell>
          <cell r="C138" t="str">
            <v>ca</v>
          </cell>
          <cell r="D138">
            <v>11182168.119999999</v>
          </cell>
          <cell r="E138">
            <v>1.1299999999999999</v>
          </cell>
          <cell r="F138">
            <v>9895724</v>
          </cell>
        </row>
        <row r="139">
          <cell r="A139" t="str">
            <v>mxl125</v>
          </cell>
          <cell r="B139" t="str">
            <v>M¸y xóc lËt 1,25m3</v>
          </cell>
          <cell r="C139" t="str">
            <v>ca</v>
          </cell>
          <cell r="D139">
            <v>805981.53999999992</v>
          </cell>
          <cell r="E139">
            <v>1.1299999999999999</v>
          </cell>
          <cell r="F139">
            <v>713258</v>
          </cell>
        </row>
        <row r="140">
          <cell r="A140" t="str">
            <v>mtv80</v>
          </cell>
          <cell r="B140" t="str">
            <v>M¸y trén v÷a 80l</v>
          </cell>
          <cell r="C140" t="str">
            <v>ca</v>
          </cell>
          <cell r="D140">
            <v>51182.219999999994</v>
          </cell>
          <cell r="E140">
            <v>1.1299999999999999</v>
          </cell>
          <cell r="F140">
            <v>45294</v>
          </cell>
        </row>
        <row r="141">
          <cell r="A141" t="str">
            <v>mdc18</v>
          </cell>
          <cell r="B141" t="str">
            <v>M¸y ®ãng cäc 1,8T</v>
          </cell>
          <cell r="C141" t="str">
            <v>ca</v>
          </cell>
          <cell r="D141">
            <v>1090824.0299999998</v>
          </cell>
          <cell r="E141">
            <v>1.1299999999999999</v>
          </cell>
          <cell r="F141">
            <v>965331</v>
          </cell>
        </row>
        <row r="142">
          <cell r="A142" t="str">
            <v>cbh6</v>
          </cell>
          <cell r="B142" t="str">
            <v>CÇn cÈu b¸nh h¬i 6T</v>
          </cell>
          <cell r="C142" t="str">
            <v>ca</v>
          </cell>
          <cell r="D142">
            <v>403606.61999999994</v>
          </cell>
          <cell r="E142">
            <v>1.1299999999999999</v>
          </cell>
          <cell r="F142">
            <v>357174</v>
          </cell>
        </row>
        <row r="143">
          <cell r="A143" t="str">
            <v>cbh16</v>
          </cell>
          <cell r="B143" t="str">
            <v>CÇn cÈu b¸nh h¬i 10T</v>
          </cell>
          <cell r="C143" t="str">
            <v>ca</v>
          </cell>
          <cell r="D143">
            <v>695527.42999999993</v>
          </cell>
          <cell r="E143">
            <v>1.1299999999999999</v>
          </cell>
          <cell r="F143">
            <v>615511</v>
          </cell>
        </row>
        <row r="144">
          <cell r="A144" t="str">
            <v>cbh16</v>
          </cell>
          <cell r="B144" t="str">
            <v>CÇn cÈu b¸nh h¬i 16T</v>
          </cell>
          <cell r="C144" t="str">
            <v>ca</v>
          </cell>
          <cell r="D144">
            <v>930470.24999999988</v>
          </cell>
          <cell r="E144">
            <v>1.1299999999999999</v>
          </cell>
          <cell r="F144">
            <v>823425</v>
          </cell>
        </row>
        <row r="145">
          <cell r="A145" t="str">
            <v>mdc</v>
          </cell>
          <cell r="B145" t="str">
            <v>M¸y ®Çm cãc</v>
          </cell>
          <cell r="C145" t="str">
            <v>ca</v>
          </cell>
          <cell r="D145">
            <v>53378.939999999995</v>
          </cell>
          <cell r="E145">
            <v>1.1299999999999999</v>
          </cell>
          <cell r="F145">
            <v>47238</v>
          </cell>
        </row>
        <row r="146">
          <cell r="A146" t="str">
            <v>mb5</v>
          </cell>
          <cell r="B146" t="str">
            <v>M¸y b¬m 5CV</v>
          </cell>
          <cell r="C146" t="str">
            <v>ca</v>
          </cell>
          <cell r="D146">
            <v>60490.029999999992</v>
          </cell>
          <cell r="E146">
            <v>1.1299999999999999</v>
          </cell>
          <cell r="F146">
            <v>53531</v>
          </cell>
        </row>
        <row r="147">
          <cell r="A147" t="str">
            <v>mkt42</v>
          </cell>
          <cell r="B147" t="str">
            <v>M¸y khoan cÇm tay F42mm</v>
          </cell>
          <cell r="C147" t="str">
            <v>ca</v>
          </cell>
          <cell r="D147">
            <v>39953.409999999996</v>
          </cell>
          <cell r="E147">
            <v>1.1299999999999999</v>
          </cell>
          <cell r="F147">
            <v>35357</v>
          </cell>
        </row>
        <row r="148">
          <cell r="A148" t="str">
            <v>mnk600</v>
          </cell>
          <cell r="B148" t="str">
            <v>M¸y nÐn khÝ 600m3/h</v>
          </cell>
          <cell r="C148" t="str">
            <v>ca</v>
          </cell>
          <cell r="D148">
            <v>437611.70999999996</v>
          </cell>
          <cell r="E148">
            <v>1.1299999999999999</v>
          </cell>
          <cell r="F148">
            <v>387267</v>
          </cell>
        </row>
        <row r="149">
          <cell r="A149" t="str">
            <v>mnk10</v>
          </cell>
          <cell r="B149" t="str">
            <v>M¸y nÐn khÝ 10m3/h</v>
          </cell>
          <cell r="C149" t="str">
            <v>ca</v>
          </cell>
          <cell r="D149">
            <v>437611.70999999996</v>
          </cell>
          <cell r="E149">
            <v>1.1299999999999999</v>
          </cell>
          <cell r="F149">
            <v>387267</v>
          </cell>
        </row>
        <row r="150">
          <cell r="A150" t="str">
            <v>ovtt25</v>
          </cell>
          <cell r="B150" t="str">
            <v>¤ t« vËn t¶i thïng träng t¶i 2,5T</v>
          </cell>
          <cell r="C150" t="str">
            <v>ca</v>
          </cell>
          <cell r="D150">
            <v>204600.05999999997</v>
          </cell>
          <cell r="E150">
            <v>1.1299999999999999</v>
          </cell>
          <cell r="F150">
            <v>181062</v>
          </cell>
        </row>
        <row r="151">
          <cell r="A151" t="str">
            <v>mha23</v>
          </cell>
          <cell r="B151" t="str">
            <v>M¸y hµn 23kw</v>
          </cell>
          <cell r="C151" t="str">
            <v>ca</v>
          </cell>
          <cell r="D151">
            <v>87391.939999999988</v>
          </cell>
          <cell r="E151">
            <v>1.1299999999999999</v>
          </cell>
          <cell r="F151">
            <v>77338</v>
          </cell>
        </row>
        <row r="152">
          <cell r="A152" t="str">
            <v>mskv10a</v>
          </cell>
          <cell r="B152" t="str">
            <v>M¸y s¬n kÎ v¹ch YHK10A</v>
          </cell>
          <cell r="C152" t="str">
            <v>ca</v>
          </cell>
          <cell r="D152">
            <v>83486.659999999989</v>
          </cell>
          <cell r="E152">
            <v>1.1299999999999999</v>
          </cell>
          <cell r="F152">
            <v>73882</v>
          </cell>
        </row>
        <row r="153">
          <cell r="A153" t="str">
            <v>lns3a</v>
          </cell>
          <cell r="B153" t="str">
            <v>Lß nÊu s¬n YHK3A</v>
          </cell>
          <cell r="C153" t="str">
            <v>ca</v>
          </cell>
          <cell r="D153">
            <v>463914.72</v>
          </cell>
          <cell r="E153">
            <v>1.1299999999999999</v>
          </cell>
          <cell r="F153">
            <v>410544</v>
          </cell>
        </row>
        <row r="154">
          <cell r="A154" t="str">
            <v>m#</v>
          </cell>
          <cell r="B154" t="str">
            <v>M¸y kh¸c</v>
          </cell>
          <cell r="C154" t="str">
            <v>ca</v>
          </cell>
        </row>
        <row r="157">
          <cell r="A157" t="str">
            <v>Ghi chó:</v>
          </cell>
        </row>
        <row r="158">
          <cell r="B158" t="str">
            <v xml:space="preserve"> - §¬n gi¸ ca m¸y theo 1260/1998/Q§-BXD ngµy 28 th¸ng 11 n¨m 1998;</v>
          </cell>
        </row>
        <row r="159">
          <cell r="B159" t="str">
            <v xml:space="preserve"> - HÖ sè ®iÒu chØnh 1,13 theo th«ng t­ 05/2003/TT-BXD ngµy 14 th¸ng 03 n¨m 2003.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KH_Q1_Q2_01"/>
      <sheetName val="TH VL, NC, DDHÿÿThanÿÿhuoc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TONG_x000b_E3p "/>
      <sheetName val="T_x000e_HCHINH"/>
      <sheetName val="ch)tiet"/>
      <sheetName val="LKVL-CK_x000d_HT-G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SL"/>
      <sheetName val="Sheet1"/>
      <sheetName val="T.10+11"/>
      <sheetName val="DAN T10+11"/>
      <sheetName val="CHATLUONGNGAY_PNLM"/>
      <sheetName val="TONG HOP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PCTN"/>
      <sheetName val="DT05"/>
      <sheetName val="QUYEN CHI LUONG"/>
      <sheetName val="Chart1"/>
      <sheetName val="TH-DANG06"/>
      <sheetName val="CT-DANG06"/>
      <sheetName val="TH-DOAN06"/>
      <sheetName val="CT-DOAN06"/>
      <sheetName val="luong06"/>
      <sheetName val="LuongTC"/>
      <sheetName val="Luong KT"/>
      <sheetName val="LuongKH"/>
      <sheetName val="hssp06"/>
      <sheetName val="ngoai gio06"/>
      <sheetName val="antrua"/>
      <sheetName val="Tamung06"/>
      <sheetName val="TNCN"/>
      <sheetName val="XL4Popp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Analysis"/>
      <sheetName val="B-B"/>
      <sheetName val="C-C"/>
      <sheetName val="D-D"/>
      <sheetName val="E-E"/>
      <sheetName val="F-F(2)"/>
      <sheetName val="F-F(3)"/>
      <sheetName val="G-G(3)"/>
      <sheetName val="B_B"/>
      <sheetName val="C_C"/>
      <sheetName val="D_D"/>
      <sheetName val="[Abutment.XLS_x001d_G-G(3)"/>
      <sheetName val="THDT"/>
      <sheetName val="DTHMCT"/>
      <sheetName val="dpd"/>
      <sheetName val="DGXD_dg"/>
      <sheetName val="Cau CAMAU"/>
      <sheetName val="Cau DINHHOA"/>
      <sheetName val="Cau KIMMY"/>
      <sheetName val="DGvua"/>
      <sheetName val="DGdg"/>
      <sheetName val="DGcau.cong"/>
      <sheetName val="VL"/>
      <sheetName val="NC"/>
      <sheetName val="May"/>
      <sheetName val="Data"/>
      <sheetName val="KLcau"/>
      <sheetName val="00000000"/>
      <sheetName val="Sheet1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e"/>
      <sheetName val="ComA-A"/>
      <sheetName val="A-A"/>
      <sheetName val="So lieu chung"/>
      <sheetName val="Xuly Data"/>
      <sheetName val="_Abutment.XLS_x001d_G-G(3)"/>
      <sheetName val="THPDMoi  (2)"/>
      <sheetName val="gtrinh"/>
      <sheetName val="TONG HOP VL-NC"/>
      <sheetName val="lam-moi"/>
      <sheetName val="dongia (2)"/>
      <sheetName val="chitiet"/>
      <sheetName val="TONGKE3p "/>
      <sheetName val="TH VL, NC, DDHT Thanhphuoc"/>
      <sheetName val="#REF"/>
      <sheetName val="DONGIA"/>
      <sheetName val="Don gia"/>
      <sheetName val="DG"/>
      <sheetName val="giathanh1"/>
      <sheetName val="t-h HA THE"/>
      <sheetName val="TNHCHINH"/>
      <sheetName val="CHITIET VL-NC"/>
      <sheetName val="thao-go"/>
      <sheetName val="TH XL"/>
      <sheetName val="CHITIET VL-NC-TT -1p"/>
      <sheetName val="Tiepdia"/>
      <sheetName val="TONGKE-HT"/>
      <sheetName val="TDTKP"/>
      <sheetName val="VCV-BE-TONG"/>
    </sheetNames>
    <sheetDataSet>
      <sheetData sheetId="0" refreshError="1">
        <row r="45">
          <cell r="I45">
            <v>7.0000000000000007E-2</v>
          </cell>
        </row>
      </sheetData>
      <sheetData sheetId="1" refreshError="1">
        <row r="59">
          <cell r="F59">
            <v>2167.9638256212133</v>
          </cell>
        </row>
        <row r="65">
          <cell r="B65">
            <v>10</v>
          </cell>
          <cell r="C65">
            <v>13</v>
          </cell>
          <cell r="D65">
            <v>16</v>
          </cell>
          <cell r="E65">
            <v>19</v>
          </cell>
          <cell r="F65">
            <v>22</v>
          </cell>
          <cell r="G65">
            <v>25</v>
          </cell>
          <cell r="H65">
            <v>29</v>
          </cell>
          <cell r="I65">
            <v>32</v>
          </cell>
          <cell r="J65">
            <v>35</v>
          </cell>
        </row>
        <row r="66">
          <cell r="B66">
            <v>71</v>
          </cell>
          <cell r="C66">
            <v>127</v>
          </cell>
          <cell r="D66">
            <v>198</v>
          </cell>
          <cell r="E66">
            <v>285</v>
          </cell>
          <cell r="F66">
            <v>388</v>
          </cell>
          <cell r="G66">
            <v>507</v>
          </cell>
          <cell r="H66">
            <v>641</v>
          </cell>
          <cell r="I66">
            <v>792</v>
          </cell>
          <cell r="J66">
            <v>985</v>
          </cell>
        </row>
      </sheetData>
      <sheetData sheetId="2" refreshError="1">
        <row r="11">
          <cell r="J11">
            <v>1</v>
          </cell>
        </row>
      </sheetData>
      <sheetData sheetId="3" refreshError="1">
        <row r="11">
          <cell r="J11">
            <v>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STK"/>
      <sheetName val="SCTCN"/>
      <sheetName val="SVBT"/>
      <sheetName val="SCTHTK"/>
      <sheetName val="SCT"/>
      <sheetName val="HTTK"/>
      <sheetName val="TKTGTGT"/>
      <sheetName val="QTTGTGT"/>
      <sheetName val="LCTT"/>
      <sheetName val="KCGV"/>
      <sheetName val="KCTNCP"/>
      <sheetName val="NXT"/>
      <sheetName val="THCN"/>
      <sheetName val="THCP"/>
      <sheetName val="YTCP"/>
      <sheetName val="CTSD"/>
      <sheetName val="DTCPLN1"/>
      <sheetName val="DTCPLN2"/>
      <sheetName val="KTXLDL"/>
      <sheetName val="BCDSPS"/>
      <sheetName val="BCDKT"/>
      <sheetName val="KQKD"/>
      <sheetName val="PTTC"/>
      <sheetName val="THUE"/>
      <sheetName val="TGT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9">
          <cell r="D9" t="e">
            <v>#VALUE!</v>
          </cell>
          <cell r="E9" t="e">
            <v>#VALUE!</v>
          </cell>
          <cell r="L9" t="e">
            <v>#VALUE!</v>
          </cell>
          <cell r="M9" t="e">
            <v>#VALUE!</v>
          </cell>
        </row>
        <row r="10">
          <cell r="D10" t="e">
            <v>#VALUE!</v>
          </cell>
          <cell r="E10" t="e">
            <v>#VALUE!</v>
          </cell>
          <cell r="L10" t="e">
            <v>#VALUE!</v>
          </cell>
          <cell r="M10" t="e">
            <v>#VALUE!</v>
          </cell>
        </row>
        <row r="11">
          <cell r="B11">
            <v>111</v>
          </cell>
          <cell r="D11" t="e">
            <v>#VALUE!</v>
          </cell>
          <cell r="E11" t="e">
            <v>#VALUE!</v>
          </cell>
          <cell r="L11" t="e">
            <v>#VALUE!</v>
          </cell>
          <cell r="M11" t="e">
            <v>#VALUE!</v>
          </cell>
        </row>
        <row r="12">
          <cell r="B12">
            <v>111</v>
          </cell>
          <cell r="D12" t="e">
            <v>#VALUE!</v>
          </cell>
          <cell r="E12" t="e">
            <v>#VALUE!</v>
          </cell>
          <cell r="L12" t="e">
            <v>#VALUE!</v>
          </cell>
          <cell r="M12" t="e">
            <v>#VALUE!</v>
          </cell>
        </row>
        <row r="13">
          <cell r="B13">
            <v>111</v>
          </cell>
          <cell r="D13" t="e">
            <v>#VALUE!</v>
          </cell>
          <cell r="E13" t="e">
            <v>#VALUE!</v>
          </cell>
          <cell r="L13" t="e">
            <v>#VALUE!</v>
          </cell>
          <cell r="M13" t="e">
            <v>#VALUE!</v>
          </cell>
        </row>
        <row r="14">
          <cell r="D14" t="e">
            <v>#VALUE!</v>
          </cell>
          <cell r="E14" t="e">
            <v>#VALUE!</v>
          </cell>
          <cell r="L14" t="e">
            <v>#VALUE!</v>
          </cell>
          <cell r="M14" t="e">
            <v>#VALUE!</v>
          </cell>
        </row>
        <row r="15">
          <cell r="B15">
            <v>112</v>
          </cell>
          <cell r="D15" t="e">
            <v>#VALUE!</v>
          </cell>
          <cell r="E15" t="e">
            <v>#VALUE!</v>
          </cell>
          <cell r="L15" t="e">
            <v>#VALUE!</v>
          </cell>
          <cell r="M15" t="e">
            <v>#VALUE!</v>
          </cell>
        </row>
        <row r="16">
          <cell r="B16">
            <v>112</v>
          </cell>
          <cell r="D16" t="e">
            <v>#VALUE!</v>
          </cell>
          <cell r="E16" t="e">
            <v>#VALUE!</v>
          </cell>
          <cell r="L16" t="e">
            <v>#VALUE!</v>
          </cell>
          <cell r="M16" t="e">
            <v>#VALUE!</v>
          </cell>
        </row>
        <row r="17">
          <cell r="B17">
            <v>112</v>
          </cell>
          <cell r="D17" t="e">
            <v>#VALUE!</v>
          </cell>
          <cell r="E17" t="e">
            <v>#VALUE!</v>
          </cell>
          <cell r="L17" t="e">
            <v>#VALUE!</v>
          </cell>
          <cell r="M17" t="e">
            <v>#VALUE!</v>
          </cell>
        </row>
        <row r="18">
          <cell r="D18" t="e">
            <v>#VALUE!</v>
          </cell>
          <cell r="E18" t="e">
            <v>#VALUE!</v>
          </cell>
          <cell r="L18" t="e">
            <v>#VALUE!</v>
          </cell>
          <cell r="M18" t="e">
            <v>#VALUE!</v>
          </cell>
        </row>
        <row r="19">
          <cell r="B19">
            <v>113</v>
          </cell>
          <cell r="D19" t="e">
            <v>#VALUE!</v>
          </cell>
          <cell r="E19" t="e">
            <v>#VALUE!</v>
          </cell>
          <cell r="L19" t="e">
            <v>#VALUE!</v>
          </cell>
          <cell r="M19" t="e">
            <v>#VALUE!</v>
          </cell>
        </row>
        <row r="20">
          <cell r="B20">
            <v>113</v>
          </cell>
          <cell r="D20" t="e">
            <v>#VALUE!</v>
          </cell>
          <cell r="E20" t="e">
            <v>#VALUE!</v>
          </cell>
          <cell r="L20" t="e">
            <v>#VALUE!</v>
          </cell>
          <cell r="M20" t="e">
            <v>#VALUE!</v>
          </cell>
        </row>
        <row r="21">
          <cell r="D21" t="e">
            <v>#VALUE!</v>
          </cell>
          <cell r="E21" t="e">
            <v>#VALUE!</v>
          </cell>
          <cell r="L21" t="e">
            <v>#VALUE!</v>
          </cell>
          <cell r="M21" t="e">
            <v>#VALUE!</v>
          </cell>
        </row>
        <row r="22">
          <cell r="B22">
            <v>121</v>
          </cell>
          <cell r="D22" t="e">
            <v>#VALUE!</v>
          </cell>
          <cell r="E22" t="e">
            <v>#VALUE!</v>
          </cell>
          <cell r="L22" t="e">
            <v>#VALUE!</v>
          </cell>
          <cell r="M22" t="e">
            <v>#VALUE!</v>
          </cell>
        </row>
        <row r="23">
          <cell r="B23">
            <v>121</v>
          </cell>
          <cell r="D23" t="e">
            <v>#VALUE!</v>
          </cell>
          <cell r="E23" t="e">
            <v>#VALUE!</v>
          </cell>
          <cell r="L23" t="e">
            <v>#VALUE!</v>
          </cell>
          <cell r="M23" t="e">
            <v>#VALUE!</v>
          </cell>
        </row>
        <row r="24">
          <cell r="B24">
            <v>128</v>
          </cell>
          <cell r="D24" t="e">
            <v>#VALUE!</v>
          </cell>
          <cell r="E24" t="e">
            <v>#VALUE!</v>
          </cell>
          <cell r="L24" t="e">
            <v>#VALUE!</v>
          </cell>
          <cell r="M24" t="e">
            <v>#VALUE!</v>
          </cell>
        </row>
        <row r="25">
          <cell r="B25">
            <v>129</v>
          </cell>
          <cell r="D25" t="e">
            <v>#VALUE!</v>
          </cell>
          <cell r="E25" t="e">
            <v>#VALUE!</v>
          </cell>
          <cell r="L25" t="e">
            <v>#VALUE!</v>
          </cell>
          <cell r="M25" t="e">
            <v>#VALUE!</v>
          </cell>
        </row>
        <row r="26">
          <cell r="B26">
            <v>131</v>
          </cell>
          <cell r="D26" t="e">
            <v>#VALUE!</v>
          </cell>
          <cell r="E26" t="e">
            <v>#VALUE!</v>
          </cell>
          <cell r="L26" t="e">
            <v>#VALUE!</v>
          </cell>
          <cell r="M26" t="e">
            <v>#VALUE!</v>
          </cell>
        </row>
        <row r="27">
          <cell r="D27" t="e">
            <v>#VALUE!</v>
          </cell>
          <cell r="E27" t="e">
            <v>#VALUE!</v>
          </cell>
          <cell r="L27" t="e">
            <v>#VALUE!</v>
          </cell>
          <cell r="M27" t="e">
            <v>#VALUE!</v>
          </cell>
        </row>
        <row r="28">
          <cell r="B28">
            <v>133</v>
          </cell>
          <cell r="D28" t="e">
            <v>#VALUE!</v>
          </cell>
          <cell r="E28" t="e">
            <v>#VALUE!</v>
          </cell>
          <cell r="L28" t="e">
            <v>#VALUE!</v>
          </cell>
          <cell r="M28" t="e">
            <v>#VALUE!</v>
          </cell>
        </row>
        <row r="29">
          <cell r="B29">
            <v>133</v>
          </cell>
          <cell r="D29" t="e">
            <v>#VALUE!</v>
          </cell>
          <cell r="E29" t="e">
            <v>#VALUE!</v>
          </cell>
          <cell r="L29" t="e">
            <v>#VALUE!</v>
          </cell>
          <cell r="M29" t="e">
            <v>#VALUE!</v>
          </cell>
        </row>
        <row r="30">
          <cell r="B30">
            <v>133</v>
          </cell>
          <cell r="D30" t="e">
            <v>#VALUE!</v>
          </cell>
          <cell r="E30" t="e">
            <v>#VALUE!</v>
          </cell>
          <cell r="L30" t="e">
            <v>#VALUE!</v>
          </cell>
          <cell r="M30" t="e">
            <v>#VALUE!</v>
          </cell>
        </row>
        <row r="31">
          <cell r="D31" t="e">
            <v>#VALUE!</v>
          </cell>
          <cell r="E31" t="e">
            <v>#VALUE!</v>
          </cell>
          <cell r="L31" t="e">
            <v>#VALUE!</v>
          </cell>
          <cell r="M31" t="e">
            <v>#VALUE!</v>
          </cell>
        </row>
        <row r="32">
          <cell r="B32">
            <v>136</v>
          </cell>
          <cell r="D32" t="e">
            <v>#VALUE!</v>
          </cell>
          <cell r="E32" t="e">
            <v>#VALUE!</v>
          </cell>
          <cell r="L32" t="e">
            <v>#VALUE!</v>
          </cell>
          <cell r="M32" t="e">
            <v>#VALUE!</v>
          </cell>
        </row>
        <row r="33">
          <cell r="B33">
            <v>136</v>
          </cell>
          <cell r="D33" t="e">
            <v>#VALUE!</v>
          </cell>
          <cell r="E33" t="e">
            <v>#VALUE!</v>
          </cell>
          <cell r="L33" t="e">
            <v>#VALUE!</v>
          </cell>
          <cell r="M33" t="e">
            <v>#VALUE!</v>
          </cell>
        </row>
        <row r="34">
          <cell r="D34" t="e">
            <v>#VALUE!</v>
          </cell>
          <cell r="E34" t="e">
            <v>#VALUE!</v>
          </cell>
          <cell r="L34" t="e">
            <v>#VALUE!</v>
          </cell>
          <cell r="M34" t="e">
            <v>#VALUE!</v>
          </cell>
        </row>
        <row r="35">
          <cell r="B35">
            <v>154</v>
          </cell>
          <cell r="D35" t="e">
            <v>#VALUE!</v>
          </cell>
          <cell r="E35" t="e">
            <v>#VALUE!</v>
          </cell>
          <cell r="L35" t="e">
            <v>#VALUE!</v>
          </cell>
          <cell r="M35" t="e">
            <v>#VALUE!</v>
          </cell>
        </row>
        <row r="36">
          <cell r="B36">
            <v>138</v>
          </cell>
          <cell r="D36" t="e">
            <v>#VALUE!</v>
          </cell>
          <cell r="E36" t="e">
            <v>#VALUE!</v>
          </cell>
          <cell r="L36" t="e">
            <v>#VALUE!</v>
          </cell>
          <cell r="M36" t="e">
            <v>#VALUE!</v>
          </cell>
        </row>
        <row r="37">
          <cell r="B37">
            <v>139</v>
          </cell>
          <cell r="D37" t="e">
            <v>#VALUE!</v>
          </cell>
          <cell r="E37" t="e">
            <v>#VALUE!</v>
          </cell>
          <cell r="L37" t="e">
            <v>#VALUE!</v>
          </cell>
          <cell r="M37" t="e">
            <v>#VALUE!</v>
          </cell>
        </row>
        <row r="38">
          <cell r="B38">
            <v>151</v>
          </cell>
          <cell r="D38" t="e">
            <v>#VALUE!</v>
          </cell>
          <cell r="E38" t="e">
            <v>#VALUE!</v>
          </cell>
          <cell r="L38" t="e">
            <v>#VALUE!</v>
          </cell>
          <cell r="M38" t="e">
            <v>#VALUE!</v>
          </cell>
        </row>
        <row r="39">
          <cell r="B39">
            <v>152</v>
          </cell>
          <cell r="D39" t="e">
            <v>#VALUE!</v>
          </cell>
          <cell r="E39" t="e">
            <v>#VALUE!</v>
          </cell>
          <cell r="L39" t="e">
            <v>#VALUE!</v>
          </cell>
          <cell r="M39" t="e">
            <v>#VALUE!</v>
          </cell>
        </row>
        <row r="40">
          <cell r="B40">
            <v>155</v>
          </cell>
          <cell r="D40" t="e">
            <v>#VALUE!</v>
          </cell>
          <cell r="E40" t="e">
            <v>#VALUE!</v>
          </cell>
          <cell r="L40" t="e">
            <v>#VALUE!</v>
          </cell>
          <cell r="M40" t="e">
            <v>#VALUE!</v>
          </cell>
        </row>
        <row r="41">
          <cell r="D41" t="e">
            <v>#VALUE!</v>
          </cell>
          <cell r="E41" t="e">
            <v>#VALUE!</v>
          </cell>
          <cell r="L41" t="e">
            <v>#VALUE!</v>
          </cell>
          <cell r="M41" t="e">
            <v>#VALUE!</v>
          </cell>
        </row>
        <row r="42">
          <cell r="B42">
            <v>142</v>
          </cell>
          <cell r="D42" t="e">
            <v>#VALUE!</v>
          </cell>
          <cell r="E42" t="e">
            <v>#VALUE!</v>
          </cell>
          <cell r="L42" t="e">
            <v>#VALUE!</v>
          </cell>
          <cell r="M42" t="e">
            <v>#VALUE!</v>
          </cell>
        </row>
        <row r="43">
          <cell r="D43" t="e">
            <v>#VALUE!</v>
          </cell>
          <cell r="E43" t="e">
            <v>#VALUE!</v>
          </cell>
          <cell r="L43" t="e">
            <v>#VALUE!</v>
          </cell>
          <cell r="M43" t="e">
            <v>#VALUE!</v>
          </cell>
        </row>
        <row r="44">
          <cell r="B44">
            <v>143</v>
          </cell>
          <cell r="D44" t="e">
            <v>#VALUE!</v>
          </cell>
          <cell r="E44" t="e">
            <v>#VALUE!</v>
          </cell>
          <cell r="L44" t="e">
            <v>#VALUE!</v>
          </cell>
          <cell r="M44" t="e">
            <v>#VALUE!</v>
          </cell>
        </row>
        <row r="45">
          <cell r="B45">
            <v>143</v>
          </cell>
          <cell r="D45" t="e">
            <v>#VALUE!</v>
          </cell>
          <cell r="E45" t="e">
            <v>#VALUE!</v>
          </cell>
          <cell r="L45" t="e">
            <v>#VALUE!</v>
          </cell>
          <cell r="M45" t="e">
            <v>#VALUE!</v>
          </cell>
        </row>
        <row r="46">
          <cell r="B46">
            <v>143</v>
          </cell>
          <cell r="D46" t="e">
            <v>#VALUE!</v>
          </cell>
          <cell r="E46" t="e">
            <v>#VALUE!</v>
          </cell>
          <cell r="L46" t="e">
            <v>#VALUE!</v>
          </cell>
          <cell r="M46" t="e">
            <v>#VALUE!</v>
          </cell>
        </row>
        <row r="47">
          <cell r="B47">
            <v>144</v>
          </cell>
          <cell r="D47" t="e">
            <v>#VALUE!</v>
          </cell>
          <cell r="E47" t="e">
            <v>#VALUE!</v>
          </cell>
          <cell r="L47" t="e">
            <v>#VALUE!</v>
          </cell>
          <cell r="M47" t="e">
            <v>#VALUE!</v>
          </cell>
        </row>
        <row r="48">
          <cell r="B48">
            <v>145</v>
          </cell>
          <cell r="D48" t="e">
            <v>#VALUE!</v>
          </cell>
          <cell r="E48" t="e">
            <v>#VALUE!</v>
          </cell>
          <cell r="L48" t="e">
            <v>#VALUE!</v>
          </cell>
          <cell r="M48" t="e">
            <v>#VALUE!</v>
          </cell>
        </row>
        <row r="49">
          <cell r="B49">
            <v>146</v>
          </cell>
          <cell r="D49" t="e">
            <v>#VALUE!</v>
          </cell>
          <cell r="E49" t="e">
            <v>#VALUE!</v>
          </cell>
          <cell r="L49" t="e">
            <v>#VALUE!</v>
          </cell>
          <cell r="M49" t="e">
            <v>#VALUE!</v>
          </cell>
        </row>
        <row r="50">
          <cell r="B50">
            <v>147</v>
          </cell>
          <cell r="D50" t="e">
            <v>#VALUE!</v>
          </cell>
          <cell r="E50" t="e">
            <v>#VALUE!</v>
          </cell>
          <cell r="L50" t="e">
            <v>#VALUE!</v>
          </cell>
          <cell r="M50" t="e">
            <v>#VALUE!</v>
          </cell>
        </row>
        <row r="51">
          <cell r="B51">
            <v>148</v>
          </cell>
          <cell r="D51" t="e">
            <v>#VALUE!</v>
          </cell>
          <cell r="E51" t="e">
            <v>#VALUE!</v>
          </cell>
          <cell r="L51" t="e">
            <v>#VALUE!</v>
          </cell>
          <cell r="M51" t="e">
            <v>#VALUE!</v>
          </cell>
        </row>
        <row r="52">
          <cell r="D52" t="e">
            <v>#VALUE!</v>
          </cell>
          <cell r="E52" t="e">
            <v>#VALUE!</v>
          </cell>
          <cell r="L52" t="e">
            <v>#VALUE!</v>
          </cell>
          <cell r="M52" t="e">
            <v>#VALUE!</v>
          </cell>
        </row>
        <row r="53">
          <cell r="B53">
            <v>212</v>
          </cell>
          <cell r="D53" t="e">
            <v>#VALUE!</v>
          </cell>
          <cell r="E53" t="e">
            <v>#VALUE!</v>
          </cell>
          <cell r="L53" t="e">
            <v>#VALUE!</v>
          </cell>
          <cell r="M53" t="e">
            <v>#VALUE!</v>
          </cell>
        </row>
        <row r="54">
          <cell r="B54">
            <v>215</v>
          </cell>
          <cell r="D54" t="e">
            <v>#VALUE!</v>
          </cell>
          <cell r="E54" t="e">
            <v>#VALUE!</v>
          </cell>
          <cell r="L54" t="e">
            <v>#VALUE!</v>
          </cell>
          <cell r="M54" t="e">
            <v>#VALUE!</v>
          </cell>
        </row>
        <row r="55">
          <cell r="B55">
            <v>218</v>
          </cell>
          <cell r="D55" t="e">
            <v>#VALUE!</v>
          </cell>
          <cell r="E55" t="e">
            <v>#VALUE!</v>
          </cell>
          <cell r="L55" t="e">
            <v>#VALUE!</v>
          </cell>
          <cell r="M55" t="e">
            <v>#VALUE!</v>
          </cell>
        </row>
        <row r="56">
          <cell r="D56" t="e">
            <v>#VALUE!</v>
          </cell>
          <cell r="E56" t="e">
            <v>#VALUE!</v>
          </cell>
          <cell r="L56" t="e">
            <v>#VALUE!</v>
          </cell>
          <cell r="M56" t="e">
            <v>#VALUE!</v>
          </cell>
        </row>
        <row r="57">
          <cell r="B57">
            <v>213</v>
          </cell>
          <cell r="D57" t="e">
            <v>#VALUE!</v>
          </cell>
          <cell r="E57" t="e">
            <v>#VALUE!</v>
          </cell>
          <cell r="L57" t="e">
            <v>#VALUE!</v>
          </cell>
          <cell r="M57" t="e">
            <v>#VALUE!</v>
          </cell>
        </row>
        <row r="58">
          <cell r="B58">
            <v>216</v>
          </cell>
          <cell r="D58" t="e">
            <v>#VALUE!</v>
          </cell>
          <cell r="E58" t="e">
            <v>#VALUE!</v>
          </cell>
          <cell r="L58" t="e">
            <v>#VALUE!</v>
          </cell>
          <cell r="M58" t="e">
            <v>#VALUE!</v>
          </cell>
        </row>
        <row r="59">
          <cell r="B59">
            <v>219</v>
          </cell>
          <cell r="D59" t="e">
            <v>#VALUE!</v>
          </cell>
          <cell r="E59" t="e">
            <v>#VALUE!</v>
          </cell>
          <cell r="L59" t="e">
            <v>#VALUE!</v>
          </cell>
          <cell r="M59" t="e">
            <v>#VALUE!</v>
          </cell>
        </row>
        <row r="60">
          <cell r="D60" t="e">
            <v>#VALUE!</v>
          </cell>
          <cell r="E60" t="e">
            <v>#VALUE!</v>
          </cell>
          <cell r="L60" t="e">
            <v>#VALUE!</v>
          </cell>
          <cell r="M60" t="e">
            <v>#VALUE!</v>
          </cell>
        </row>
        <row r="61">
          <cell r="B61">
            <v>221</v>
          </cell>
          <cell r="D61" t="e">
            <v>#VALUE!</v>
          </cell>
          <cell r="E61" t="e">
            <v>#VALUE!</v>
          </cell>
          <cell r="L61" t="e">
            <v>#VALUE!</v>
          </cell>
          <cell r="M61" t="e">
            <v>#VALUE!</v>
          </cell>
        </row>
        <row r="62">
          <cell r="B62">
            <v>221</v>
          </cell>
          <cell r="D62" t="e">
            <v>#VALUE!</v>
          </cell>
          <cell r="E62" t="e">
            <v>#VALUE!</v>
          </cell>
          <cell r="L62" t="e">
            <v>#VALUE!</v>
          </cell>
          <cell r="M62" t="e">
            <v>#VALUE!</v>
          </cell>
        </row>
        <row r="63">
          <cell r="B63">
            <v>222</v>
          </cell>
          <cell r="D63" t="e">
            <v>#VALUE!</v>
          </cell>
          <cell r="E63" t="e">
            <v>#VALUE!</v>
          </cell>
          <cell r="L63" t="e">
            <v>#VALUE!</v>
          </cell>
          <cell r="M63" t="e">
            <v>#VALUE!</v>
          </cell>
        </row>
        <row r="64">
          <cell r="B64">
            <v>223</v>
          </cell>
          <cell r="D64" t="e">
            <v>#VALUE!</v>
          </cell>
          <cell r="E64" t="e">
            <v>#VALUE!</v>
          </cell>
          <cell r="L64" t="e">
            <v>#VALUE!</v>
          </cell>
          <cell r="M64" t="e">
            <v>#VALUE!</v>
          </cell>
        </row>
        <row r="65">
          <cell r="D65" t="e">
            <v>#VALUE!</v>
          </cell>
          <cell r="E65" t="e">
            <v>#VALUE!</v>
          </cell>
          <cell r="L65" t="e">
            <v>#VALUE!</v>
          </cell>
          <cell r="M65" t="e">
            <v>#VALUE!</v>
          </cell>
        </row>
        <row r="66">
          <cell r="B66">
            <v>230</v>
          </cell>
          <cell r="D66" t="e">
            <v>#VALUE!</v>
          </cell>
          <cell r="E66" t="e">
            <v>#VALUE!</v>
          </cell>
          <cell r="L66" t="e">
            <v>#VALUE!</v>
          </cell>
          <cell r="M66" t="e">
            <v>#VALUE!</v>
          </cell>
        </row>
        <row r="67">
          <cell r="B67">
            <v>230</v>
          </cell>
          <cell r="D67" t="e">
            <v>#VALUE!</v>
          </cell>
          <cell r="E67" t="e">
            <v>#VALUE!</v>
          </cell>
          <cell r="L67" t="e">
            <v>#VALUE!</v>
          </cell>
          <cell r="M67" t="e">
            <v>#VALUE!</v>
          </cell>
        </row>
        <row r="68">
          <cell r="B68">
            <v>230</v>
          </cell>
          <cell r="D68" t="e">
            <v>#VALUE!</v>
          </cell>
          <cell r="E68" t="e">
            <v>#VALUE!</v>
          </cell>
          <cell r="L68" t="e">
            <v>#VALUE!</v>
          </cell>
          <cell r="M68" t="e">
            <v>#VALUE!</v>
          </cell>
        </row>
        <row r="69">
          <cell r="D69" t="e">
            <v>#VALUE!</v>
          </cell>
          <cell r="E69" t="e">
            <v>#VALUE!</v>
          </cell>
          <cell r="L69" t="e">
            <v>#VALUE!</v>
          </cell>
          <cell r="M69" t="e">
            <v>#VALUE!</v>
          </cell>
        </row>
        <row r="70">
          <cell r="D70" t="e">
            <v>#VALUE!</v>
          </cell>
          <cell r="E70" t="e">
            <v>#VALUE!</v>
          </cell>
          <cell r="L70" t="e">
            <v>#VALUE!</v>
          </cell>
          <cell r="M70" t="e">
            <v>#VALUE!</v>
          </cell>
        </row>
        <row r="71">
          <cell r="B71">
            <v>311</v>
          </cell>
          <cell r="D71" t="e">
            <v>#VALUE!</v>
          </cell>
          <cell r="E71" t="e">
            <v>#VALUE!</v>
          </cell>
          <cell r="L71" t="e">
            <v>#VALUE!</v>
          </cell>
          <cell r="M71" t="e">
            <v>#VALUE!</v>
          </cell>
        </row>
        <row r="72">
          <cell r="B72">
            <v>311</v>
          </cell>
          <cell r="D72" t="e">
            <v>#VALUE!</v>
          </cell>
          <cell r="E72" t="e">
            <v>#VALUE!</v>
          </cell>
          <cell r="L72" t="e">
            <v>#VALUE!</v>
          </cell>
          <cell r="M72" t="e">
            <v>#VALUE!</v>
          </cell>
        </row>
        <row r="73">
          <cell r="B73">
            <v>312</v>
          </cell>
          <cell r="D73" t="e">
            <v>#VALUE!</v>
          </cell>
          <cell r="E73" t="e">
            <v>#VALUE!</v>
          </cell>
          <cell r="L73" t="e">
            <v>#VALUE!</v>
          </cell>
          <cell r="M73" t="e">
            <v>#VALUE!</v>
          </cell>
        </row>
        <row r="74">
          <cell r="B74">
            <v>313</v>
          </cell>
          <cell r="D74" t="e">
            <v>#VALUE!</v>
          </cell>
          <cell r="E74" t="e">
            <v>#VALUE!</v>
          </cell>
          <cell r="L74" t="e">
            <v>#VALUE!</v>
          </cell>
          <cell r="M74" t="e">
            <v>#VALUE!</v>
          </cell>
        </row>
        <row r="75">
          <cell r="D75" t="e">
            <v>#VALUE!</v>
          </cell>
          <cell r="E75" t="e">
            <v>#VALUE!</v>
          </cell>
          <cell r="L75" t="e">
            <v>#VALUE!</v>
          </cell>
          <cell r="M75" t="e">
            <v>#VALUE!</v>
          </cell>
        </row>
        <row r="76">
          <cell r="B76">
            <v>315</v>
          </cell>
          <cell r="D76" t="e">
            <v>#VALUE!</v>
          </cell>
          <cell r="E76" t="e">
            <v>#VALUE!</v>
          </cell>
          <cell r="L76" t="e">
            <v>#VALUE!</v>
          </cell>
          <cell r="M76" t="e">
            <v>#VALUE!</v>
          </cell>
        </row>
        <row r="77">
          <cell r="B77">
            <v>315</v>
          </cell>
          <cell r="D77" t="e">
            <v>#VALUE!</v>
          </cell>
          <cell r="E77" t="e">
            <v>#VALUE!</v>
          </cell>
          <cell r="L77" t="e">
            <v>#VALUE!</v>
          </cell>
          <cell r="M77" t="e">
            <v>#VALUE!</v>
          </cell>
        </row>
        <row r="78">
          <cell r="B78">
            <v>315</v>
          </cell>
          <cell r="D78" t="e">
            <v>#VALUE!</v>
          </cell>
          <cell r="E78" t="e">
            <v>#VALUE!</v>
          </cell>
          <cell r="L78" t="e">
            <v>#VALUE!</v>
          </cell>
          <cell r="M78" t="e">
            <v>#VALUE!</v>
          </cell>
        </row>
        <row r="79">
          <cell r="B79">
            <v>315</v>
          </cell>
          <cell r="D79" t="e">
            <v>#VALUE!</v>
          </cell>
          <cell r="E79" t="e">
            <v>#VALUE!</v>
          </cell>
          <cell r="L79" t="e">
            <v>#VALUE!</v>
          </cell>
          <cell r="M79" t="e">
            <v>#VALUE!</v>
          </cell>
        </row>
        <row r="80">
          <cell r="B80">
            <v>315</v>
          </cell>
          <cell r="D80" t="e">
            <v>#VALUE!</v>
          </cell>
          <cell r="E80" t="e">
            <v>#VALUE!</v>
          </cell>
          <cell r="L80" t="e">
            <v>#VALUE!</v>
          </cell>
          <cell r="M80" t="e">
            <v>#VALUE!</v>
          </cell>
        </row>
        <row r="81">
          <cell r="B81">
            <v>315</v>
          </cell>
          <cell r="D81" t="e">
            <v>#VALUE!</v>
          </cell>
          <cell r="E81" t="e">
            <v>#VALUE!</v>
          </cell>
          <cell r="L81" t="e">
            <v>#VALUE!</v>
          </cell>
          <cell r="M81" t="e">
            <v>#VALUE!</v>
          </cell>
        </row>
        <row r="82">
          <cell r="B82">
            <v>315</v>
          </cell>
          <cell r="D82" t="e">
            <v>#VALUE!</v>
          </cell>
          <cell r="E82" t="e">
            <v>#VALUE!</v>
          </cell>
          <cell r="L82" t="e">
            <v>#VALUE!</v>
          </cell>
          <cell r="M82" t="e">
            <v>#VALUE!</v>
          </cell>
        </row>
        <row r="83">
          <cell r="B83">
            <v>315</v>
          </cell>
          <cell r="D83" t="e">
            <v>#VALUE!</v>
          </cell>
          <cell r="E83" t="e">
            <v>#VALUE!</v>
          </cell>
          <cell r="L83" t="e">
            <v>#VALUE!</v>
          </cell>
          <cell r="M83" t="e">
            <v>#VALUE!</v>
          </cell>
        </row>
        <row r="84">
          <cell r="B84">
            <v>315</v>
          </cell>
          <cell r="D84" t="e">
            <v>#VALUE!</v>
          </cell>
          <cell r="E84" t="e">
            <v>#VALUE!</v>
          </cell>
          <cell r="L84" t="e">
            <v>#VALUE!</v>
          </cell>
          <cell r="M84" t="e">
            <v>#VALUE!</v>
          </cell>
        </row>
        <row r="85">
          <cell r="B85">
            <v>315</v>
          </cell>
          <cell r="D85" t="e">
            <v>#VALUE!</v>
          </cell>
          <cell r="E85" t="e">
            <v>#VALUE!</v>
          </cell>
          <cell r="L85" t="e">
            <v>#VALUE!</v>
          </cell>
          <cell r="M85" t="e">
            <v>#VALUE!</v>
          </cell>
        </row>
        <row r="86">
          <cell r="B86">
            <v>315</v>
          </cell>
          <cell r="D86" t="e">
            <v>#VALUE!</v>
          </cell>
          <cell r="E86" t="e">
            <v>#VALUE!</v>
          </cell>
          <cell r="L86" t="e">
            <v>#VALUE!</v>
          </cell>
          <cell r="M86" t="e">
            <v>#VALUE!</v>
          </cell>
        </row>
        <row r="87">
          <cell r="B87">
            <v>316</v>
          </cell>
          <cell r="D87" t="e">
            <v>#VALUE!</v>
          </cell>
          <cell r="E87" t="e">
            <v>#VALUE!</v>
          </cell>
          <cell r="L87" t="e">
            <v>#VALUE!</v>
          </cell>
          <cell r="M87" t="e">
            <v>#VALUE!</v>
          </cell>
        </row>
        <row r="88">
          <cell r="B88">
            <v>331</v>
          </cell>
          <cell r="D88" t="e">
            <v>#VALUE!</v>
          </cell>
          <cell r="E88" t="e">
            <v>#VALUE!</v>
          </cell>
          <cell r="L88" t="e">
            <v>#VALUE!</v>
          </cell>
          <cell r="M88" t="e">
            <v>#VALUE!</v>
          </cell>
        </row>
        <row r="89">
          <cell r="B89">
            <v>317</v>
          </cell>
          <cell r="D89" t="e">
            <v>#VALUE!</v>
          </cell>
          <cell r="E89" t="e">
            <v>#VALUE!</v>
          </cell>
          <cell r="L89" t="e">
            <v>#VALUE!</v>
          </cell>
          <cell r="M89" t="e">
            <v>#VALUE!</v>
          </cell>
        </row>
        <row r="90">
          <cell r="D90" t="e">
            <v>#VALUE!</v>
          </cell>
          <cell r="E90" t="e">
            <v>#VALUE!</v>
          </cell>
          <cell r="L90" t="e">
            <v>#VALUE!</v>
          </cell>
          <cell r="M90" t="e">
            <v>#VALUE!</v>
          </cell>
        </row>
        <row r="91">
          <cell r="B91">
            <v>332</v>
          </cell>
          <cell r="D91" t="e">
            <v>#VALUE!</v>
          </cell>
          <cell r="E91" t="e">
            <v>#VALUE!</v>
          </cell>
          <cell r="L91" t="e">
            <v>#VALUE!</v>
          </cell>
          <cell r="M91" t="e">
            <v>#VALUE!</v>
          </cell>
        </row>
        <row r="92">
          <cell r="B92">
            <v>315</v>
          </cell>
          <cell r="D92" t="e">
            <v>#VALUE!</v>
          </cell>
          <cell r="E92" t="e">
            <v>#VALUE!</v>
          </cell>
          <cell r="L92" t="e">
            <v>#VALUE!</v>
          </cell>
          <cell r="M92" t="e">
            <v>#VALUE!</v>
          </cell>
        </row>
        <row r="93">
          <cell r="B93">
            <v>315</v>
          </cell>
          <cell r="D93" t="e">
            <v>#VALUE!</v>
          </cell>
          <cell r="E93" t="e">
            <v>#VALUE!</v>
          </cell>
          <cell r="L93" t="e">
            <v>#VALUE!</v>
          </cell>
          <cell r="M93" t="e">
            <v>#VALUE!</v>
          </cell>
        </row>
        <row r="94">
          <cell r="B94">
            <v>315</v>
          </cell>
          <cell r="D94" t="e">
            <v>#VALUE!</v>
          </cell>
          <cell r="E94" t="e">
            <v>#VALUE!</v>
          </cell>
          <cell r="L94" t="e">
            <v>#VALUE!</v>
          </cell>
          <cell r="M94" t="e">
            <v>#VALUE!</v>
          </cell>
        </row>
        <row r="95">
          <cell r="B95">
            <v>318</v>
          </cell>
          <cell r="D95" t="e">
            <v>#VALUE!</v>
          </cell>
          <cell r="E95" t="e">
            <v>#VALUE!</v>
          </cell>
          <cell r="L95" t="e">
            <v>#VALUE!</v>
          </cell>
          <cell r="M95" t="e">
            <v>#VALUE!</v>
          </cell>
        </row>
        <row r="96">
          <cell r="B96">
            <v>321</v>
          </cell>
          <cell r="D96" t="e">
            <v>#VALUE!</v>
          </cell>
          <cell r="E96" t="e">
            <v>#VALUE!</v>
          </cell>
          <cell r="L96" t="e">
            <v>#VALUE!</v>
          </cell>
          <cell r="M96" t="e">
            <v>#VALUE!</v>
          </cell>
        </row>
        <row r="97">
          <cell r="B97">
            <v>322</v>
          </cell>
          <cell r="D97" t="e">
            <v>#VALUE!</v>
          </cell>
          <cell r="E97" t="e">
            <v>#VALUE!</v>
          </cell>
          <cell r="L97" t="e">
            <v>#VALUE!</v>
          </cell>
          <cell r="M97" t="e">
            <v>#VALUE!</v>
          </cell>
        </row>
        <row r="98">
          <cell r="B98">
            <v>333</v>
          </cell>
          <cell r="D98" t="e">
            <v>#VALUE!</v>
          </cell>
          <cell r="E98" t="e">
            <v>#VALUE!</v>
          </cell>
          <cell r="L98" t="e">
            <v>#VALUE!</v>
          </cell>
          <cell r="M98" t="e">
            <v>#VALUE!</v>
          </cell>
        </row>
        <row r="99">
          <cell r="D99" t="e">
            <v>#VALUE!</v>
          </cell>
          <cell r="E99" t="e">
            <v>#VALUE!</v>
          </cell>
          <cell r="L99" t="e">
            <v>#VALUE!</v>
          </cell>
          <cell r="M99" t="e">
            <v>#VALUE!</v>
          </cell>
        </row>
        <row r="100">
          <cell r="B100">
            <v>411</v>
          </cell>
          <cell r="D100" t="e">
            <v>#VALUE!</v>
          </cell>
          <cell r="E100" t="e">
            <v>#VALUE!</v>
          </cell>
          <cell r="L100" t="e">
            <v>#VALUE!</v>
          </cell>
          <cell r="M100" t="e">
            <v>#VALUE!</v>
          </cell>
        </row>
        <row r="101">
          <cell r="B101">
            <v>412</v>
          </cell>
          <cell r="D101" t="e">
            <v>#VALUE!</v>
          </cell>
          <cell r="E101" t="e">
            <v>#VALUE!</v>
          </cell>
          <cell r="L101" t="e">
            <v>#VALUE!</v>
          </cell>
          <cell r="M101" t="e">
            <v>#VALUE!</v>
          </cell>
        </row>
        <row r="102">
          <cell r="B102">
            <v>413</v>
          </cell>
          <cell r="D102" t="e">
            <v>#VALUE!</v>
          </cell>
          <cell r="E102" t="e">
            <v>#VALUE!</v>
          </cell>
          <cell r="L102" t="e">
            <v>#VALUE!</v>
          </cell>
          <cell r="M102" t="e">
            <v>#VALUE!</v>
          </cell>
        </row>
        <row r="103">
          <cell r="B103">
            <v>414</v>
          </cell>
          <cell r="D103" t="e">
            <v>#VALUE!</v>
          </cell>
          <cell r="E103" t="e">
            <v>#VALUE!</v>
          </cell>
          <cell r="L103" t="e">
            <v>#VALUE!</v>
          </cell>
          <cell r="M103" t="e">
            <v>#VALUE!</v>
          </cell>
        </row>
        <row r="104">
          <cell r="B104">
            <v>415</v>
          </cell>
          <cell r="D104" t="e">
            <v>#VALUE!</v>
          </cell>
          <cell r="E104" t="e">
            <v>#VALUE!</v>
          </cell>
          <cell r="L104" t="e">
            <v>#VALUE!</v>
          </cell>
          <cell r="M104" t="e">
            <v>#VALUE!</v>
          </cell>
        </row>
        <row r="105">
          <cell r="B105">
            <v>416</v>
          </cell>
          <cell r="D105" t="e">
            <v>#VALUE!</v>
          </cell>
          <cell r="E105" t="e">
            <v>#VALUE!</v>
          </cell>
          <cell r="L105" t="e">
            <v>#VALUE!</v>
          </cell>
          <cell r="M105" t="e">
            <v>#VALUE!</v>
          </cell>
        </row>
        <row r="106">
          <cell r="D106" t="e">
            <v>#VALUE!</v>
          </cell>
          <cell r="E106" t="e">
            <v>#VALUE!</v>
          </cell>
          <cell r="L106" t="e">
            <v>#VALUE!</v>
          </cell>
          <cell r="M106" t="e">
            <v>#VALUE!</v>
          </cell>
        </row>
        <row r="107">
          <cell r="B107">
            <v>417</v>
          </cell>
          <cell r="D107" t="e">
            <v>#VALUE!</v>
          </cell>
          <cell r="E107" t="e">
            <v>#VALUE!</v>
          </cell>
          <cell r="L107" t="e">
            <v>#VALUE!</v>
          </cell>
          <cell r="M107" t="e">
            <v>#VALUE!</v>
          </cell>
        </row>
        <row r="108">
          <cell r="B108">
            <v>417</v>
          </cell>
          <cell r="D108" t="e">
            <v>#VALUE!</v>
          </cell>
          <cell r="E108" t="e">
            <v>#VALUE!</v>
          </cell>
          <cell r="L108" t="e">
            <v>#VALUE!</v>
          </cell>
          <cell r="M108" t="e">
            <v>#VALUE!</v>
          </cell>
        </row>
        <row r="109">
          <cell r="D109" t="e">
            <v>#VALUE!</v>
          </cell>
          <cell r="E109" t="e">
            <v>#VALUE!</v>
          </cell>
          <cell r="L109" t="e">
            <v>#VALUE!</v>
          </cell>
          <cell r="M109" t="e">
            <v>#VALUE!</v>
          </cell>
        </row>
        <row r="110">
          <cell r="B110">
            <v>418</v>
          </cell>
          <cell r="D110" t="e">
            <v>#VALUE!</v>
          </cell>
          <cell r="E110" t="e">
            <v>#VALUE!</v>
          </cell>
          <cell r="L110" t="e">
            <v>#VALUE!</v>
          </cell>
          <cell r="M110" t="e">
            <v>#VALUE!</v>
          </cell>
        </row>
        <row r="111">
          <cell r="B111">
            <v>418</v>
          </cell>
          <cell r="D111" t="e">
            <v>#VALUE!</v>
          </cell>
          <cell r="E111" t="e">
            <v>#VALUE!</v>
          </cell>
          <cell r="L111" t="e">
            <v>#VALUE!</v>
          </cell>
          <cell r="M111" t="e">
            <v>#VALUE!</v>
          </cell>
        </row>
        <row r="112">
          <cell r="B112">
            <v>419</v>
          </cell>
          <cell r="D112" t="e">
            <v>#VALUE!</v>
          </cell>
          <cell r="E112" t="e">
            <v>#VALUE!</v>
          </cell>
          <cell r="L112" t="e">
            <v>#VALUE!</v>
          </cell>
          <cell r="M112" t="e">
            <v>#VALUE!</v>
          </cell>
        </row>
        <row r="113">
          <cell r="B113">
            <v>421</v>
          </cell>
          <cell r="D113" t="e">
            <v>#VALUE!</v>
          </cell>
          <cell r="E113" t="e">
            <v>#VALUE!</v>
          </cell>
          <cell r="L113" t="e">
            <v>#VALUE!</v>
          </cell>
          <cell r="M113" t="e">
            <v>#VALUE!</v>
          </cell>
        </row>
        <row r="114">
          <cell r="D114" t="e">
            <v>#VALUE!</v>
          </cell>
          <cell r="E114" t="e">
            <v>#VALUE!</v>
          </cell>
          <cell r="L114" t="e">
            <v>#VALUE!</v>
          </cell>
          <cell r="M114" t="e">
            <v>#VALUE!</v>
          </cell>
        </row>
        <row r="115">
          <cell r="D115" t="e">
            <v>#VALUE!</v>
          </cell>
          <cell r="E115" t="e">
            <v>#VALUE!</v>
          </cell>
          <cell r="L115" t="e">
            <v>#VALUE!</v>
          </cell>
          <cell r="M115" t="e">
            <v>#VALUE!</v>
          </cell>
        </row>
        <row r="116">
          <cell r="D116" t="e">
            <v>#VALUE!</v>
          </cell>
          <cell r="E116" t="e">
            <v>#VALUE!</v>
          </cell>
          <cell r="L116" t="e">
            <v>#VALUE!</v>
          </cell>
          <cell r="M116" t="e">
            <v>#VALUE!</v>
          </cell>
        </row>
        <row r="117">
          <cell r="D117" t="e">
            <v>#VALUE!</v>
          </cell>
          <cell r="E117" t="e">
            <v>#VALUE!</v>
          </cell>
          <cell r="L117" t="e">
            <v>#VALUE!</v>
          </cell>
          <cell r="M117" t="e">
            <v>#VALUE!</v>
          </cell>
        </row>
        <row r="118">
          <cell r="D118" t="e">
            <v>#VALUE!</v>
          </cell>
          <cell r="E118" t="e">
            <v>#VALUE!</v>
          </cell>
          <cell r="L118" t="e">
            <v>#VALUE!</v>
          </cell>
          <cell r="M118" t="e">
            <v>#VALUE!</v>
          </cell>
        </row>
        <row r="119">
          <cell r="D119" t="e">
            <v>#VALUE!</v>
          </cell>
          <cell r="E119" t="e">
            <v>#VALUE!</v>
          </cell>
          <cell r="L119" t="e">
            <v>#VALUE!</v>
          </cell>
          <cell r="M119" t="e">
            <v>#VALUE!</v>
          </cell>
        </row>
        <row r="120">
          <cell r="D120" t="e">
            <v>#VALUE!</v>
          </cell>
          <cell r="E120" t="e">
            <v>#VALUE!</v>
          </cell>
          <cell r="L120" t="e">
            <v>#VALUE!</v>
          </cell>
          <cell r="M120" t="e">
            <v>#VALUE!</v>
          </cell>
        </row>
        <row r="121">
          <cell r="D121" t="e">
            <v>#VALUE!</v>
          </cell>
          <cell r="E121" t="e">
            <v>#VALUE!</v>
          </cell>
          <cell r="L121" t="e">
            <v>#VALUE!</v>
          </cell>
          <cell r="M121" t="e">
            <v>#VALUE!</v>
          </cell>
        </row>
        <row r="122">
          <cell r="D122" t="e">
            <v>#VALUE!</v>
          </cell>
          <cell r="E122" t="e">
            <v>#VALUE!</v>
          </cell>
          <cell r="L122" t="e">
            <v>#VALUE!</v>
          </cell>
          <cell r="M122" t="e">
            <v>#VALUE!</v>
          </cell>
        </row>
        <row r="123">
          <cell r="D123" t="e">
            <v>#VALUE!</v>
          </cell>
          <cell r="E123" t="e">
            <v>#VALUE!</v>
          </cell>
          <cell r="L123" t="e">
            <v>#VALUE!</v>
          </cell>
          <cell r="M123" t="e">
            <v>#VALUE!</v>
          </cell>
        </row>
        <row r="124">
          <cell r="D124" t="e">
            <v>#VALUE!</v>
          </cell>
          <cell r="E124" t="e">
            <v>#VALUE!</v>
          </cell>
          <cell r="L124" t="e">
            <v>#VALUE!</v>
          </cell>
          <cell r="M124" t="e">
            <v>#VALUE!</v>
          </cell>
        </row>
        <row r="125">
          <cell r="D125" t="e">
            <v>#VALUE!</v>
          </cell>
          <cell r="E125" t="e">
            <v>#VALUE!</v>
          </cell>
          <cell r="L125" t="e">
            <v>#VALUE!</v>
          </cell>
          <cell r="M125" t="e">
            <v>#VALUE!</v>
          </cell>
        </row>
        <row r="126">
          <cell r="D126" t="e">
            <v>#VALUE!</v>
          </cell>
          <cell r="E126" t="e">
            <v>#VALUE!</v>
          </cell>
          <cell r="L126" t="e">
            <v>#VALUE!</v>
          </cell>
          <cell r="M126" t="e">
            <v>#VALUE!</v>
          </cell>
        </row>
        <row r="127">
          <cell r="D127" t="e">
            <v>#VALUE!</v>
          </cell>
          <cell r="E127" t="e">
            <v>#VALUE!</v>
          </cell>
          <cell r="L127" t="e">
            <v>#VALUE!</v>
          </cell>
          <cell r="M127" t="e">
            <v>#VALUE!</v>
          </cell>
        </row>
        <row r="128">
          <cell r="D128" t="e">
            <v>#VALUE!</v>
          </cell>
          <cell r="E128" t="e">
            <v>#VALUE!</v>
          </cell>
          <cell r="L128" t="e">
            <v>#VALUE!</v>
          </cell>
          <cell r="M128" t="e">
            <v>#VALUE!</v>
          </cell>
        </row>
        <row r="129">
          <cell r="D129" t="e">
            <v>#VALUE!</v>
          </cell>
          <cell r="E129" t="e">
            <v>#VALUE!</v>
          </cell>
          <cell r="L129" t="e">
            <v>#VALUE!</v>
          </cell>
          <cell r="M129" t="e">
            <v>#VALUE!</v>
          </cell>
        </row>
        <row r="130">
          <cell r="D130" t="e">
            <v>#VALUE!</v>
          </cell>
          <cell r="E130" t="e">
            <v>#VALUE!</v>
          </cell>
          <cell r="L130" t="e">
            <v>#VALUE!</v>
          </cell>
          <cell r="M130" t="e">
            <v>#VALUE!</v>
          </cell>
        </row>
        <row r="131">
          <cell r="D131" t="e">
            <v>#VALUE!</v>
          </cell>
          <cell r="E131" t="e">
            <v>#VALUE!</v>
          </cell>
          <cell r="L131" t="e">
            <v>#VALUE!</v>
          </cell>
          <cell r="M131" t="e">
            <v>#VALUE!</v>
          </cell>
        </row>
        <row r="132">
          <cell r="D132" t="e">
            <v>#VALUE!</v>
          </cell>
          <cell r="E132" t="e">
            <v>#VALUE!</v>
          </cell>
          <cell r="L132" t="e">
            <v>#VALUE!</v>
          </cell>
          <cell r="M132" t="e">
            <v>#VALUE!</v>
          </cell>
        </row>
        <row r="133">
          <cell r="D133" t="e">
            <v>#VALUE!</v>
          </cell>
          <cell r="E133" t="e">
            <v>#VALUE!</v>
          </cell>
          <cell r="L133" t="e">
            <v>#VALUE!</v>
          </cell>
          <cell r="M133" t="e">
            <v>#VALUE!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TP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Tongke"/>
      <sheetName val="Vat tu 1 pha"/>
      <sheetName val="Nhan cong"/>
      <sheetName val="1 pha"/>
      <sheetName val="3 pha"/>
      <sheetName val="NCong moi"/>
      <sheetName val="DG 06-05"/>
      <sheetName val="52 CMT8 Q3"/>
      <sheetName val="11Dang Dung"/>
      <sheetName val="85-5 TKChan"/>
      <sheetName val="249 NKKNghia"/>
      <sheetName val="53-4 TKDu"/>
      <sheetName val="18 Tran Cao Van 1"/>
      <sheetName val="18 Tran Cao Van"/>
      <sheetName val="475-15-49 HBTrung"/>
      <sheetName val="39-19 NTrai Q1"/>
      <sheetName val="39-17 NTrai Q1"/>
      <sheetName val="387-389 HBTrung 1"/>
      <sheetName val="387-389 HBTrung"/>
      <sheetName val="361-39-6 NDChieu"/>
      <sheetName val="361-39-7 NDChieu"/>
      <sheetName val="2-17 Cao Thang"/>
      <sheetName val="6A NTNgan"/>
      <sheetName val="2-42 Cao Thang"/>
      <sheetName val="358-1-15 cmt8"/>
      <sheetName val="68-17ATQKHAI-1P"/>
      <sheetName val="182-1-2 De Tham - 1 pha "/>
      <sheetName val="HCAOLANHQui1"/>
      <sheetName val="HCAOLANHQui2"/>
      <sheetName val="SADECQui1"/>
      <sheetName val="SADECQui2"/>
      <sheetName val="THANHBINHQui1"/>
      <sheetName val="THANHBINHQui2"/>
      <sheetName val="CAOLANHQui1"/>
      <sheetName val="CAOLANHQui2"/>
      <sheetName val="HONGNGHUQui1"/>
      <sheetName val="HONGNGUQui2"/>
      <sheetName val="CHAUTHANHQui1"/>
      <sheetName val="CHAUTHANHQui2"/>
      <sheetName val="TAMNONGQui1"/>
      <sheetName val="TAMNONGQui2"/>
      <sheetName val="TANHONGQui1"/>
      <sheetName val="TANHONGQui2"/>
      <sheetName val="THAPMUOIQui1"/>
      <sheetName val="THAPMUOIQui2"/>
      <sheetName val="LAPVOQui1"/>
      <sheetName val="LAPVOQui2"/>
      <sheetName val="LAIVUNGQui1"/>
      <sheetName val="LAIVUNGQui2"/>
      <sheetName val=""/>
      <sheetName val="VT"/>
      <sheetName val="NC"/>
      <sheetName val="MTP1"/>
      <sheetName val="MTL$-INTER"/>
      <sheetName val="DUTOAN"/>
      <sheetName val="dnc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rent photo montly"/>
      <sheetName val="visa pos"/>
      <sheetName val="visa pos (2)"/>
      <sheetName val="ticket (3)"/>
      <sheetName val="ticket (5)"/>
      <sheetName val="ticket (4)"/>
      <sheetName val="ibc off"/>
      <sheetName val="RENT HOUSE"/>
      <sheetName val="IBC dien"/>
      <sheetName val="hp"/>
      <sheetName val="internet"/>
      <sheetName val="tel"/>
      <sheetName val="GD (2)"/>
      <sheetName val="handphone"/>
      <sheetName val="ink"/>
      <sheetName val="ink (2)"/>
      <sheetName val="photocopy"/>
      <sheetName val="NEWSPAPER 3"/>
      <sheetName val="mua hang (4)"/>
      <sheetName val="namecard"/>
      <sheetName val="namecard (2)"/>
      <sheetName val="brochure"/>
      <sheetName val="brochure (2)"/>
      <sheetName val="bi thu"/>
      <sheetName val="CAR RENT"/>
      <sheetName val="BUSINESS NN"/>
      <sheetName val="BUSINESS nn."/>
      <sheetName val="BUSINESS HQ"/>
      <sheetName val="BUSINESS"/>
      <sheetName val="BUSINESS HQ (2)"/>
      <sheetName val="HANOI-7 (2)"/>
      <sheetName val="XL4Poppy"/>
      <sheetName val="ticket (6)"/>
      <sheetName val="house mr.shim"/>
      <sheetName val="adsl"/>
      <sheetName val="RENT HOUSE (2)"/>
      <sheetName val="tel178"/>
      <sheetName val="exl"/>
      <sheetName val="photocopy (2)"/>
      <sheetName val="mua hang (5)"/>
      <sheetName val="namecard (3)"/>
      <sheetName val="CAR RENTle"/>
      <sheetName val="SITE EXPEN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DLBCKT"/>
      <sheetName val="KTXLDL"/>
      <sheetName val="BCDSPS"/>
      <sheetName val="BCDKT"/>
      <sheetName val="PTTC"/>
    </sheetNames>
    <sheetDataSet>
      <sheetData sheetId="0"/>
      <sheetData sheetId="1" refreshError="1">
        <row r="4">
          <cell r="A4">
            <v>0</v>
          </cell>
          <cell r="C4">
            <v>0</v>
          </cell>
          <cell r="H4">
            <v>0</v>
          </cell>
          <cell r="J4">
            <v>0</v>
          </cell>
          <cell r="K4">
            <v>0</v>
          </cell>
          <cell r="M4">
            <v>0</v>
          </cell>
          <cell r="O4">
            <v>0</v>
          </cell>
          <cell r="Q4">
            <v>0</v>
          </cell>
          <cell r="S4">
            <v>0</v>
          </cell>
          <cell r="U4">
            <v>0</v>
          </cell>
          <cell r="V4">
            <v>0</v>
          </cell>
        </row>
        <row r="5">
          <cell r="A5">
            <v>111</v>
          </cell>
          <cell r="C5" t="str">
            <v>TSLD</v>
          </cell>
          <cell r="G5">
            <v>236542768</v>
          </cell>
          <cell r="H5">
            <v>0</v>
          </cell>
          <cell r="J5">
            <v>236542768</v>
          </cell>
          <cell r="K5">
            <v>0</v>
          </cell>
          <cell r="M5">
            <v>104000000</v>
          </cell>
          <cell r="O5">
            <v>113348900</v>
          </cell>
          <cell r="Q5">
            <v>104000000</v>
          </cell>
          <cell r="S5">
            <v>113348900</v>
          </cell>
          <cell r="U5">
            <v>227193868</v>
          </cell>
          <cell r="V5">
            <v>0</v>
          </cell>
        </row>
        <row r="6">
          <cell r="C6">
            <v>1111</v>
          </cell>
          <cell r="G6">
            <v>236542768</v>
          </cell>
          <cell r="H6">
            <v>0</v>
          </cell>
          <cell r="J6">
            <v>236542768</v>
          </cell>
          <cell r="K6">
            <v>0</v>
          </cell>
          <cell r="M6">
            <v>104000000</v>
          </cell>
          <cell r="O6">
            <v>113348900</v>
          </cell>
          <cell r="Q6">
            <v>104000000</v>
          </cell>
          <cell r="S6">
            <v>113348900</v>
          </cell>
          <cell r="U6">
            <v>227193868</v>
          </cell>
          <cell r="V6">
            <v>0</v>
          </cell>
        </row>
        <row r="7">
          <cell r="C7">
            <v>1112</v>
          </cell>
          <cell r="H7">
            <v>0</v>
          </cell>
          <cell r="J7">
            <v>0</v>
          </cell>
          <cell r="K7">
            <v>0</v>
          </cell>
          <cell r="M7">
            <v>0</v>
          </cell>
          <cell r="O7">
            <v>0</v>
          </cell>
          <cell r="Q7">
            <v>0</v>
          </cell>
          <cell r="S7">
            <v>0</v>
          </cell>
          <cell r="U7">
            <v>0</v>
          </cell>
          <cell r="V7">
            <v>0</v>
          </cell>
        </row>
        <row r="8">
          <cell r="C8">
            <v>1113</v>
          </cell>
          <cell r="H8">
            <v>0</v>
          </cell>
          <cell r="J8">
            <v>0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A9">
            <v>1121</v>
          </cell>
          <cell r="C9" t="str">
            <v>TSLD</v>
          </cell>
          <cell r="G9">
            <v>131056520</v>
          </cell>
          <cell r="H9">
            <v>0</v>
          </cell>
          <cell r="J9">
            <v>131056520</v>
          </cell>
          <cell r="K9">
            <v>0</v>
          </cell>
          <cell r="M9">
            <v>524226.08</v>
          </cell>
          <cell r="O9">
            <v>108800000</v>
          </cell>
          <cell r="Q9">
            <v>524226.08</v>
          </cell>
          <cell r="S9">
            <v>108800000</v>
          </cell>
          <cell r="U9">
            <v>22780746.079999998</v>
          </cell>
          <cell r="V9">
            <v>0</v>
          </cell>
        </row>
        <row r="10">
          <cell r="C10">
            <v>112103</v>
          </cell>
          <cell r="G10">
            <v>131056520</v>
          </cell>
          <cell r="H10">
            <v>0</v>
          </cell>
          <cell r="J10">
            <v>131056520</v>
          </cell>
          <cell r="K10">
            <v>0</v>
          </cell>
          <cell r="M10">
            <v>524226.08</v>
          </cell>
          <cell r="O10">
            <v>108800000</v>
          </cell>
          <cell r="Q10">
            <v>524226.08</v>
          </cell>
          <cell r="S10">
            <v>108800000</v>
          </cell>
          <cell r="U10">
            <v>22780746.079999998</v>
          </cell>
          <cell r="V10">
            <v>0</v>
          </cell>
        </row>
        <row r="11">
          <cell r="C11">
            <v>112137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M11">
            <v>0</v>
          </cell>
          <cell r="O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>
            <v>1122</v>
          </cell>
          <cell r="C12" t="str">
            <v>TSLD</v>
          </cell>
          <cell r="G12">
            <v>177478500</v>
          </cell>
          <cell r="H12">
            <v>0</v>
          </cell>
          <cell r="J12">
            <v>177478500</v>
          </cell>
          <cell r="K12">
            <v>0</v>
          </cell>
          <cell r="M12">
            <v>478592.94</v>
          </cell>
          <cell r="O12">
            <v>0</v>
          </cell>
          <cell r="Q12">
            <v>478592.94</v>
          </cell>
          <cell r="S12">
            <v>0</v>
          </cell>
          <cell r="U12">
            <v>177957092.94</v>
          </cell>
          <cell r="V12">
            <v>0</v>
          </cell>
        </row>
        <row r="13">
          <cell r="C13">
            <v>112204</v>
          </cell>
          <cell r="G13">
            <v>159530980</v>
          </cell>
          <cell r="H13">
            <v>0</v>
          </cell>
          <cell r="J13">
            <v>159530980</v>
          </cell>
          <cell r="K13">
            <v>0</v>
          </cell>
          <cell r="M13">
            <v>478592.94</v>
          </cell>
          <cell r="O13">
            <v>0</v>
          </cell>
          <cell r="Q13">
            <v>478592.94</v>
          </cell>
          <cell r="S13">
            <v>0</v>
          </cell>
          <cell r="U13">
            <v>160009572.94</v>
          </cell>
          <cell r="V13">
            <v>0</v>
          </cell>
        </row>
        <row r="14">
          <cell r="C14">
            <v>112237</v>
          </cell>
          <cell r="G14">
            <v>17947520</v>
          </cell>
          <cell r="H14">
            <v>0</v>
          </cell>
          <cell r="J14">
            <v>17947520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17947520</v>
          </cell>
          <cell r="V14">
            <v>0</v>
          </cell>
        </row>
        <row r="15">
          <cell r="C15" t="str">
            <v>TIEN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>
            <v>113</v>
          </cell>
          <cell r="C16" t="str">
            <v>TSLD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>
            <v>1131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>
            <v>1132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>
            <v>121</v>
          </cell>
          <cell r="C19" t="str">
            <v>TSLD</v>
          </cell>
          <cell r="G19">
            <v>200000000</v>
          </cell>
          <cell r="H19">
            <v>0</v>
          </cell>
          <cell r="J19">
            <v>200000000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200000000</v>
          </cell>
          <cell r="V19">
            <v>0</v>
          </cell>
        </row>
        <row r="20">
          <cell r="C20">
            <v>1211</v>
          </cell>
          <cell r="G20">
            <v>200000000</v>
          </cell>
          <cell r="H20">
            <v>0</v>
          </cell>
          <cell r="J20">
            <v>200000000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200000000</v>
          </cell>
          <cell r="V20">
            <v>0</v>
          </cell>
        </row>
        <row r="21">
          <cell r="C21">
            <v>1212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>
            <v>131</v>
          </cell>
          <cell r="C22" t="str">
            <v>TSLD</v>
          </cell>
          <cell r="G22">
            <v>560797811</v>
          </cell>
          <cell r="H22">
            <v>404227717</v>
          </cell>
          <cell r="J22">
            <v>156570094</v>
          </cell>
          <cell r="K22">
            <v>0</v>
          </cell>
          <cell r="M22">
            <v>349800000</v>
          </cell>
          <cell r="O22">
            <v>100000000</v>
          </cell>
          <cell r="Q22">
            <v>349800000</v>
          </cell>
          <cell r="S22">
            <v>100000000</v>
          </cell>
          <cell r="U22">
            <v>793997811</v>
          </cell>
          <cell r="V22">
            <v>387627717</v>
          </cell>
        </row>
        <row r="23">
          <cell r="C23" t="str">
            <v>131CS001</v>
          </cell>
          <cell r="G23">
            <v>0</v>
          </cell>
          <cell r="H23">
            <v>12768677</v>
          </cell>
          <cell r="J23">
            <v>0</v>
          </cell>
          <cell r="K23">
            <v>12768677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V23">
            <v>12768677</v>
          </cell>
        </row>
        <row r="24">
          <cell r="C24" t="str">
            <v>131CS002</v>
          </cell>
          <cell r="G24">
            <v>27733482</v>
          </cell>
          <cell r="H24">
            <v>0</v>
          </cell>
          <cell r="J24">
            <v>27733482</v>
          </cell>
          <cell r="K24">
            <v>0</v>
          </cell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27733482</v>
          </cell>
          <cell r="V24">
            <v>0</v>
          </cell>
        </row>
        <row r="25">
          <cell r="C25" t="str">
            <v>131CS003</v>
          </cell>
          <cell r="G25">
            <v>27665225</v>
          </cell>
          <cell r="J25">
            <v>27665225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U25">
            <v>27665225</v>
          </cell>
          <cell r="V25">
            <v>0</v>
          </cell>
        </row>
        <row r="26">
          <cell r="C26" t="str">
            <v>131CS004</v>
          </cell>
          <cell r="G26">
            <v>12962734</v>
          </cell>
          <cell r="H26">
            <v>0</v>
          </cell>
          <cell r="J26">
            <v>12962734</v>
          </cell>
          <cell r="K26">
            <v>0</v>
          </cell>
          <cell r="M26">
            <v>184800000</v>
          </cell>
          <cell r="O26">
            <v>0</v>
          </cell>
          <cell r="Q26">
            <v>184800000</v>
          </cell>
          <cell r="S26">
            <v>0</v>
          </cell>
          <cell r="U26">
            <v>197762734</v>
          </cell>
          <cell r="V26">
            <v>0</v>
          </cell>
        </row>
        <row r="27">
          <cell r="C27" t="str">
            <v>131CT001</v>
          </cell>
          <cell r="G27">
            <v>0</v>
          </cell>
          <cell r="H27">
            <v>51791360</v>
          </cell>
          <cell r="J27">
            <v>0</v>
          </cell>
          <cell r="K27">
            <v>51791360</v>
          </cell>
          <cell r="M27">
            <v>99000000</v>
          </cell>
          <cell r="O27">
            <v>100000000</v>
          </cell>
          <cell r="Q27">
            <v>99000000</v>
          </cell>
          <cell r="S27">
            <v>100000000</v>
          </cell>
          <cell r="U27">
            <v>0</v>
          </cell>
          <cell r="V27">
            <v>52791360</v>
          </cell>
        </row>
        <row r="28">
          <cell r="C28" t="str">
            <v>131CT002</v>
          </cell>
          <cell r="G28">
            <v>0</v>
          </cell>
          <cell r="H28">
            <v>43942356</v>
          </cell>
          <cell r="J28">
            <v>0</v>
          </cell>
          <cell r="K28">
            <v>43942356</v>
          </cell>
          <cell r="M28">
            <v>17600000</v>
          </cell>
          <cell r="O28">
            <v>0</v>
          </cell>
          <cell r="Q28">
            <v>17600000</v>
          </cell>
          <cell r="S28">
            <v>0</v>
          </cell>
          <cell r="U28">
            <v>0</v>
          </cell>
          <cell r="V28">
            <v>26342356</v>
          </cell>
        </row>
        <row r="29">
          <cell r="C29" t="str">
            <v>131CT003</v>
          </cell>
          <cell r="G29">
            <v>324648000</v>
          </cell>
          <cell r="H29">
            <v>0</v>
          </cell>
          <cell r="J29">
            <v>324648000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324648000</v>
          </cell>
          <cell r="V29">
            <v>0</v>
          </cell>
        </row>
        <row r="30">
          <cell r="C30" t="str">
            <v>131CT004</v>
          </cell>
          <cell r="G30">
            <v>94887500</v>
          </cell>
          <cell r="H30">
            <v>0</v>
          </cell>
          <cell r="J30">
            <v>94887500</v>
          </cell>
          <cell r="K30">
            <v>0</v>
          </cell>
          <cell r="M30">
            <v>48400000</v>
          </cell>
          <cell r="O30">
            <v>0</v>
          </cell>
          <cell r="Q30">
            <v>48400000</v>
          </cell>
          <cell r="S30">
            <v>0</v>
          </cell>
          <cell r="U30">
            <v>143287500</v>
          </cell>
          <cell r="V30">
            <v>0</v>
          </cell>
        </row>
        <row r="31">
          <cell r="C31" t="str">
            <v>131CT005</v>
          </cell>
          <cell r="G31">
            <v>0</v>
          </cell>
          <cell r="H31">
            <v>69016860</v>
          </cell>
          <cell r="J31">
            <v>0</v>
          </cell>
          <cell r="K31">
            <v>69016860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V31">
            <v>69016860</v>
          </cell>
        </row>
        <row r="32">
          <cell r="C32" t="str">
            <v>131CT006</v>
          </cell>
          <cell r="G32">
            <v>0</v>
          </cell>
          <cell r="H32">
            <v>46122942</v>
          </cell>
          <cell r="J32">
            <v>0</v>
          </cell>
          <cell r="K32">
            <v>46122942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V32">
            <v>46122942</v>
          </cell>
        </row>
        <row r="33">
          <cell r="C33" t="str">
            <v>131CT007</v>
          </cell>
          <cell r="G33">
            <v>0</v>
          </cell>
          <cell r="H33">
            <v>32400000</v>
          </cell>
          <cell r="J33">
            <v>0</v>
          </cell>
          <cell r="K33">
            <v>32400000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V33">
            <v>32400000</v>
          </cell>
        </row>
        <row r="34">
          <cell r="C34" t="str">
            <v>131CT008</v>
          </cell>
          <cell r="G34">
            <v>56940950</v>
          </cell>
          <cell r="H34">
            <v>0</v>
          </cell>
          <cell r="J34">
            <v>56940950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U34">
            <v>56940950</v>
          </cell>
          <cell r="V34">
            <v>0</v>
          </cell>
        </row>
        <row r="35">
          <cell r="C35" t="str">
            <v>131CT009</v>
          </cell>
          <cell r="G35">
            <v>0</v>
          </cell>
          <cell r="H35">
            <v>145585522</v>
          </cell>
          <cell r="J35">
            <v>0</v>
          </cell>
          <cell r="K35">
            <v>145585522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  <cell r="V35">
            <v>145585522</v>
          </cell>
        </row>
        <row r="36">
          <cell r="C36" t="str">
            <v>131XN001</v>
          </cell>
          <cell r="G36">
            <v>0</v>
          </cell>
          <cell r="H36">
            <v>2600000</v>
          </cell>
          <cell r="J36">
            <v>0</v>
          </cell>
          <cell r="K36">
            <v>2600000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0</v>
          </cell>
          <cell r="V36">
            <v>2600000</v>
          </cell>
        </row>
        <row r="37">
          <cell r="C37" t="str">
            <v>131XN002</v>
          </cell>
          <cell r="G37">
            <v>15959920</v>
          </cell>
          <cell r="J37">
            <v>15959920</v>
          </cell>
          <cell r="K37">
            <v>0</v>
          </cell>
          <cell r="M37">
            <v>0</v>
          </cell>
          <cell r="O37">
            <v>0</v>
          </cell>
          <cell r="Q37">
            <v>0</v>
          </cell>
          <cell r="S37">
            <v>0</v>
          </cell>
          <cell r="U37">
            <v>15959920</v>
          </cell>
          <cell r="V37">
            <v>0</v>
          </cell>
        </row>
        <row r="38">
          <cell r="A38">
            <v>133</v>
          </cell>
          <cell r="C38" t="str">
            <v>TSLD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M38">
            <v>29498900</v>
          </cell>
          <cell r="O38">
            <v>19498900</v>
          </cell>
          <cell r="Q38">
            <v>29498900</v>
          </cell>
          <cell r="S38">
            <v>19498900</v>
          </cell>
          <cell r="U38">
            <v>10000000</v>
          </cell>
          <cell r="V38">
            <v>0</v>
          </cell>
        </row>
        <row r="39">
          <cell r="C39">
            <v>1331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M39">
            <v>19498900</v>
          </cell>
          <cell r="O39">
            <v>19498900</v>
          </cell>
          <cell r="Q39">
            <v>19498900</v>
          </cell>
          <cell r="S39">
            <v>19498900</v>
          </cell>
          <cell r="U39">
            <v>0</v>
          </cell>
          <cell r="V39">
            <v>0</v>
          </cell>
        </row>
        <row r="40">
          <cell r="C40">
            <v>1332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>
            <v>1333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M41">
            <v>10000000</v>
          </cell>
          <cell r="O41">
            <v>0</v>
          </cell>
          <cell r="Q41">
            <v>10000000</v>
          </cell>
          <cell r="S41">
            <v>0</v>
          </cell>
          <cell r="U41">
            <v>10000000</v>
          </cell>
          <cell r="V41">
            <v>0</v>
          </cell>
        </row>
        <row r="42">
          <cell r="C42" t="str">
            <v>*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M42">
            <v>2515397134.1466942</v>
          </cell>
          <cell r="O42">
            <v>2515397134.1466942</v>
          </cell>
          <cell r="Q42">
            <v>2515397134.1466942</v>
          </cell>
          <cell r="S42">
            <v>2515397134.1466942</v>
          </cell>
          <cell r="U42">
            <v>0</v>
          </cell>
          <cell r="V42">
            <v>0</v>
          </cell>
        </row>
        <row r="43">
          <cell r="A43">
            <v>1381</v>
          </cell>
          <cell r="C43" t="str">
            <v>TSLD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A44">
            <v>1388</v>
          </cell>
          <cell r="C44" t="str">
            <v>TSLD</v>
          </cell>
          <cell r="G44">
            <v>1900000</v>
          </cell>
          <cell r="H44">
            <v>0</v>
          </cell>
          <cell r="J44">
            <v>1900000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1900000</v>
          </cell>
          <cell r="V44">
            <v>0</v>
          </cell>
        </row>
        <row r="45">
          <cell r="C45" t="str">
            <v>1388CH001</v>
          </cell>
          <cell r="G45">
            <v>200000</v>
          </cell>
          <cell r="H45">
            <v>0</v>
          </cell>
          <cell r="J45">
            <v>200000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200000</v>
          </cell>
          <cell r="V45">
            <v>0</v>
          </cell>
        </row>
        <row r="46">
          <cell r="C46" t="str">
            <v>1388DU001</v>
          </cell>
          <cell r="G46">
            <v>300000</v>
          </cell>
          <cell r="H46">
            <v>0</v>
          </cell>
          <cell r="J46">
            <v>300000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U46">
            <v>300000</v>
          </cell>
          <cell r="V46">
            <v>0</v>
          </cell>
        </row>
        <row r="47">
          <cell r="C47" t="str">
            <v>1388HA001</v>
          </cell>
          <cell r="G47">
            <v>600000</v>
          </cell>
          <cell r="H47">
            <v>0</v>
          </cell>
          <cell r="J47">
            <v>600000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600000</v>
          </cell>
          <cell r="V47">
            <v>0</v>
          </cell>
        </row>
        <row r="48">
          <cell r="C48" t="str">
            <v>1388LU001</v>
          </cell>
          <cell r="G48">
            <v>800000</v>
          </cell>
          <cell r="H48">
            <v>0</v>
          </cell>
          <cell r="J48">
            <v>800000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800000</v>
          </cell>
          <cell r="V48">
            <v>0</v>
          </cell>
        </row>
        <row r="49">
          <cell r="A49">
            <v>139</v>
          </cell>
          <cell r="C49" t="str">
            <v>TSLD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A50">
            <v>141</v>
          </cell>
          <cell r="C50" t="str">
            <v>TSLD</v>
          </cell>
          <cell r="G50">
            <v>93561556</v>
          </cell>
          <cell r="H50">
            <v>0</v>
          </cell>
          <cell r="J50">
            <v>93561556</v>
          </cell>
          <cell r="K50">
            <v>0</v>
          </cell>
          <cell r="M50">
            <v>2000000</v>
          </cell>
          <cell r="O50">
            <v>400000</v>
          </cell>
          <cell r="Q50">
            <v>2000000</v>
          </cell>
          <cell r="S50">
            <v>400000</v>
          </cell>
          <cell r="U50">
            <v>95161556</v>
          </cell>
          <cell r="V50">
            <v>0</v>
          </cell>
        </row>
        <row r="51">
          <cell r="C51" t="str">
            <v>141AN001</v>
          </cell>
          <cell r="G51">
            <v>643758</v>
          </cell>
          <cell r="H51">
            <v>0</v>
          </cell>
          <cell r="J51">
            <v>643758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643758</v>
          </cell>
          <cell r="V51">
            <v>0</v>
          </cell>
        </row>
        <row r="52">
          <cell r="C52" t="str">
            <v>141DA001</v>
          </cell>
          <cell r="G52">
            <v>1000</v>
          </cell>
          <cell r="H52">
            <v>0</v>
          </cell>
          <cell r="J52">
            <v>1000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1000</v>
          </cell>
          <cell r="V52">
            <v>0</v>
          </cell>
        </row>
        <row r="53">
          <cell r="C53" t="str">
            <v>141DU001</v>
          </cell>
          <cell r="G53">
            <v>7649314</v>
          </cell>
          <cell r="H53">
            <v>0</v>
          </cell>
          <cell r="J53">
            <v>7649314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U53">
            <v>7649314</v>
          </cell>
          <cell r="V53">
            <v>0</v>
          </cell>
        </row>
        <row r="54">
          <cell r="C54" t="str">
            <v>141GI001</v>
          </cell>
          <cell r="G54">
            <v>1610000</v>
          </cell>
          <cell r="H54">
            <v>0</v>
          </cell>
          <cell r="J54">
            <v>1610000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1610000</v>
          </cell>
          <cell r="V54">
            <v>0</v>
          </cell>
        </row>
        <row r="55">
          <cell r="C55" t="str">
            <v>141HA001</v>
          </cell>
          <cell r="G55">
            <v>19264650</v>
          </cell>
          <cell r="H55">
            <v>0</v>
          </cell>
          <cell r="J55">
            <v>19264650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19264650</v>
          </cell>
          <cell r="V55">
            <v>0</v>
          </cell>
        </row>
        <row r="56">
          <cell r="C56" t="str">
            <v>141HO001</v>
          </cell>
          <cell r="G56">
            <v>454000</v>
          </cell>
          <cell r="H56">
            <v>0</v>
          </cell>
          <cell r="J56">
            <v>454000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454000</v>
          </cell>
          <cell r="V56">
            <v>0</v>
          </cell>
        </row>
        <row r="57">
          <cell r="C57" t="str">
            <v>141HU001</v>
          </cell>
          <cell r="G57">
            <v>923076</v>
          </cell>
          <cell r="H57">
            <v>0</v>
          </cell>
          <cell r="J57">
            <v>923076</v>
          </cell>
          <cell r="K57">
            <v>0</v>
          </cell>
          <cell r="M57">
            <v>0</v>
          </cell>
          <cell r="O57">
            <v>0</v>
          </cell>
          <cell r="Q57">
            <v>0</v>
          </cell>
          <cell r="S57">
            <v>0</v>
          </cell>
          <cell r="U57">
            <v>923076</v>
          </cell>
          <cell r="V57">
            <v>0</v>
          </cell>
        </row>
        <row r="58">
          <cell r="C58" t="str">
            <v>141KY001</v>
          </cell>
          <cell r="G58">
            <v>24933000</v>
          </cell>
          <cell r="H58">
            <v>0</v>
          </cell>
          <cell r="J58">
            <v>24933000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24933000</v>
          </cell>
          <cell r="V58">
            <v>0</v>
          </cell>
        </row>
        <row r="59">
          <cell r="C59" t="str">
            <v>141TA001</v>
          </cell>
          <cell r="G59">
            <v>2590500</v>
          </cell>
          <cell r="H59">
            <v>0</v>
          </cell>
          <cell r="J59">
            <v>2590500</v>
          </cell>
          <cell r="K59">
            <v>0</v>
          </cell>
          <cell r="M59">
            <v>2000000</v>
          </cell>
          <cell r="O59">
            <v>0</v>
          </cell>
          <cell r="Q59">
            <v>2000000</v>
          </cell>
          <cell r="S59">
            <v>0</v>
          </cell>
          <cell r="U59">
            <v>4590500</v>
          </cell>
          <cell r="V59">
            <v>0</v>
          </cell>
        </row>
        <row r="60">
          <cell r="C60" t="str">
            <v>141TA002</v>
          </cell>
          <cell r="G60">
            <v>117000</v>
          </cell>
          <cell r="H60">
            <v>0</v>
          </cell>
          <cell r="J60">
            <v>117000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U60">
            <v>117000</v>
          </cell>
          <cell r="V60">
            <v>0</v>
          </cell>
        </row>
        <row r="61">
          <cell r="C61" t="str">
            <v>141TH001</v>
          </cell>
          <cell r="G61">
            <v>1624048</v>
          </cell>
          <cell r="H61">
            <v>0</v>
          </cell>
          <cell r="J61">
            <v>1624048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1624048</v>
          </cell>
          <cell r="V61">
            <v>0</v>
          </cell>
        </row>
        <row r="62">
          <cell r="C62" t="str">
            <v>141TU001</v>
          </cell>
          <cell r="G62">
            <v>1724500</v>
          </cell>
          <cell r="H62">
            <v>0</v>
          </cell>
          <cell r="J62">
            <v>1724500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U62">
            <v>1724500</v>
          </cell>
          <cell r="V62">
            <v>0</v>
          </cell>
        </row>
        <row r="63">
          <cell r="C63" t="str">
            <v>141VU001</v>
          </cell>
          <cell r="G63">
            <v>32026710</v>
          </cell>
          <cell r="H63">
            <v>0</v>
          </cell>
          <cell r="J63">
            <v>32026710</v>
          </cell>
          <cell r="K63">
            <v>0</v>
          </cell>
          <cell r="M63">
            <v>0</v>
          </cell>
          <cell r="O63">
            <v>400000</v>
          </cell>
          <cell r="Q63">
            <v>0</v>
          </cell>
          <cell r="S63">
            <v>400000</v>
          </cell>
          <cell r="U63">
            <v>31626710</v>
          </cell>
          <cell r="V63">
            <v>0</v>
          </cell>
        </row>
        <row r="64">
          <cell r="A64">
            <v>142</v>
          </cell>
          <cell r="C64" t="str">
            <v>TSLD</v>
          </cell>
          <cell r="G64">
            <v>116327362</v>
          </cell>
          <cell r="H64">
            <v>0</v>
          </cell>
          <cell r="J64">
            <v>116327362</v>
          </cell>
          <cell r="K64">
            <v>0</v>
          </cell>
          <cell r="M64">
            <v>0</v>
          </cell>
          <cell r="O64">
            <v>11000000</v>
          </cell>
          <cell r="Q64">
            <v>0</v>
          </cell>
          <cell r="S64">
            <v>11000000</v>
          </cell>
          <cell r="U64">
            <v>105327362</v>
          </cell>
          <cell r="V64">
            <v>0</v>
          </cell>
        </row>
        <row r="65">
          <cell r="C65">
            <v>1421</v>
          </cell>
          <cell r="G65">
            <v>114078362</v>
          </cell>
          <cell r="H65">
            <v>0</v>
          </cell>
          <cell r="J65">
            <v>114078362</v>
          </cell>
          <cell r="K65">
            <v>0</v>
          </cell>
          <cell r="M65">
            <v>0</v>
          </cell>
          <cell r="O65">
            <v>11000000</v>
          </cell>
          <cell r="Q65">
            <v>0</v>
          </cell>
          <cell r="S65">
            <v>11000000</v>
          </cell>
          <cell r="U65">
            <v>103078362</v>
          </cell>
          <cell r="V65">
            <v>0</v>
          </cell>
        </row>
        <row r="66">
          <cell r="C66">
            <v>1422</v>
          </cell>
          <cell r="G66">
            <v>2249000</v>
          </cell>
          <cell r="H66">
            <v>0</v>
          </cell>
          <cell r="J66">
            <v>2249000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2249000</v>
          </cell>
          <cell r="V66">
            <v>0</v>
          </cell>
        </row>
        <row r="67">
          <cell r="A67">
            <v>144</v>
          </cell>
          <cell r="C67" t="str">
            <v>TSLD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*</v>
          </cell>
          <cell r="G68">
            <v>1223963245</v>
          </cell>
          <cell r="H68">
            <v>0</v>
          </cell>
          <cell r="J68">
            <v>1223963245</v>
          </cell>
          <cell r="K68">
            <v>0</v>
          </cell>
          <cell r="M68">
            <v>167489000</v>
          </cell>
          <cell r="O68">
            <v>149002437.73411277</v>
          </cell>
          <cell r="Q68">
            <v>167489000</v>
          </cell>
          <cell r="S68">
            <v>149002437.73411277</v>
          </cell>
          <cell r="U68">
            <v>1242449807.2658873</v>
          </cell>
          <cell r="V68">
            <v>0</v>
          </cell>
        </row>
        <row r="69">
          <cell r="A69">
            <v>1521</v>
          </cell>
          <cell r="C69" t="str">
            <v>TSTK</v>
          </cell>
          <cell r="G69">
            <v>1170845195</v>
          </cell>
          <cell r="J69">
            <v>1170845195</v>
          </cell>
          <cell r="K69">
            <v>0</v>
          </cell>
          <cell r="M69">
            <v>140689000</v>
          </cell>
          <cell r="O69">
            <v>134642437.73411277</v>
          </cell>
          <cell r="Q69">
            <v>140689000</v>
          </cell>
          <cell r="S69">
            <v>134642437.73411277</v>
          </cell>
          <cell r="U69">
            <v>1176891757.2658873</v>
          </cell>
          <cell r="V69">
            <v>0</v>
          </cell>
        </row>
        <row r="70">
          <cell r="C70" t="str">
            <v>1521BA001</v>
          </cell>
          <cell r="G70">
            <v>145798562</v>
          </cell>
          <cell r="H70">
            <v>0</v>
          </cell>
          <cell r="J70">
            <v>145798562</v>
          </cell>
          <cell r="K70">
            <v>0</v>
          </cell>
          <cell r="M70">
            <v>0</v>
          </cell>
          <cell r="O70">
            <v>25049024.000000004</v>
          </cell>
          <cell r="Q70">
            <v>0</v>
          </cell>
          <cell r="S70">
            <v>25049024.000000004</v>
          </cell>
          <cell r="U70">
            <v>120749538</v>
          </cell>
          <cell r="V70">
            <v>0</v>
          </cell>
        </row>
        <row r="71">
          <cell r="C71" t="str">
            <v>1521BA002</v>
          </cell>
          <cell r="G71">
            <v>1991880</v>
          </cell>
          <cell r="H71">
            <v>0</v>
          </cell>
          <cell r="J71">
            <v>1991880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S71">
            <v>0</v>
          </cell>
          <cell r="U71">
            <v>1991880</v>
          </cell>
          <cell r="V71">
            <v>0</v>
          </cell>
        </row>
        <row r="72">
          <cell r="C72" t="str">
            <v>1521CH001</v>
          </cell>
          <cell r="G72">
            <v>62650695</v>
          </cell>
          <cell r="H72">
            <v>0</v>
          </cell>
          <cell r="J72">
            <v>62650695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U72">
            <v>62650695</v>
          </cell>
          <cell r="V72">
            <v>0</v>
          </cell>
        </row>
        <row r="73">
          <cell r="C73" t="str">
            <v>1521GO001</v>
          </cell>
          <cell r="G73">
            <v>10468208.999999994</v>
          </cell>
          <cell r="H73">
            <v>0</v>
          </cell>
          <cell r="J73">
            <v>10468208.999999994</v>
          </cell>
          <cell r="K73">
            <v>0</v>
          </cell>
          <cell r="M73">
            <v>0</v>
          </cell>
          <cell r="O73">
            <v>0</v>
          </cell>
          <cell r="Q73">
            <v>0</v>
          </cell>
          <cell r="S73">
            <v>0</v>
          </cell>
          <cell r="U73">
            <v>10468208.999999994</v>
          </cell>
          <cell r="V73">
            <v>0</v>
          </cell>
        </row>
        <row r="74">
          <cell r="C74" t="str">
            <v>1521GO002</v>
          </cell>
          <cell r="G74">
            <v>645568</v>
          </cell>
          <cell r="H74">
            <v>0</v>
          </cell>
          <cell r="J74">
            <v>645568</v>
          </cell>
          <cell r="K74">
            <v>0</v>
          </cell>
          <cell r="M74">
            <v>0</v>
          </cell>
          <cell r="O74">
            <v>0</v>
          </cell>
          <cell r="Q74">
            <v>0</v>
          </cell>
          <cell r="S74">
            <v>0</v>
          </cell>
          <cell r="U74">
            <v>645568</v>
          </cell>
          <cell r="V74">
            <v>0</v>
          </cell>
        </row>
        <row r="75">
          <cell r="C75" t="str">
            <v>1521HO001</v>
          </cell>
          <cell r="G75">
            <v>7514775.0000000065</v>
          </cell>
          <cell r="H75">
            <v>0</v>
          </cell>
          <cell r="J75">
            <v>7514775.0000000065</v>
          </cell>
          <cell r="K75">
            <v>0</v>
          </cell>
          <cell r="M75">
            <v>140689000</v>
          </cell>
          <cell r="O75">
            <v>61544261.734112777</v>
          </cell>
          <cell r="Q75">
            <v>140689000</v>
          </cell>
          <cell r="S75">
            <v>61544261.734112777</v>
          </cell>
          <cell r="U75">
            <v>86659513.265887231</v>
          </cell>
          <cell r="V75">
            <v>0</v>
          </cell>
        </row>
        <row r="76">
          <cell r="C76" t="str">
            <v>1521KI001</v>
          </cell>
          <cell r="G76">
            <v>113848068</v>
          </cell>
          <cell r="H76">
            <v>0</v>
          </cell>
          <cell r="J76">
            <v>113848068</v>
          </cell>
          <cell r="K76">
            <v>0</v>
          </cell>
          <cell r="M76">
            <v>0</v>
          </cell>
          <cell r="O76">
            <v>0</v>
          </cell>
          <cell r="Q76">
            <v>0</v>
          </cell>
          <cell r="S76">
            <v>0</v>
          </cell>
          <cell r="U76">
            <v>113848068</v>
          </cell>
          <cell r="V76">
            <v>0</v>
          </cell>
        </row>
        <row r="77">
          <cell r="C77" t="str">
            <v>1521SA001</v>
          </cell>
          <cell r="G77">
            <v>256522496</v>
          </cell>
          <cell r="H77">
            <v>0</v>
          </cell>
          <cell r="J77">
            <v>256522496</v>
          </cell>
          <cell r="K77">
            <v>0</v>
          </cell>
          <cell r="M77">
            <v>0</v>
          </cell>
          <cell r="O77">
            <v>48049152</v>
          </cell>
          <cell r="Q77">
            <v>0</v>
          </cell>
          <cell r="S77">
            <v>48049152</v>
          </cell>
          <cell r="U77">
            <v>208473344</v>
          </cell>
          <cell r="V77">
            <v>0</v>
          </cell>
        </row>
        <row r="78">
          <cell r="C78" t="str">
            <v>1521TA001</v>
          </cell>
          <cell r="G78">
            <v>33824226</v>
          </cell>
          <cell r="H78">
            <v>0</v>
          </cell>
          <cell r="J78">
            <v>33824226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U78">
            <v>33824226</v>
          </cell>
          <cell r="V78">
            <v>0</v>
          </cell>
        </row>
        <row r="79">
          <cell r="C79" t="str">
            <v>1521TA002</v>
          </cell>
          <cell r="G79">
            <v>76569990</v>
          </cell>
          <cell r="H79">
            <v>0</v>
          </cell>
          <cell r="J79">
            <v>76569990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U79">
            <v>76569990</v>
          </cell>
          <cell r="V79">
            <v>0</v>
          </cell>
        </row>
        <row r="80">
          <cell r="C80" t="str">
            <v>1521TH001</v>
          </cell>
          <cell r="G80">
            <v>461010726</v>
          </cell>
          <cell r="H80">
            <v>0</v>
          </cell>
          <cell r="J80">
            <v>461010726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461010726</v>
          </cell>
          <cell r="V80">
            <v>0</v>
          </cell>
        </row>
        <row r="81">
          <cell r="A81">
            <v>1522</v>
          </cell>
          <cell r="C81" t="str">
            <v>TSTK</v>
          </cell>
          <cell r="G81">
            <v>30362998</v>
          </cell>
          <cell r="H81">
            <v>0</v>
          </cell>
          <cell r="J81">
            <v>30362998</v>
          </cell>
          <cell r="K81">
            <v>0</v>
          </cell>
          <cell r="M81">
            <v>26800000</v>
          </cell>
          <cell r="O81">
            <v>14360000</v>
          </cell>
          <cell r="Q81">
            <v>26800000</v>
          </cell>
          <cell r="S81">
            <v>14360000</v>
          </cell>
          <cell r="U81">
            <v>42802998</v>
          </cell>
          <cell r="V81">
            <v>0</v>
          </cell>
        </row>
        <row r="82">
          <cell r="C82" t="str">
            <v>1522AC001</v>
          </cell>
          <cell r="G82">
            <v>132000</v>
          </cell>
          <cell r="H82">
            <v>0</v>
          </cell>
          <cell r="J82">
            <v>132000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U82">
            <v>132000</v>
          </cell>
          <cell r="V82">
            <v>0</v>
          </cell>
        </row>
        <row r="83">
          <cell r="C83" t="str">
            <v>1522AM001</v>
          </cell>
          <cell r="G83">
            <v>140000</v>
          </cell>
          <cell r="H83">
            <v>0</v>
          </cell>
          <cell r="J83">
            <v>140000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U83">
            <v>140000</v>
          </cell>
          <cell r="V83">
            <v>0</v>
          </cell>
        </row>
        <row r="84">
          <cell r="C84" t="str">
            <v>1522BU001</v>
          </cell>
          <cell r="G84">
            <v>162178</v>
          </cell>
          <cell r="H84">
            <v>0</v>
          </cell>
          <cell r="J84">
            <v>162178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162178</v>
          </cell>
          <cell r="V84">
            <v>0</v>
          </cell>
        </row>
        <row r="85">
          <cell r="C85" t="str">
            <v>1522BU002</v>
          </cell>
          <cell r="G85">
            <v>797895</v>
          </cell>
          <cell r="H85">
            <v>0</v>
          </cell>
          <cell r="J85">
            <v>797895</v>
          </cell>
          <cell r="K85">
            <v>0</v>
          </cell>
          <cell r="M85">
            <v>0</v>
          </cell>
          <cell r="O85">
            <v>0</v>
          </cell>
          <cell r="Q85">
            <v>0</v>
          </cell>
          <cell r="S85">
            <v>0</v>
          </cell>
          <cell r="U85">
            <v>797895</v>
          </cell>
          <cell r="V85">
            <v>0</v>
          </cell>
        </row>
        <row r="86">
          <cell r="C86" t="str">
            <v>1522BU003</v>
          </cell>
          <cell r="G86">
            <v>295225</v>
          </cell>
          <cell r="H86">
            <v>0</v>
          </cell>
          <cell r="J86">
            <v>295225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  <cell r="S86">
            <v>0</v>
          </cell>
          <cell r="U86">
            <v>295225</v>
          </cell>
          <cell r="V86">
            <v>0</v>
          </cell>
        </row>
        <row r="87">
          <cell r="C87" t="str">
            <v>1522CH001</v>
          </cell>
          <cell r="G87">
            <v>2181200</v>
          </cell>
          <cell r="H87">
            <v>0</v>
          </cell>
          <cell r="J87">
            <v>2181200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2181200</v>
          </cell>
          <cell r="V87">
            <v>0</v>
          </cell>
        </row>
        <row r="88">
          <cell r="C88" t="str">
            <v>1522DA001</v>
          </cell>
          <cell r="G88">
            <v>687500</v>
          </cell>
          <cell r="H88">
            <v>0</v>
          </cell>
          <cell r="J88">
            <v>687500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U88">
            <v>687500</v>
          </cell>
          <cell r="V88">
            <v>0</v>
          </cell>
        </row>
        <row r="89">
          <cell r="C89" t="str">
            <v>1522DI001</v>
          </cell>
          <cell r="G89">
            <v>29000</v>
          </cell>
          <cell r="H89">
            <v>0</v>
          </cell>
          <cell r="J89">
            <v>29000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U89">
            <v>29000</v>
          </cell>
          <cell r="V89">
            <v>0</v>
          </cell>
        </row>
        <row r="90">
          <cell r="C90" t="str">
            <v>1522DI002</v>
          </cell>
          <cell r="G90">
            <v>625000</v>
          </cell>
          <cell r="H90">
            <v>0</v>
          </cell>
          <cell r="J90">
            <v>625000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U90">
            <v>625000</v>
          </cell>
          <cell r="V90">
            <v>0</v>
          </cell>
        </row>
        <row r="91">
          <cell r="C91" t="str">
            <v>1522KE001</v>
          </cell>
          <cell r="G91">
            <v>1160000</v>
          </cell>
          <cell r="H91">
            <v>0</v>
          </cell>
          <cell r="J91">
            <v>1160000</v>
          </cell>
          <cell r="K91">
            <v>0</v>
          </cell>
          <cell r="M91">
            <v>2200000</v>
          </cell>
          <cell r="O91">
            <v>580000</v>
          </cell>
          <cell r="Q91">
            <v>2200000</v>
          </cell>
          <cell r="S91">
            <v>580000</v>
          </cell>
          <cell r="U91">
            <v>2780000</v>
          </cell>
          <cell r="V91">
            <v>0</v>
          </cell>
        </row>
        <row r="92">
          <cell r="C92" t="str">
            <v>1522KE002</v>
          </cell>
          <cell r="G92">
            <v>18694000</v>
          </cell>
          <cell r="H92">
            <v>0</v>
          </cell>
          <cell r="J92">
            <v>18694000</v>
          </cell>
          <cell r="K92">
            <v>0</v>
          </cell>
          <cell r="M92">
            <v>15000000</v>
          </cell>
          <cell r="O92">
            <v>13000000</v>
          </cell>
          <cell r="Q92">
            <v>15000000</v>
          </cell>
          <cell r="S92">
            <v>13000000</v>
          </cell>
          <cell r="U92">
            <v>20694000</v>
          </cell>
          <cell r="V92">
            <v>0</v>
          </cell>
        </row>
        <row r="93">
          <cell r="C93" t="str">
            <v>1522SO001</v>
          </cell>
          <cell r="G93">
            <v>1196000</v>
          </cell>
          <cell r="H93">
            <v>0</v>
          </cell>
          <cell r="J93">
            <v>1196000</v>
          </cell>
          <cell r="K93">
            <v>0</v>
          </cell>
          <cell r="M93">
            <v>0</v>
          </cell>
          <cell r="O93">
            <v>780000</v>
          </cell>
          <cell r="Q93">
            <v>0</v>
          </cell>
          <cell r="S93">
            <v>780000</v>
          </cell>
          <cell r="U93">
            <v>416000</v>
          </cell>
          <cell r="V93">
            <v>0</v>
          </cell>
        </row>
        <row r="94">
          <cell r="C94" t="str">
            <v>1522SO002</v>
          </cell>
          <cell r="G94">
            <v>483000</v>
          </cell>
          <cell r="H94">
            <v>0</v>
          </cell>
          <cell r="J94">
            <v>483000</v>
          </cell>
          <cell r="K94">
            <v>0</v>
          </cell>
          <cell r="M94">
            <v>9600000</v>
          </cell>
          <cell r="O94">
            <v>0</v>
          </cell>
          <cell r="Q94">
            <v>9600000</v>
          </cell>
          <cell r="S94">
            <v>0</v>
          </cell>
          <cell r="U94">
            <v>10083000</v>
          </cell>
          <cell r="V94">
            <v>0</v>
          </cell>
        </row>
        <row r="95">
          <cell r="C95" t="str">
            <v>1522TI001</v>
          </cell>
          <cell r="G95">
            <v>990000</v>
          </cell>
          <cell r="H95">
            <v>0</v>
          </cell>
          <cell r="J95">
            <v>990000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990000</v>
          </cell>
          <cell r="V95">
            <v>0</v>
          </cell>
        </row>
        <row r="96">
          <cell r="C96" t="str">
            <v>1522VI001</v>
          </cell>
          <cell r="G96">
            <v>450000</v>
          </cell>
          <cell r="H96">
            <v>0</v>
          </cell>
          <cell r="J96">
            <v>450000</v>
          </cell>
          <cell r="K96">
            <v>0</v>
          </cell>
          <cell r="M96">
            <v>0</v>
          </cell>
          <cell r="O96">
            <v>0</v>
          </cell>
          <cell r="Q96">
            <v>0</v>
          </cell>
          <cell r="S96">
            <v>0</v>
          </cell>
          <cell r="U96">
            <v>450000</v>
          </cell>
          <cell r="V96">
            <v>0</v>
          </cell>
        </row>
        <row r="97">
          <cell r="C97" t="str">
            <v>1522VI002</v>
          </cell>
          <cell r="G97">
            <v>2340000</v>
          </cell>
          <cell r="H97">
            <v>0</v>
          </cell>
          <cell r="J97">
            <v>2340000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U97">
            <v>2340000</v>
          </cell>
          <cell r="V97">
            <v>0</v>
          </cell>
        </row>
        <row r="98">
          <cell r="A98">
            <v>1523</v>
          </cell>
          <cell r="C98" t="str">
            <v>TSTK</v>
          </cell>
          <cell r="G98">
            <v>4610000</v>
          </cell>
          <cell r="H98">
            <v>0</v>
          </cell>
          <cell r="J98">
            <v>4610000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U98">
            <v>4610000</v>
          </cell>
          <cell r="V98">
            <v>0</v>
          </cell>
        </row>
        <row r="99">
          <cell r="C99" t="str">
            <v>1523DA001</v>
          </cell>
          <cell r="G99">
            <v>840000</v>
          </cell>
          <cell r="J99">
            <v>840000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U99">
            <v>840000</v>
          </cell>
          <cell r="V99">
            <v>0</v>
          </cell>
        </row>
        <row r="100">
          <cell r="C100" t="str">
            <v>1523NH001</v>
          </cell>
          <cell r="G100">
            <v>520000</v>
          </cell>
          <cell r="J100">
            <v>520000</v>
          </cell>
          <cell r="K100">
            <v>0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U100">
            <v>520000</v>
          </cell>
          <cell r="V100">
            <v>0</v>
          </cell>
        </row>
        <row r="101">
          <cell r="C101" t="str">
            <v>1523NH002</v>
          </cell>
          <cell r="G101">
            <v>420000</v>
          </cell>
          <cell r="J101">
            <v>420000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U101">
            <v>420000</v>
          </cell>
          <cell r="V101">
            <v>0</v>
          </cell>
        </row>
        <row r="102">
          <cell r="C102" t="str">
            <v>1523XA001</v>
          </cell>
          <cell r="G102">
            <v>430000</v>
          </cell>
          <cell r="J102">
            <v>430000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U102">
            <v>430000</v>
          </cell>
          <cell r="V102">
            <v>0</v>
          </cell>
        </row>
        <row r="103">
          <cell r="C103" t="str">
            <v>1523XA002</v>
          </cell>
          <cell r="G103">
            <v>450000</v>
          </cell>
          <cell r="J103">
            <v>450000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450000</v>
          </cell>
          <cell r="V103">
            <v>0</v>
          </cell>
        </row>
        <row r="104">
          <cell r="C104" t="str">
            <v>1523XA003</v>
          </cell>
          <cell r="G104">
            <v>1950000</v>
          </cell>
          <cell r="J104">
            <v>1950000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1950000</v>
          </cell>
          <cell r="V104">
            <v>0</v>
          </cell>
        </row>
        <row r="105">
          <cell r="A105">
            <v>1524</v>
          </cell>
          <cell r="C105" t="str">
            <v>TSTK</v>
          </cell>
          <cell r="G105">
            <v>13624752</v>
          </cell>
          <cell r="H105">
            <v>0</v>
          </cell>
          <cell r="J105">
            <v>13624752</v>
          </cell>
          <cell r="K105">
            <v>0</v>
          </cell>
          <cell r="M105">
            <v>0</v>
          </cell>
          <cell r="O105">
            <v>0</v>
          </cell>
          <cell r="Q105">
            <v>0</v>
          </cell>
          <cell r="S105">
            <v>0</v>
          </cell>
          <cell r="U105">
            <v>13624752</v>
          </cell>
          <cell r="V105">
            <v>0</v>
          </cell>
        </row>
        <row r="106">
          <cell r="C106" t="str">
            <v>1524BA001</v>
          </cell>
          <cell r="G106">
            <v>1500000</v>
          </cell>
          <cell r="H106">
            <v>0</v>
          </cell>
          <cell r="J106">
            <v>1500000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U106">
            <v>1500000</v>
          </cell>
          <cell r="V106">
            <v>0</v>
          </cell>
        </row>
        <row r="107">
          <cell r="C107" t="str">
            <v>1524BA002</v>
          </cell>
          <cell r="G107">
            <v>100000</v>
          </cell>
          <cell r="H107">
            <v>0</v>
          </cell>
          <cell r="J107">
            <v>100000</v>
          </cell>
          <cell r="K107">
            <v>0</v>
          </cell>
          <cell r="M107">
            <v>0</v>
          </cell>
          <cell r="O107">
            <v>0</v>
          </cell>
          <cell r="Q107">
            <v>0</v>
          </cell>
          <cell r="S107">
            <v>0</v>
          </cell>
          <cell r="U107">
            <v>100000</v>
          </cell>
          <cell r="V107">
            <v>0</v>
          </cell>
        </row>
        <row r="108">
          <cell r="C108" t="str">
            <v>1524DA001</v>
          </cell>
          <cell r="G108">
            <v>1800000</v>
          </cell>
          <cell r="H108">
            <v>0</v>
          </cell>
          <cell r="J108">
            <v>1800000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  <cell r="S108">
            <v>0</v>
          </cell>
          <cell r="U108">
            <v>1800000</v>
          </cell>
          <cell r="V108">
            <v>0</v>
          </cell>
        </row>
        <row r="109">
          <cell r="C109" t="str">
            <v>1524DA002</v>
          </cell>
          <cell r="G109">
            <v>2000000</v>
          </cell>
          <cell r="H109">
            <v>0</v>
          </cell>
          <cell r="J109">
            <v>2000000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2000000</v>
          </cell>
          <cell r="V109">
            <v>0</v>
          </cell>
        </row>
        <row r="110">
          <cell r="C110" t="str">
            <v>1524DA003</v>
          </cell>
          <cell r="G110">
            <v>840000</v>
          </cell>
          <cell r="H110">
            <v>0</v>
          </cell>
          <cell r="J110">
            <v>840000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U110">
            <v>840000</v>
          </cell>
          <cell r="V110">
            <v>0</v>
          </cell>
        </row>
        <row r="111">
          <cell r="C111" t="str">
            <v>1524DA004</v>
          </cell>
          <cell r="G111">
            <v>540000</v>
          </cell>
          <cell r="H111">
            <v>0</v>
          </cell>
          <cell r="J111">
            <v>540000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U111">
            <v>540000</v>
          </cell>
          <cell r="V111">
            <v>0</v>
          </cell>
        </row>
        <row r="112">
          <cell r="C112" t="str">
            <v>1524LU001</v>
          </cell>
          <cell r="G112">
            <v>3000000</v>
          </cell>
          <cell r="H112">
            <v>0</v>
          </cell>
          <cell r="J112">
            <v>3000000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U112">
            <v>3000000</v>
          </cell>
          <cell r="V112">
            <v>0</v>
          </cell>
        </row>
        <row r="113">
          <cell r="C113" t="str">
            <v>1524LU002</v>
          </cell>
          <cell r="G113">
            <v>110000</v>
          </cell>
          <cell r="H113">
            <v>0</v>
          </cell>
          <cell r="J113">
            <v>110000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U113">
            <v>110000</v>
          </cell>
          <cell r="V113">
            <v>0</v>
          </cell>
        </row>
        <row r="114">
          <cell r="C114" t="str">
            <v>1524LU003</v>
          </cell>
          <cell r="G114">
            <v>1960000</v>
          </cell>
          <cell r="H114">
            <v>0</v>
          </cell>
          <cell r="J114">
            <v>1960000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1960000</v>
          </cell>
          <cell r="V114">
            <v>0</v>
          </cell>
        </row>
        <row r="115">
          <cell r="C115" t="str">
            <v>1524MU001</v>
          </cell>
          <cell r="G115">
            <v>1532752</v>
          </cell>
          <cell r="H115">
            <v>0</v>
          </cell>
          <cell r="J115">
            <v>1532752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U115">
            <v>1532752</v>
          </cell>
          <cell r="V115">
            <v>0</v>
          </cell>
        </row>
        <row r="116">
          <cell r="C116" t="str">
            <v>1524MU002</v>
          </cell>
          <cell r="G116">
            <v>32000</v>
          </cell>
          <cell r="H116">
            <v>0</v>
          </cell>
          <cell r="J116">
            <v>32000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U116">
            <v>32000</v>
          </cell>
          <cell r="V116">
            <v>0</v>
          </cell>
        </row>
        <row r="117">
          <cell r="C117" t="str">
            <v>1524MU003</v>
          </cell>
          <cell r="G117">
            <v>180000</v>
          </cell>
          <cell r="H117">
            <v>0</v>
          </cell>
          <cell r="J117">
            <v>180000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U117">
            <v>180000</v>
          </cell>
          <cell r="V117">
            <v>0</v>
          </cell>
        </row>
        <row r="118">
          <cell r="C118" t="str">
            <v>1524PH001</v>
          </cell>
          <cell r="G118">
            <v>30000</v>
          </cell>
          <cell r="H118">
            <v>0</v>
          </cell>
          <cell r="J118">
            <v>30000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U118">
            <v>30000</v>
          </cell>
          <cell r="V118">
            <v>0</v>
          </cell>
        </row>
        <row r="119">
          <cell r="A119">
            <v>1525</v>
          </cell>
          <cell r="C119" t="str">
            <v>TSTK</v>
          </cell>
          <cell r="G119">
            <v>1174500</v>
          </cell>
          <cell r="H119">
            <v>0</v>
          </cell>
          <cell r="J119">
            <v>1174500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1174500</v>
          </cell>
          <cell r="V119">
            <v>0</v>
          </cell>
        </row>
        <row r="120">
          <cell r="C120" t="str">
            <v>1525BO001</v>
          </cell>
          <cell r="G120">
            <v>85000</v>
          </cell>
          <cell r="H120">
            <v>0</v>
          </cell>
          <cell r="J120">
            <v>85000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U120">
            <v>85000</v>
          </cell>
          <cell r="V120">
            <v>0</v>
          </cell>
        </row>
        <row r="121">
          <cell r="C121" t="str">
            <v>1525BO002</v>
          </cell>
          <cell r="G121">
            <v>4500</v>
          </cell>
          <cell r="H121">
            <v>0</v>
          </cell>
          <cell r="J121">
            <v>4500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U121">
            <v>4500</v>
          </cell>
          <cell r="V121">
            <v>0</v>
          </cell>
        </row>
        <row r="122">
          <cell r="C122" t="str">
            <v>1525CA001</v>
          </cell>
          <cell r="G122">
            <v>90000</v>
          </cell>
          <cell r="H122">
            <v>0</v>
          </cell>
          <cell r="J122">
            <v>90000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90000</v>
          </cell>
          <cell r="V122">
            <v>0</v>
          </cell>
        </row>
        <row r="123">
          <cell r="C123" t="str">
            <v>1525CO001</v>
          </cell>
          <cell r="G123">
            <v>5000</v>
          </cell>
          <cell r="H123">
            <v>0</v>
          </cell>
          <cell r="J123">
            <v>5000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5000</v>
          </cell>
          <cell r="V123">
            <v>0</v>
          </cell>
        </row>
        <row r="124">
          <cell r="C124" t="str">
            <v>1525DA001</v>
          </cell>
          <cell r="G124">
            <v>160000</v>
          </cell>
          <cell r="H124">
            <v>0</v>
          </cell>
          <cell r="J124">
            <v>160000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160000</v>
          </cell>
          <cell r="V124">
            <v>0</v>
          </cell>
        </row>
        <row r="125">
          <cell r="C125" t="str">
            <v>1525DA002</v>
          </cell>
          <cell r="G125">
            <v>160000</v>
          </cell>
          <cell r="H125">
            <v>0</v>
          </cell>
          <cell r="J125">
            <v>160000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U125">
            <v>160000</v>
          </cell>
          <cell r="V125">
            <v>0</v>
          </cell>
        </row>
        <row r="126">
          <cell r="C126" t="str">
            <v>1525DA003</v>
          </cell>
          <cell r="G126">
            <v>90000</v>
          </cell>
          <cell r="H126">
            <v>0</v>
          </cell>
          <cell r="J126">
            <v>90000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U126">
            <v>90000</v>
          </cell>
          <cell r="V126">
            <v>0</v>
          </cell>
        </row>
        <row r="127">
          <cell r="C127" t="str">
            <v>1525DO001</v>
          </cell>
          <cell r="G127">
            <v>497000</v>
          </cell>
          <cell r="H127">
            <v>0</v>
          </cell>
          <cell r="J127">
            <v>497000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  <cell r="U127">
            <v>497000</v>
          </cell>
          <cell r="V127">
            <v>0</v>
          </cell>
        </row>
        <row r="128">
          <cell r="C128" t="str">
            <v>1525KI001</v>
          </cell>
          <cell r="G128">
            <v>25000</v>
          </cell>
          <cell r="H128">
            <v>0</v>
          </cell>
          <cell r="J128">
            <v>25000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U128">
            <v>25000</v>
          </cell>
          <cell r="V128">
            <v>0</v>
          </cell>
        </row>
        <row r="129">
          <cell r="C129" t="str">
            <v>1525PH001</v>
          </cell>
          <cell r="G129">
            <v>2000</v>
          </cell>
          <cell r="H129">
            <v>0</v>
          </cell>
          <cell r="J129">
            <v>2000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U129">
            <v>2000</v>
          </cell>
          <cell r="V129">
            <v>0</v>
          </cell>
        </row>
        <row r="130">
          <cell r="C130" t="str">
            <v>1525TA001</v>
          </cell>
          <cell r="G130">
            <v>2000</v>
          </cell>
          <cell r="H130">
            <v>0</v>
          </cell>
          <cell r="J130">
            <v>2000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U130">
            <v>2000</v>
          </cell>
          <cell r="V130">
            <v>0</v>
          </cell>
        </row>
        <row r="131">
          <cell r="C131" t="str">
            <v>1525TA002</v>
          </cell>
          <cell r="G131">
            <v>54000</v>
          </cell>
          <cell r="H131">
            <v>0</v>
          </cell>
          <cell r="J131">
            <v>54000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U131">
            <v>54000</v>
          </cell>
          <cell r="V131">
            <v>0</v>
          </cell>
        </row>
        <row r="132">
          <cell r="A132">
            <v>1526</v>
          </cell>
          <cell r="C132" t="str">
            <v>TSTK</v>
          </cell>
          <cell r="G132">
            <v>3345800</v>
          </cell>
          <cell r="H132">
            <v>0</v>
          </cell>
          <cell r="J132">
            <v>3345800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U132">
            <v>3345800</v>
          </cell>
          <cell r="V132">
            <v>0</v>
          </cell>
        </row>
        <row r="133">
          <cell r="C133" t="str">
            <v>1526BO001</v>
          </cell>
          <cell r="G133">
            <v>250000</v>
          </cell>
          <cell r="H133">
            <v>0</v>
          </cell>
          <cell r="J133">
            <v>250000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U133">
            <v>250000</v>
          </cell>
          <cell r="V133">
            <v>0</v>
          </cell>
        </row>
        <row r="134">
          <cell r="C134" t="str">
            <v>1526CI001</v>
          </cell>
          <cell r="G134">
            <v>254800</v>
          </cell>
          <cell r="H134">
            <v>0</v>
          </cell>
          <cell r="J134">
            <v>254800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254800</v>
          </cell>
          <cell r="V134">
            <v>0</v>
          </cell>
        </row>
        <row r="135">
          <cell r="C135" t="str">
            <v>1526DA001</v>
          </cell>
          <cell r="G135">
            <v>5000</v>
          </cell>
          <cell r="H135">
            <v>0</v>
          </cell>
          <cell r="J135">
            <v>5000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U135">
            <v>5000</v>
          </cell>
          <cell r="V135">
            <v>0</v>
          </cell>
        </row>
        <row r="136">
          <cell r="C136" t="str">
            <v>1526DA002</v>
          </cell>
          <cell r="G136">
            <v>20000</v>
          </cell>
          <cell r="H136">
            <v>0</v>
          </cell>
          <cell r="J136">
            <v>20000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U136">
            <v>20000</v>
          </cell>
          <cell r="V136">
            <v>0</v>
          </cell>
        </row>
        <row r="137">
          <cell r="C137" t="str">
            <v>1526DA003</v>
          </cell>
          <cell r="G137">
            <v>40000</v>
          </cell>
          <cell r="H137">
            <v>0</v>
          </cell>
          <cell r="J137">
            <v>40000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U137">
            <v>40000</v>
          </cell>
          <cell r="V137">
            <v>0</v>
          </cell>
        </row>
        <row r="138">
          <cell r="C138" t="str">
            <v>1526DA004</v>
          </cell>
          <cell r="G138">
            <v>80000</v>
          </cell>
          <cell r="H138">
            <v>0</v>
          </cell>
          <cell r="J138">
            <v>80000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U138">
            <v>80000</v>
          </cell>
          <cell r="V138">
            <v>0</v>
          </cell>
        </row>
        <row r="139">
          <cell r="C139" t="str">
            <v>1526DE001</v>
          </cell>
          <cell r="G139">
            <v>25000</v>
          </cell>
          <cell r="H139">
            <v>0</v>
          </cell>
          <cell r="J139">
            <v>25000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U139">
            <v>25000</v>
          </cell>
          <cell r="V139">
            <v>0</v>
          </cell>
        </row>
        <row r="140">
          <cell r="C140" t="str">
            <v>1526GA001</v>
          </cell>
          <cell r="G140">
            <v>1000000</v>
          </cell>
          <cell r="H140">
            <v>0</v>
          </cell>
          <cell r="J140">
            <v>1000000</v>
          </cell>
          <cell r="K140">
            <v>0</v>
          </cell>
          <cell r="M140">
            <v>0</v>
          </cell>
          <cell r="O140">
            <v>0</v>
          </cell>
          <cell r="Q140">
            <v>0</v>
          </cell>
          <cell r="S140">
            <v>0</v>
          </cell>
          <cell r="U140">
            <v>1000000</v>
          </cell>
          <cell r="V140">
            <v>0</v>
          </cell>
        </row>
        <row r="141">
          <cell r="C141" t="str">
            <v>1526GA002</v>
          </cell>
          <cell r="G141">
            <v>195000</v>
          </cell>
          <cell r="H141">
            <v>0</v>
          </cell>
          <cell r="J141">
            <v>195000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U141">
            <v>195000</v>
          </cell>
          <cell r="V141">
            <v>0</v>
          </cell>
        </row>
        <row r="142">
          <cell r="C142" t="str">
            <v>1526GA003</v>
          </cell>
          <cell r="G142">
            <v>496000</v>
          </cell>
          <cell r="H142">
            <v>0</v>
          </cell>
          <cell r="J142">
            <v>496000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U142">
            <v>496000</v>
          </cell>
          <cell r="V142">
            <v>0</v>
          </cell>
        </row>
        <row r="143">
          <cell r="C143" t="str">
            <v>1526PA001</v>
          </cell>
          <cell r="G143">
            <v>900000</v>
          </cell>
          <cell r="H143">
            <v>0</v>
          </cell>
          <cell r="J143">
            <v>900000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U143">
            <v>900000</v>
          </cell>
          <cell r="V143">
            <v>0</v>
          </cell>
        </row>
        <row r="144">
          <cell r="C144" t="str">
            <v>1526QU001</v>
          </cell>
          <cell r="G144">
            <v>40000</v>
          </cell>
          <cell r="H144">
            <v>0</v>
          </cell>
          <cell r="J144">
            <v>40000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U144">
            <v>40000</v>
          </cell>
          <cell r="V144">
            <v>0</v>
          </cell>
        </row>
        <row r="145">
          <cell r="C145" t="str">
            <v>1526TH001</v>
          </cell>
          <cell r="G145">
            <v>40000</v>
          </cell>
          <cell r="H145">
            <v>0</v>
          </cell>
          <cell r="J145">
            <v>40000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U145">
            <v>40000</v>
          </cell>
          <cell r="V145">
            <v>0</v>
          </cell>
        </row>
        <row r="146">
          <cell r="A146">
            <v>1531</v>
          </cell>
          <cell r="C146" t="str">
            <v>TSTK</v>
          </cell>
          <cell r="G146">
            <v>8422969</v>
          </cell>
          <cell r="H146">
            <v>0</v>
          </cell>
          <cell r="J146">
            <v>8422969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U146">
            <v>8422969</v>
          </cell>
          <cell r="V146">
            <v>0</v>
          </cell>
        </row>
        <row r="147">
          <cell r="C147" t="str">
            <v>1531BA001</v>
          </cell>
          <cell r="G147">
            <v>180000</v>
          </cell>
          <cell r="H147">
            <v>0</v>
          </cell>
          <cell r="J147">
            <v>180000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U147">
            <v>180000</v>
          </cell>
          <cell r="V147">
            <v>0</v>
          </cell>
        </row>
        <row r="148">
          <cell r="C148" t="str">
            <v>1531BA002</v>
          </cell>
          <cell r="G148">
            <v>12000</v>
          </cell>
          <cell r="H148">
            <v>0</v>
          </cell>
          <cell r="J148">
            <v>12000</v>
          </cell>
          <cell r="K148">
            <v>0</v>
          </cell>
          <cell r="M148">
            <v>0</v>
          </cell>
          <cell r="O148">
            <v>0</v>
          </cell>
          <cell r="Q148">
            <v>0</v>
          </cell>
          <cell r="S148">
            <v>0</v>
          </cell>
          <cell r="U148">
            <v>12000</v>
          </cell>
          <cell r="V148">
            <v>0</v>
          </cell>
        </row>
        <row r="149">
          <cell r="C149" t="str">
            <v>1531BU001</v>
          </cell>
          <cell r="G149">
            <v>20000</v>
          </cell>
          <cell r="H149">
            <v>0</v>
          </cell>
          <cell r="J149">
            <v>20000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U149">
            <v>20000</v>
          </cell>
          <cell r="V149">
            <v>0</v>
          </cell>
        </row>
        <row r="150">
          <cell r="C150" t="str">
            <v>1531BU002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1531BU003</v>
          </cell>
          <cell r="G151">
            <v>15000</v>
          </cell>
          <cell r="H151">
            <v>0</v>
          </cell>
          <cell r="J151">
            <v>15000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U151">
            <v>15000</v>
          </cell>
          <cell r="V151">
            <v>0</v>
          </cell>
        </row>
        <row r="152">
          <cell r="C152" t="str">
            <v>1531CA001</v>
          </cell>
          <cell r="G152">
            <v>267000</v>
          </cell>
          <cell r="H152">
            <v>0</v>
          </cell>
          <cell r="J152">
            <v>267000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U152">
            <v>267000</v>
          </cell>
          <cell r="V152">
            <v>0</v>
          </cell>
        </row>
        <row r="153">
          <cell r="C153" t="str">
            <v>1531DA001</v>
          </cell>
          <cell r="G153">
            <v>8400</v>
          </cell>
          <cell r="H153">
            <v>0</v>
          </cell>
          <cell r="J153">
            <v>8400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U153">
            <v>8400</v>
          </cell>
          <cell r="V153">
            <v>0</v>
          </cell>
        </row>
        <row r="154">
          <cell r="C154" t="str">
            <v>1531DU001</v>
          </cell>
          <cell r="G154">
            <v>8000</v>
          </cell>
          <cell r="H154">
            <v>0</v>
          </cell>
          <cell r="J154">
            <v>8000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U154">
            <v>8000</v>
          </cell>
          <cell r="V154">
            <v>0</v>
          </cell>
        </row>
        <row r="155">
          <cell r="C155" t="str">
            <v>1531DU002</v>
          </cell>
          <cell r="G155">
            <v>60000</v>
          </cell>
          <cell r="H155">
            <v>0</v>
          </cell>
          <cell r="J155">
            <v>60000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U155">
            <v>60000</v>
          </cell>
          <cell r="V155">
            <v>0</v>
          </cell>
        </row>
        <row r="156">
          <cell r="C156" t="str">
            <v>1531KH001</v>
          </cell>
          <cell r="G156">
            <v>134769</v>
          </cell>
          <cell r="H156">
            <v>0</v>
          </cell>
          <cell r="J156">
            <v>134769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U156">
            <v>134769</v>
          </cell>
          <cell r="V156">
            <v>0</v>
          </cell>
        </row>
        <row r="157">
          <cell r="C157" t="str">
            <v>1531KH002</v>
          </cell>
          <cell r="G157">
            <v>92000</v>
          </cell>
          <cell r="H157">
            <v>0</v>
          </cell>
          <cell r="J157">
            <v>92000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U157">
            <v>92000</v>
          </cell>
          <cell r="V157">
            <v>0</v>
          </cell>
        </row>
        <row r="158">
          <cell r="C158" t="str">
            <v>1531MA001</v>
          </cell>
          <cell r="G158">
            <v>3750000</v>
          </cell>
          <cell r="H158">
            <v>0</v>
          </cell>
          <cell r="J158">
            <v>3750000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U158">
            <v>3750000</v>
          </cell>
          <cell r="V158">
            <v>0</v>
          </cell>
        </row>
        <row r="159">
          <cell r="C159" t="str">
            <v>1531MA002</v>
          </cell>
          <cell r="G159">
            <v>3002800</v>
          </cell>
          <cell r="H159">
            <v>0</v>
          </cell>
          <cell r="J159">
            <v>3002800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U159">
            <v>3002800</v>
          </cell>
          <cell r="V159">
            <v>0</v>
          </cell>
        </row>
        <row r="160">
          <cell r="C160" t="str">
            <v>1531MA003</v>
          </cell>
          <cell r="G160">
            <v>410000</v>
          </cell>
          <cell r="H160">
            <v>0</v>
          </cell>
          <cell r="J160">
            <v>410000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U160">
            <v>410000</v>
          </cell>
          <cell r="V160">
            <v>0</v>
          </cell>
        </row>
        <row r="161">
          <cell r="C161" t="str">
            <v>1531TA001</v>
          </cell>
          <cell r="G161">
            <v>20000</v>
          </cell>
          <cell r="H161">
            <v>0</v>
          </cell>
          <cell r="J161">
            <v>20000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20000</v>
          </cell>
          <cell r="V161">
            <v>0</v>
          </cell>
        </row>
        <row r="162">
          <cell r="C162" t="str">
            <v>1531TH001</v>
          </cell>
          <cell r="G162">
            <v>48000</v>
          </cell>
          <cell r="H162">
            <v>0</v>
          </cell>
          <cell r="J162">
            <v>48000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U162">
            <v>48000</v>
          </cell>
          <cell r="V162">
            <v>0</v>
          </cell>
        </row>
        <row r="163">
          <cell r="C163" t="str">
            <v>1531TH002</v>
          </cell>
          <cell r="G163">
            <v>75000</v>
          </cell>
          <cell r="H163">
            <v>0</v>
          </cell>
          <cell r="J163">
            <v>75000</v>
          </cell>
          <cell r="K163">
            <v>0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U163">
            <v>75000</v>
          </cell>
          <cell r="V163">
            <v>0</v>
          </cell>
        </row>
        <row r="164">
          <cell r="C164" t="str">
            <v>1531TU001</v>
          </cell>
          <cell r="G164">
            <v>320000</v>
          </cell>
          <cell r="H164">
            <v>0</v>
          </cell>
          <cell r="J164">
            <v>320000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U164">
            <v>320000</v>
          </cell>
          <cell r="V164">
            <v>0</v>
          </cell>
        </row>
        <row r="165">
          <cell r="A165">
            <v>154</v>
          </cell>
          <cell r="C165" t="str">
            <v>TSTK</v>
          </cell>
          <cell r="G165">
            <v>29449539</v>
          </cell>
          <cell r="H165">
            <v>0</v>
          </cell>
          <cell r="J165">
            <v>29449539</v>
          </cell>
          <cell r="K165">
            <v>0</v>
          </cell>
          <cell r="M165">
            <v>223942437.73411277</v>
          </cell>
          <cell r="O165">
            <v>243326614.15095535</v>
          </cell>
          <cell r="Q165">
            <v>223942437.73411277</v>
          </cell>
          <cell r="S165">
            <v>243326614.15095535</v>
          </cell>
          <cell r="U165">
            <v>10065362.58315742</v>
          </cell>
          <cell r="V165">
            <v>0</v>
          </cell>
        </row>
        <row r="166">
          <cell r="A166">
            <v>155</v>
          </cell>
          <cell r="C166" t="str">
            <v>TSTK</v>
          </cell>
          <cell r="G166">
            <v>492270230</v>
          </cell>
          <cell r="H166">
            <v>0</v>
          </cell>
          <cell r="J166">
            <v>492270230</v>
          </cell>
          <cell r="K166">
            <v>0</v>
          </cell>
          <cell r="M166">
            <v>243326614.15095535</v>
          </cell>
          <cell r="O166">
            <v>267851487.46751329</v>
          </cell>
          <cell r="Q166">
            <v>243326614.15095535</v>
          </cell>
          <cell r="S166">
            <v>267851487.46751329</v>
          </cell>
          <cell r="U166">
            <v>467745356.683442</v>
          </cell>
          <cell r="V166">
            <v>0</v>
          </cell>
        </row>
        <row r="167">
          <cell r="C167" t="str">
            <v>155BA001</v>
          </cell>
          <cell r="G167">
            <v>8652300</v>
          </cell>
          <cell r="H167">
            <v>0</v>
          </cell>
          <cell r="J167">
            <v>8652300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8652300</v>
          </cell>
          <cell r="V167">
            <v>0</v>
          </cell>
        </row>
        <row r="168">
          <cell r="C168" t="str">
            <v>155BA002</v>
          </cell>
          <cell r="G168">
            <v>20116150</v>
          </cell>
          <cell r="H168">
            <v>0</v>
          </cell>
          <cell r="J168">
            <v>20116150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U168">
            <v>20116150</v>
          </cell>
          <cell r="V168">
            <v>0</v>
          </cell>
        </row>
        <row r="169">
          <cell r="C169" t="str">
            <v>155BA003</v>
          </cell>
          <cell r="G169">
            <v>19937760</v>
          </cell>
          <cell r="H169">
            <v>0</v>
          </cell>
          <cell r="J169">
            <v>19937760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U169">
            <v>19937760</v>
          </cell>
          <cell r="V169">
            <v>0</v>
          </cell>
        </row>
        <row r="170">
          <cell r="C170" t="str">
            <v>155BA004</v>
          </cell>
          <cell r="G170">
            <v>61790400</v>
          </cell>
          <cell r="H170">
            <v>0</v>
          </cell>
          <cell r="J170">
            <v>61790400</v>
          </cell>
          <cell r="K170">
            <v>0</v>
          </cell>
          <cell r="M170">
            <v>108627429.89991303</v>
          </cell>
          <cell r="O170">
            <v>80196625.835253179</v>
          </cell>
          <cell r="Q170">
            <v>108627429.89991303</v>
          </cell>
          <cell r="S170">
            <v>80196625.835253179</v>
          </cell>
          <cell r="U170">
            <v>90221204.064659834</v>
          </cell>
          <cell r="V170">
            <v>0</v>
          </cell>
        </row>
        <row r="171">
          <cell r="C171" t="str">
            <v>155CU001</v>
          </cell>
          <cell r="G171">
            <v>35080000</v>
          </cell>
          <cell r="H171">
            <v>0</v>
          </cell>
          <cell r="J171">
            <v>35080000</v>
          </cell>
          <cell r="K171">
            <v>0</v>
          </cell>
          <cell r="M171">
            <v>0</v>
          </cell>
          <cell r="O171">
            <v>0</v>
          </cell>
          <cell r="Q171">
            <v>0</v>
          </cell>
          <cell r="S171">
            <v>0</v>
          </cell>
          <cell r="U171">
            <v>35080000</v>
          </cell>
          <cell r="V171">
            <v>0</v>
          </cell>
        </row>
        <row r="172">
          <cell r="C172" t="str">
            <v>155CU002</v>
          </cell>
          <cell r="G172">
            <v>78535000</v>
          </cell>
          <cell r="H172">
            <v>0</v>
          </cell>
          <cell r="J172">
            <v>78535000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U172">
            <v>78535000</v>
          </cell>
          <cell r="V172">
            <v>0</v>
          </cell>
        </row>
        <row r="173">
          <cell r="C173" t="str">
            <v>155CU003</v>
          </cell>
          <cell r="G173">
            <v>20984800</v>
          </cell>
          <cell r="H173">
            <v>0</v>
          </cell>
          <cell r="J173">
            <v>20984800</v>
          </cell>
          <cell r="K173">
            <v>0</v>
          </cell>
          <cell r="M173">
            <v>0</v>
          </cell>
          <cell r="O173">
            <v>0</v>
          </cell>
          <cell r="Q173">
            <v>0</v>
          </cell>
          <cell r="S173">
            <v>0</v>
          </cell>
          <cell r="U173">
            <v>20984800</v>
          </cell>
          <cell r="V173">
            <v>0</v>
          </cell>
        </row>
        <row r="174">
          <cell r="C174" t="str">
            <v>155CU004</v>
          </cell>
          <cell r="G174">
            <v>25200000</v>
          </cell>
          <cell r="H174">
            <v>0</v>
          </cell>
          <cell r="J174">
            <v>25200000</v>
          </cell>
          <cell r="K174">
            <v>0</v>
          </cell>
          <cell r="M174">
            <v>0</v>
          </cell>
          <cell r="O174">
            <v>0</v>
          </cell>
          <cell r="Q174">
            <v>0</v>
          </cell>
          <cell r="S174">
            <v>0</v>
          </cell>
          <cell r="U174">
            <v>25200000</v>
          </cell>
          <cell r="V174">
            <v>0</v>
          </cell>
        </row>
        <row r="175">
          <cell r="C175" t="str">
            <v>155CU005</v>
          </cell>
          <cell r="G175">
            <v>9802500</v>
          </cell>
          <cell r="H175">
            <v>0</v>
          </cell>
          <cell r="J175">
            <v>9802500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9802500</v>
          </cell>
          <cell r="V175">
            <v>0</v>
          </cell>
        </row>
        <row r="176">
          <cell r="C176" t="str">
            <v>155CU006</v>
          </cell>
          <cell r="G176">
            <v>15590400</v>
          </cell>
          <cell r="H176">
            <v>0</v>
          </cell>
          <cell r="J176">
            <v>15590400</v>
          </cell>
          <cell r="K176">
            <v>0</v>
          </cell>
          <cell r="M176">
            <v>89605883.242183849</v>
          </cell>
          <cell r="O176">
            <v>0</v>
          </cell>
          <cell r="Q176">
            <v>89605883.242183849</v>
          </cell>
          <cell r="S176">
            <v>0</v>
          </cell>
          <cell r="U176">
            <v>105196283.24218385</v>
          </cell>
          <cell r="V176">
            <v>0</v>
          </cell>
        </row>
        <row r="177">
          <cell r="C177" t="str">
            <v>155CU007</v>
          </cell>
          <cell r="G177">
            <v>36300000</v>
          </cell>
          <cell r="H177">
            <v>0</v>
          </cell>
          <cell r="J177">
            <v>36300000</v>
          </cell>
          <cell r="K177">
            <v>0</v>
          </cell>
          <cell r="M177">
            <v>0</v>
          </cell>
          <cell r="O177">
            <v>29700000</v>
          </cell>
          <cell r="Q177">
            <v>0</v>
          </cell>
          <cell r="S177">
            <v>29700000</v>
          </cell>
          <cell r="U177">
            <v>6600000</v>
          </cell>
          <cell r="V177">
            <v>0</v>
          </cell>
        </row>
        <row r="178">
          <cell r="C178" t="str">
            <v>155GH001</v>
          </cell>
          <cell r="G178">
            <v>42734800</v>
          </cell>
          <cell r="H178">
            <v>0</v>
          </cell>
          <cell r="J178">
            <v>42734800</v>
          </cell>
          <cell r="K178">
            <v>0</v>
          </cell>
          <cell r="M178">
            <v>0</v>
          </cell>
          <cell r="O178">
            <v>32051100</v>
          </cell>
          <cell r="Q178">
            <v>0</v>
          </cell>
          <cell r="S178">
            <v>32051100</v>
          </cell>
          <cell r="U178">
            <v>10683700</v>
          </cell>
          <cell r="V178">
            <v>0</v>
          </cell>
        </row>
        <row r="179">
          <cell r="C179" t="str">
            <v>155GH002</v>
          </cell>
          <cell r="G179">
            <v>19233600</v>
          </cell>
          <cell r="H179">
            <v>0</v>
          </cell>
          <cell r="J179">
            <v>19233600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U179">
            <v>19233600</v>
          </cell>
          <cell r="V179">
            <v>0</v>
          </cell>
        </row>
        <row r="180">
          <cell r="C180" t="str">
            <v>155GH003</v>
          </cell>
          <cell r="G180">
            <v>4160520</v>
          </cell>
          <cell r="H180">
            <v>0</v>
          </cell>
          <cell r="J180">
            <v>4160520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U180">
            <v>4160520</v>
          </cell>
          <cell r="V180">
            <v>0</v>
          </cell>
        </row>
        <row r="181">
          <cell r="C181" t="str">
            <v>155GH004</v>
          </cell>
          <cell r="G181">
            <v>67804000</v>
          </cell>
          <cell r="H181">
            <v>0</v>
          </cell>
          <cell r="J181">
            <v>67804000</v>
          </cell>
          <cell r="K181">
            <v>0</v>
          </cell>
          <cell r="M181">
            <v>45093301.008858472</v>
          </cell>
          <cell r="O181">
            <v>106142761.63226011</v>
          </cell>
          <cell r="Q181">
            <v>45093301.008858472</v>
          </cell>
          <cell r="S181">
            <v>106142761.63226011</v>
          </cell>
          <cell r="U181">
            <v>6754539.3765983582</v>
          </cell>
          <cell r="V181">
            <v>0</v>
          </cell>
        </row>
        <row r="182">
          <cell r="C182" t="str">
            <v>155VA001</v>
          </cell>
          <cell r="G182">
            <v>26348000</v>
          </cell>
          <cell r="H182">
            <v>0</v>
          </cell>
          <cell r="J182">
            <v>26348000</v>
          </cell>
          <cell r="K182">
            <v>0</v>
          </cell>
          <cell r="M182">
            <v>0</v>
          </cell>
          <cell r="O182">
            <v>19761000</v>
          </cell>
          <cell r="Q182">
            <v>0</v>
          </cell>
          <cell r="S182">
            <v>19761000</v>
          </cell>
          <cell r="U182">
            <v>6587000</v>
          </cell>
          <cell r="V182">
            <v>0</v>
          </cell>
        </row>
        <row r="183">
          <cell r="A183">
            <v>156</v>
          </cell>
          <cell r="C183" t="str">
            <v>TSTK</v>
          </cell>
          <cell r="G183">
            <v>101500000</v>
          </cell>
          <cell r="H183">
            <v>0</v>
          </cell>
          <cell r="J183">
            <v>101500000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U183">
            <v>101500000</v>
          </cell>
          <cell r="V183">
            <v>0</v>
          </cell>
        </row>
        <row r="184">
          <cell r="C184" t="str">
            <v>156GH001</v>
          </cell>
          <cell r="G184">
            <v>54000000</v>
          </cell>
          <cell r="H184">
            <v>0</v>
          </cell>
          <cell r="J184">
            <v>54000000</v>
          </cell>
          <cell r="K184">
            <v>0</v>
          </cell>
          <cell r="M184">
            <v>0</v>
          </cell>
          <cell r="O184">
            <v>0</v>
          </cell>
          <cell r="Q184">
            <v>0</v>
          </cell>
          <cell r="S184">
            <v>0</v>
          </cell>
          <cell r="U184">
            <v>54000000</v>
          </cell>
          <cell r="V184">
            <v>0</v>
          </cell>
        </row>
        <row r="185">
          <cell r="C185" t="str">
            <v>156GH002</v>
          </cell>
          <cell r="G185">
            <v>47500000</v>
          </cell>
          <cell r="H185">
            <v>0</v>
          </cell>
          <cell r="J185">
            <v>47500000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U185">
            <v>47500000</v>
          </cell>
          <cell r="V185">
            <v>0</v>
          </cell>
        </row>
        <row r="186">
          <cell r="A186">
            <v>157</v>
          </cell>
          <cell r="C186" t="str">
            <v>TSLD</v>
          </cell>
          <cell r="G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A188">
            <v>211</v>
          </cell>
          <cell r="C188" t="str">
            <v>TSCD</v>
          </cell>
          <cell r="G188">
            <v>4782299607</v>
          </cell>
          <cell r="H188">
            <v>0</v>
          </cell>
          <cell r="J188">
            <v>4782299607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  <cell r="S188">
            <v>0</v>
          </cell>
          <cell r="U188">
            <v>4782299607</v>
          </cell>
          <cell r="V188">
            <v>0</v>
          </cell>
        </row>
        <row r="189">
          <cell r="C189">
            <v>2111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>
            <v>2112</v>
          </cell>
          <cell r="G190">
            <v>2505807117</v>
          </cell>
          <cell r="H190">
            <v>0</v>
          </cell>
          <cell r="J190">
            <v>2505807117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U190">
            <v>2505807117</v>
          </cell>
          <cell r="V190">
            <v>0</v>
          </cell>
        </row>
        <row r="191">
          <cell r="C191">
            <v>2113</v>
          </cell>
          <cell r="G191">
            <v>1749583140</v>
          </cell>
          <cell r="H191">
            <v>0</v>
          </cell>
          <cell r="J191">
            <v>1749583140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U191">
            <v>1749583140</v>
          </cell>
          <cell r="V191">
            <v>0</v>
          </cell>
        </row>
        <row r="192">
          <cell r="C192">
            <v>2114</v>
          </cell>
          <cell r="G192">
            <v>265852290</v>
          </cell>
          <cell r="H192">
            <v>0</v>
          </cell>
          <cell r="J192">
            <v>265852290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U192">
            <v>265852290</v>
          </cell>
          <cell r="V192">
            <v>0</v>
          </cell>
        </row>
        <row r="193">
          <cell r="C193">
            <v>2115</v>
          </cell>
          <cell r="G193">
            <v>39778090</v>
          </cell>
          <cell r="H193">
            <v>0</v>
          </cell>
          <cell r="J193">
            <v>39778090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U193">
            <v>39778090</v>
          </cell>
          <cell r="V193">
            <v>0</v>
          </cell>
        </row>
        <row r="194">
          <cell r="C194">
            <v>2118</v>
          </cell>
          <cell r="G194">
            <v>221278970</v>
          </cell>
          <cell r="H194">
            <v>0</v>
          </cell>
          <cell r="J194">
            <v>221278970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U194">
            <v>221278970</v>
          </cell>
          <cell r="V194">
            <v>0</v>
          </cell>
        </row>
        <row r="195">
          <cell r="A195">
            <v>213</v>
          </cell>
          <cell r="C195" t="str">
            <v>TSCD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>
            <v>2131</v>
          </cell>
          <cell r="H196">
            <v>0</v>
          </cell>
          <cell r="J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>
            <v>2132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U197">
            <v>0</v>
          </cell>
          <cell r="V197">
            <v>0</v>
          </cell>
        </row>
        <row r="198">
          <cell r="C198">
            <v>2138</v>
          </cell>
          <cell r="H198">
            <v>0</v>
          </cell>
          <cell r="J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A199">
            <v>214</v>
          </cell>
          <cell r="C199" t="str">
            <v>TSCD</v>
          </cell>
          <cell r="G199">
            <v>0</v>
          </cell>
          <cell r="H199">
            <v>1597617764</v>
          </cell>
          <cell r="J199">
            <v>0</v>
          </cell>
          <cell r="K199">
            <v>1597617764</v>
          </cell>
          <cell r="M199">
            <v>0</v>
          </cell>
          <cell r="O199">
            <v>28000000</v>
          </cell>
          <cell r="Q199">
            <v>0</v>
          </cell>
          <cell r="S199">
            <v>28000000</v>
          </cell>
          <cell r="U199">
            <v>0</v>
          </cell>
          <cell r="V199">
            <v>1625617764</v>
          </cell>
        </row>
        <row r="200">
          <cell r="C200">
            <v>2141</v>
          </cell>
          <cell r="G200">
            <v>0</v>
          </cell>
          <cell r="H200">
            <v>1597617764</v>
          </cell>
          <cell r="J200">
            <v>0</v>
          </cell>
          <cell r="K200">
            <v>1597617764</v>
          </cell>
          <cell r="M200">
            <v>0</v>
          </cell>
          <cell r="O200">
            <v>28000000</v>
          </cell>
          <cell r="Q200">
            <v>0</v>
          </cell>
          <cell r="S200">
            <v>28000000</v>
          </cell>
          <cell r="U200">
            <v>0</v>
          </cell>
          <cell r="V200">
            <v>1625617764</v>
          </cell>
        </row>
        <row r="201">
          <cell r="C201">
            <v>2143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A202">
            <v>241</v>
          </cell>
          <cell r="C202" t="str">
            <v>TSCD</v>
          </cell>
          <cell r="G202">
            <v>95976461</v>
          </cell>
          <cell r="H202">
            <v>0</v>
          </cell>
          <cell r="J202">
            <v>95976461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U202">
            <v>95976461</v>
          </cell>
          <cell r="V202">
            <v>0</v>
          </cell>
        </row>
        <row r="203">
          <cell r="C203">
            <v>2411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>
            <v>2412</v>
          </cell>
          <cell r="G204">
            <v>95976461</v>
          </cell>
          <cell r="H204">
            <v>0</v>
          </cell>
          <cell r="J204">
            <v>95976461</v>
          </cell>
          <cell r="K204">
            <v>0</v>
          </cell>
          <cell r="M204">
            <v>0</v>
          </cell>
          <cell r="O204">
            <v>0</v>
          </cell>
          <cell r="Q204">
            <v>0</v>
          </cell>
          <cell r="S204">
            <v>0</v>
          </cell>
          <cell r="U204">
            <v>95976461</v>
          </cell>
          <cell r="V204">
            <v>0</v>
          </cell>
        </row>
        <row r="205">
          <cell r="C205">
            <v>2413</v>
          </cell>
          <cell r="G205">
            <v>0</v>
          </cell>
          <cell r="H205">
            <v>0</v>
          </cell>
          <cell r="J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A207">
            <v>311</v>
          </cell>
          <cell r="C207" t="str">
            <v>PTRA</v>
          </cell>
          <cell r="G207">
            <v>0</v>
          </cell>
          <cell r="H207">
            <v>500000000</v>
          </cell>
          <cell r="J207">
            <v>0</v>
          </cell>
          <cell r="K207">
            <v>500000000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U207">
            <v>0</v>
          </cell>
          <cell r="V207">
            <v>500000000</v>
          </cell>
        </row>
        <row r="208">
          <cell r="C208">
            <v>3111</v>
          </cell>
          <cell r="G208">
            <v>0</v>
          </cell>
          <cell r="H208">
            <v>500000000</v>
          </cell>
          <cell r="J208">
            <v>0</v>
          </cell>
          <cell r="K208">
            <v>500000000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U208">
            <v>0</v>
          </cell>
          <cell r="V208">
            <v>500000000</v>
          </cell>
        </row>
        <row r="209">
          <cell r="C209">
            <v>3112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A210">
            <v>331</v>
          </cell>
          <cell r="C210" t="str">
            <v>PTRA</v>
          </cell>
          <cell r="G210">
            <v>73754892</v>
          </cell>
          <cell r="H210">
            <v>96758386</v>
          </cell>
          <cell r="J210">
            <v>0</v>
          </cell>
          <cell r="K210">
            <v>23003494</v>
          </cell>
          <cell r="M210">
            <v>100000000</v>
          </cell>
          <cell r="O210">
            <v>184237900</v>
          </cell>
          <cell r="Q210">
            <v>100000000</v>
          </cell>
          <cell r="S210">
            <v>184237900</v>
          </cell>
          <cell r="U210">
            <v>37032892</v>
          </cell>
          <cell r="V210">
            <v>144274286</v>
          </cell>
        </row>
        <row r="211">
          <cell r="C211" t="str">
            <v>331CS001</v>
          </cell>
          <cell r="G211">
            <v>42862898</v>
          </cell>
          <cell r="H211">
            <v>0</v>
          </cell>
          <cell r="J211">
            <v>42862898</v>
          </cell>
          <cell r="K211">
            <v>0</v>
          </cell>
          <cell r="M211">
            <v>0</v>
          </cell>
          <cell r="O211">
            <v>29480000</v>
          </cell>
          <cell r="Q211">
            <v>0</v>
          </cell>
          <cell r="S211">
            <v>29480000</v>
          </cell>
          <cell r="U211">
            <v>13382898</v>
          </cell>
          <cell r="V211">
            <v>0</v>
          </cell>
        </row>
        <row r="212">
          <cell r="C212" t="str">
            <v>331CT001</v>
          </cell>
          <cell r="G212">
            <v>0</v>
          </cell>
          <cell r="H212">
            <v>17390600</v>
          </cell>
          <cell r="J212">
            <v>0</v>
          </cell>
          <cell r="K212">
            <v>17390600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U212">
            <v>0</v>
          </cell>
          <cell r="V212">
            <v>17390600</v>
          </cell>
        </row>
        <row r="213">
          <cell r="C213" t="str">
            <v>331CT002</v>
          </cell>
          <cell r="G213">
            <v>0</v>
          </cell>
          <cell r="H213">
            <v>21731900</v>
          </cell>
          <cell r="J213">
            <v>0</v>
          </cell>
          <cell r="K213">
            <v>21731900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U213">
            <v>0</v>
          </cell>
          <cell r="V213">
            <v>21731900</v>
          </cell>
        </row>
        <row r="214">
          <cell r="C214" t="str">
            <v>331CT003</v>
          </cell>
          <cell r="G214">
            <v>7242000</v>
          </cell>
          <cell r="H214">
            <v>0</v>
          </cell>
          <cell r="J214">
            <v>7242000</v>
          </cell>
          <cell r="K214">
            <v>0</v>
          </cell>
          <cell r="M214">
            <v>100000000</v>
          </cell>
          <cell r="O214">
            <v>154757900</v>
          </cell>
          <cell r="Q214">
            <v>100000000</v>
          </cell>
          <cell r="S214">
            <v>154757900</v>
          </cell>
          <cell r="U214">
            <v>0</v>
          </cell>
          <cell r="V214">
            <v>47515900</v>
          </cell>
        </row>
        <row r="215">
          <cell r="C215" t="str">
            <v>331LT001</v>
          </cell>
          <cell r="G215">
            <v>4883820</v>
          </cell>
          <cell r="H215">
            <v>0</v>
          </cell>
          <cell r="J215">
            <v>4883820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U215">
            <v>4883820</v>
          </cell>
          <cell r="V215">
            <v>0</v>
          </cell>
        </row>
        <row r="216">
          <cell r="C216" t="str">
            <v>331XN001</v>
          </cell>
          <cell r="G216">
            <v>18766174</v>
          </cell>
          <cell r="H216">
            <v>0</v>
          </cell>
          <cell r="J216">
            <v>18766174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U216">
            <v>18766174</v>
          </cell>
          <cell r="V216">
            <v>0</v>
          </cell>
        </row>
        <row r="217">
          <cell r="C217" t="str">
            <v>331XN002</v>
          </cell>
          <cell r="G217">
            <v>0</v>
          </cell>
          <cell r="H217">
            <v>47556759</v>
          </cell>
          <cell r="J217">
            <v>0</v>
          </cell>
          <cell r="K217">
            <v>47556759</v>
          </cell>
          <cell r="M217">
            <v>0</v>
          </cell>
          <cell r="O217">
            <v>0</v>
          </cell>
          <cell r="Q217">
            <v>0</v>
          </cell>
          <cell r="S217">
            <v>0</v>
          </cell>
          <cell r="U217">
            <v>0</v>
          </cell>
          <cell r="V217">
            <v>47556759</v>
          </cell>
        </row>
        <row r="218">
          <cell r="C218" t="str">
            <v>331XN003</v>
          </cell>
          <cell r="G218">
            <v>0</v>
          </cell>
          <cell r="H218">
            <v>10079127</v>
          </cell>
          <cell r="J218">
            <v>0</v>
          </cell>
          <cell r="K218">
            <v>10079127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U218">
            <v>0</v>
          </cell>
          <cell r="V218">
            <v>10079127</v>
          </cell>
        </row>
        <row r="219">
          <cell r="A219">
            <v>333</v>
          </cell>
          <cell r="C219" t="str">
            <v>PTRA</v>
          </cell>
          <cell r="G219">
            <v>0</v>
          </cell>
          <cell r="H219">
            <v>84702794</v>
          </cell>
          <cell r="J219">
            <v>0</v>
          </cell>
          <cell r="K219">
            <v>84702794</v>
          </cell>
          <cell r="M219">
            <v>60597800</v>
          </cell>
          <cell r="O219">
            <v>22800000</v>
          </cell>
          <cell r="Q219">
            <v>60597800</v>
          </cell>
          <cell r="S219">
            <v>22800000</v>
          </cell>
          <cell r="U219">
            <v>0</v>
          </cell>
          <cell r="V219">
            <v>46904994</v>
          </cell>
        </row>
        <row r="220">
          <cell r="C220">
            <v>33311</v>
          </cell>
          <cell r="G220">
            <v>0</v>
          </cell>
          <cell r="H220">
            <v>28098900</v>
          </cell>
          <cell r="J220">
            <v>0</v>
          </cell>
          <cell r="K220">
            <v>28098900</v>
          </cell>
          <cell r="M220">
            <v>35597800</v>
          </cell>
          <cell r="O220">
            <v>22800000</v>
          </cell>
          <cell r="Q220">
            <v>35597800</v>
          </cell>
          <cell r="S220">
            <v>22800000</v>
          </cell>
          <cell r="U220">
            <v>0</v>
          </cell>
          <cell r="V220">
            <v>15301100</v>
          </cell>
        </row>
        <row r="221">
          <cell r="C221">
            <v>33312</v>
          </cell>
          <cell r="G221">
            <v>0</v>
          </cell>
          <cell r="J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U221">
            <v>0</v>
          </cell>
          <cell r="V221">
            <v>0</v>
          </cell>
        </row>
        <row r="222">
          <cell r="C222">
            <v>33313</v>
          </cell>
          <cell r="J222">
            <v>0</v>
          </cell>
          <cell r="K222">
            <v>0</v>
          </cell>
        </row>
        <row r="223">
          <cell r="C223">
            <v>3332</v>
          </cell>
          <cell r="G223">
            <v>0</v>
          </cell>
          <cell r="H223">
            <v>0</v>
          </cell>
          <cell r="J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>
            <v>3333</v>
          </cell>
          <cell r="G224">
            <v>0</v>
          </cell>
          <cell r="H224">
            <v>24000395</v>
          </cell>
          <cell r="J224">
            <v>0</v>
          </cell>
          <cell r="K224">
            <v>24000395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V224">
            <v>24000395</v>
          </cell>
        </row>
        <row r="225">
          <cell r="C225">
            <v>3334</v>
          </cell>
          <cell r="G225">
            <v>0</v>
          </cell>
          <cell r="H225">
            <v>30454406</v>
          </cell>
          <cell r="J225">
            <v>0</v>
          </cell>
          <cell r="K225">
            <v>30454406</v>
          </cell>
          <cell r="M225">
            <v>25000000</v>
          </cell>
          <cell r="O225">
            <v>0</v>
          </cell>
          <cell r="Q225">
            <v>25000000</v>
          </cell>
          <cell r="S225">
            <v>0</v>
          </cell>
          <cell r="U225">
            <v>0</v>
          </cell>
          <cell r="V225">
            <v>5454406</v>
          </cell>
        </row>
        <row r="226">
          <cell r="C226">
            <v>3335</v>
          </cell>
          <cell r="G226">
            <v>0</v>
          </cell>
          <cell r="H226">
            <v>0</v>
          </cell>
          <cell r="J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>
            <v>3336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>
            <v>3337</v>
          </cell>
          <cell r="G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>
            <v>3338</v>
          </cell>
          <cell r="G229">
            <v>0</v>
          </cell>
          <cell r="H229">
            <v>703458</v>
          </cell>
          <cell r="J229">
            <v>0</v>
          </cell>
          <cell r="K229">
            <v>703458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U229">
            <v>0</v>
          </cell>
          <cell r="V229">
            <v>703458</v>
          </cell>
        </row>
        <row r="230">
          <cell r="C230">
            <v>3339</v>
          </cell>
          <cell r="G230">
            <v>0</v>
          </cell>
          <cell r="H230">
            <v>1445635</v>
          </cell>
          <cell r="J230">
            <v>0</v>
          </cell>
          <cell r="K230">
            <v>1445635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U230">
            <v>0</v>
          </cell>
          <cell r="V230">
            <v>1445635</v>
          </cell>
        </row>
        <row r="231">
          <cell r="A231">
            <v>334</v>
          </cell>
          <cell r="C231" t="str">
            <v>PTRA</v>
          </cell>
          <cell r="G231">
            <v>0</v>
          </cell>
          <cell r="H231">
            <v>5031667</v>
          </cell>
          <cell r="J231">
            <v>0</v>
          </cell>
          <cell r="K231">
            <v>5031667</v>
          </cell>
          <cell r="M231">
            <v>30280000</v>
          </cell>
          <cell r="O231">
            <v>38000000</v>
          </cell>
          <cell r="Q231">
            <v>30280000</v>
          </cell>
          <cell r="S231">
            <v>38000000</v>
          </cell>
          <cell r="U231">
            <v>0</v>
          </cell>
          <cell r="V231">
            <v>12751667</v>
          </cell>
        </row>
        <row r="232">
          <cell r="A232">
            <v>335</v>
          </cell>
          <cell r="C232" t="str">
            <v>PTRA</v>
          </cell>
          <cell r="G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U232">
            <v>0</v>
          </cell>
          <cell r="V232">
            <v>0</v>
          </cell>
        </row>
        <row r="233"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A234">
            <v>3381</v>
          </cell>
          <cell r="C234" t="str">
            <v>PTRA</v>
          </cell>
          <cell r="G234">
            <v>0</v>
          </cell>
          <cell r="H234">
            <v>48363266</v>
          </cell>
          <cell r="J234">
            <v>0</v>
          </cell>
          <cell r="K234">
            <v>48363266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U234">
            <v>0</v>
          </cell>
          <cell r="V234">
            <v>48363266</v>
          </cell>
        </row>
        <row r="235">
          <cell r="A235">
            <v>3382</v>
          </cell>
          <cell r="C235" t="str">
            <v>PTRA</v>
          </cell>
          <cell r="G235">
            <v>0</v>
          </cell>
          <cell r="H235">
            <v>5176747</v>
          </cell>
          <cell r="J235">
            <v>0</v>
          </cell>
          <cell r="K235">
            <v>5176747</v>
          </cell>
          <cell r="M235">
            <v>0</v>
          </cell>
          <cell r="O235">
            <v>840000</v>
          </cell>
          <cell r="Q235">
            <v>0</v>
          </cell>
          <cell r="S235">
            <v>840000</v>
          </cell>
          <cell r="U235">
            <v>0</v>
          </cell>
          <cell r="V235">
            <v>6016747</v>
          </cell>
        </row>
        <row r="236">
          <cell r="A236">
            <v>3383</v>
          </cell>
          <cell r="C236" t="str">
            <v>PTRA</v>
          </cell>
          <cell r="G236">
            <v>0</v>
          </cell>
          <cell r="H236">
            <v>138765309</v>
          </cell>
          <cell r="J236">
            <v>0</v>
          </cell>
          <cell r="K236">
            <v>138765309</v>
          </cell>
          <cell r="M236">
            <v>0</v>
          </cell>
          <cell r="O236">
            <v>7600000</v>
          </cell>
          <cell r="Q236">
            <v>0</v>
          </cell>
          <cell r="S236">
            <v>7600000</v>
          </cell>
          <cell r="U236">
            <v>0</v>
          </cell>
          <cell r="V236">
            <v>146365309</v>
          </cell>
        </row>
        <row r="237">
          <cell r="A237">
            <v>3384</v>
          </cell>
          <cell r="C237" t="str">
            <v>PTRA</v>
          </cell>
          <cell r="G237">
            <v>0</v>
          </cell>
          <cell r="H237">
            <v>2257747</v>
          </cell>
          <cell r="J237">
            <v>0</v>
          </cell>
          <cell r="K237">
            <v>2257747</v>
          </cell>
          <cell r="M237">
            <v>0</v>
          </cell>
          <cell r="O237">
            <v>1140000</v>
          </cell>
          <cell r="Q237">
            <v>0</v>
          </cell>
          <cell r="S237">
            <v>1140000</v>
          </cell>
          <cell r="U237">
            <v>0</v>
          </cell>
          <cell r="V237">
            <v>3397747</v>
          </cell>
        </row>
        <row r="238">
          <cell r="A238">
            <v>3388</v>
          </cell>
          <cell r="C238" t="str">
            <v>PTRA</v>
          </cell>
          <cell r="G238">
            <v>147080761</v>
          </cell>
          <cell r="H238">
            <v>341665380</v>
          </cell>
          <cell r="J238">
            <v>0</v>
          </cell>
          <cell r="K238">
            <v>194584619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U238">
            <v>147080761</v>
          </cell>
          <cell r="V238">
            <v>341665380</v>
          </cell>
        </row>
        <row r="239">
          <cell r="C239" t="str">
            <v>3388BI001</v>
          </cell>
          <cell r="G239">
            <v>0</v>
          </cell>
          <cell r="H239">
            <v>52189796</v>
          </cell>
          <cell r="J239">
            <v>0</v>
          </cell>
          <cell r="K239">
            <v>52189796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U239">
            <v>0</v>
          </cell>
          <cell r="V239">
            <v>52189796</v>
          </cell>
        </row>
        <row r="240">
          <cell r="C240" t="str">
            <v>3388CN001</v>
          </cell>
          <cell r="G240">
            <v>0</v>
          </cell>
          <cell r="H240">
            <v>150000000</v>
          </cell>
          <cell r="J240">
            <v>0</v>
          </cell>
          <cell r="K240">
            <v>150000000</v>
          </cell>
          <cell r="M240">
            <v>0</v>
          </cell>
          <cell r="O240">
            <v>0</v>
          </cell>
          <cell r="Q240">
            <v>0</v>
          </cell>
          <cell r="S240">
            <v>0</v>
          </cell>
          <cell r="U240">
            <v>0</v>
          </cell>
          <cell r="V240">
            <v>150000000</v>
          </cell>
        </row>
        <row r="241">
          <cell r="C241" t="str">
            <v>3388CT001</v>
          </cell>
          <cell r="G241">
            <v>0</v>
          </cell>
          <cell r="H241">
            <v>39377303</v>
          </cell>
          <cell r="J241">
            <v>0</v>
          </cell>
          <cell r="K241">
            <v>39377303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U241">
            <v>0</v>
          </cell>
          <cell r="V241">
            <v>39377303</v>
          </cell>
        </row>
        <row r="242">
          <cell r="C242" t="str">
            <v>3388CT001</v>
          </cell>
          <cell r="G242">
            <v>0</v>
          </cell>
          <cell r="H242">
            <v>18642541</v>
          </cell>
          <cell r="J242">
            <v>0</v>
          </cell>
          <cell r="K242">
            <v>18642541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U242">
            <v>0</v>
          </cell>
          <cell r="V242">
            <v>18642541</v>
          </cell>
        </row>
        <row r="243">
          <cell r="C243" t="str">
            <v>3388CT001</v>
          </cell>
          <cell r="G243">
            <v>10000000</v>
          </cell>
          <cell r="H243">
            <v>0</v>
          </cell>
          <cell r="J243">
            <v>10000000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U243">
            <v>10000000</v>
          </cell>
          <cell r="V243">
            <v>0</v>
          </cell>
        </row>
        <row r="244">
          <cell r="C244" t="str">
            <v>3388DU001</v>
          </cell>
          <cell r="G244">
            <v>11826506</v>
          </cell>
          <cell r="H244">
            <v>0</v>
          </cell>
          <cell r="J244">
            <v>11826506</v>
          </cell>
          <cell r="K244">
            <v>0</v>
          </cell>
          <cell r="M244">
            <v>0</v>
          </cell>
          <cell r="O244">
            <v>0</v>
          </cell>
          <cell r="Q244">
            <v>0</v>
          </cell>
          <cell r="S244">
            <v>0</v>
          </cell>
          <cell r="U244">
            <v>11826506</v>
          </cell>
          <cell r="V244">
            <v>0</v>
          </cell>
        </row>
        <row r="245">
          <cell r="C245" t="str">
            <v>3388LH001</v>
          </cell>
          <cell r="G245">
            <v>66412205</v>
          </cell>
          <cell r="H245">
            <v>0</v>
          </cell>
          <cell r="J245">
            <v>66412205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U245">
            <v>66412205</v>
          </cell>
          <cell r="V245">
            <v>0</v>
          </cell>
        </row>
        <row r="246">
          <cell r="C246" t="str">
            <v>3388SO001</v>
          </cell>
          <cell r="G246">
            <v>58842050</v>
          </cell>
          <cell r="H246">
            <v>0</v>
          </cell>
          <cell r="J246">
            <v>58842050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U246">
            <v>58842050</v>
          </cell>
          <cell r="V246">
            <v>0</v>
          </cell>
        </row>
        <row r="247">
          <cell r="C247" t="str">
            <v>3388TH001</v>
          </cell>
          <cell r="G247">
            <v>0</v>
          </cell>
          <cell r="H247">
            <v>40000000</v>
          </cell>
          <cell r="J247">
            <v>0</v>
          </cell>
          <cell r="K247">
            <v>40000000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U247">
            <v>0</v>
          </cell>
          <cell r="V247">
            <v>40000000</v>
          </cell>
        </row>
        <row r="248">
          <cell r="C248" t="str">
            <v>3388XN001</v>
          </cell>
          <cell r="G248">
            <v>0</v>
          </cell>
          <cell r="H248">
            <v>41455740</v>
          </cell>
          <cell r="J248">
            <v>0</v>
          </cell>
          <cell r="K248">
            <v>41455740</v>
          </cell>
          <cell r="M248">
            <v>0</v>
          </cell>
          <cell r="O248">
            <v>0</v>
          </cell>
          <cell r="Q248">
            <v>0</v>
          </cell>
          <cell r="S248">
            <v>0</v>
          </cell>
          <cell r="U248">
            <v>0</v>
          </cell>
          <cell r="V248">
            <v>41455740</v>
          </cell>
        </row>
        <row r="249"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U249">
            <v>0</v>
          </cell>
          <cell r="V249">
            <v>0</v>
          </cell>
        </row>
        <row r="250">
          <cell r="A250">
            <v>411</v>
          </cell>
          <cell r="C250" t="str">
            <v>NVKD</v>
          </cell>
          <cell r="G250">
            <v>0</v>
          </cell>
          <cell r="H250">
            <v>4300061238</v>
          </cell>
          <cell r="J250">
            <v>0</v>
          </cell>
          <cell r="K250">
            <v>4300061238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U250">
            <v>0</v>
          </cell>
          <cell r="V250">
            <v>4300061238</v>
          </cell>
        </row>
        <row r="251">
          <cell r="A251">
            <v>412</v>
          </cell>
          <cell r="C251" t="str">
            <v>NVKD</v>
          </cell>
          <cell r="G251">
            <v>0</v>
          </cell>
          <cell r="H251">
            <v>0</v>
          </cell>
          <cell r="J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U251">
            <v>0</v>
          </cell>
          <cell r="V251">
            <v>0</v>
          </cell>
        </row>
        <row r="252">
          <cell r="A252">
            <v>413</v>
          </cell>
          <cell r="C252" t="str">
            <v>NVKD</v>
          </cell>
          <cell r="G252">
            <v>0</v>
          </cell>
          <cell r="H252">
            <v>6890784</v>
          </cell>
          <cell r="J252">
            <v>0</v>
          </cell>
          <cell r="K252">
            <v>6890784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U252">
            <v>0</v>
          </cell>
          <cell r="V252">
            <v>6890784</v>
          </cell>
        </row>
        <row r="253">
          <cell r="A253">
            <v>414</v>
          </cell>
          <cell r="C253" t="str">
            <v>NVKD</v>
          </cell>
          <cell r="G253">
            <v>0</v>
          </cell>
          <cell r="H253">
            <v>0</v>
          </cell>
          <cell r="J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U253">
            <v>0</v>
          </cell>
          <cell r="V253">
            <v>0</v>
          </cell>
        </row>
        <row r="254">
          <cell r="A254">
            <v>415</v>
          </cell>
          <cell r="C254" t="str">
            <v>NVKD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U254">
            <v>0</v>
          </cell>
          <cell r="V254">
            <v>0</v>
          </cell>
        </row>
        <row r="255">
          <cell r="A255">
            <v>421</v>
          </cell>
          <cell r="C255" t="str">
            <v>NVKD</v>
          </cell>
          <cell r="G255">
            <v>0</v>
          </cell>
          <cell r="H255">
            <v>197494952</v>
          </cell>
          <cell r="J255">
            <v>0</v>
          </cell>
          <cell r="K255">
            <v>197494952</v>
          </cell>
          <cell r="M255">
            <v>0</v>
          </cell>
          <cell r="O255">
            <v>16091331.552486699</v>
          </cell>
          <cell r="Q255">
            <v>0</v>
          </cell>
          <cell r="S255">
            <v>16091331.552486699</v>
          </cell>
          <cell r="U255">
            <v>0</v>
          </cell>
          <cell r="V255">
            <v>213586283.55248669</v>
          </cell>
        </row>
        <row r="256">
          <cell r="C256">
            <v>4211</v>
          </cell>
          <cell r="G256">
            <v>0</v>
          </cell>
          <cell r="H256">
            <v>197494952</v>
          </cell>
          <cell r="J256">
            <v>0</v>
          </cell>
          <cell r="K256">
            <v>197494952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U256">
            <v>0</v>
          </cell>
          <cell r="V256">
            <v>197494952</v>
          </cell>
        </row>
        <row r="257">
          <cell r="C257">
            <v>4212</v>
          </cell>
          <cell r="G257">
            <v>0</v>
          </cell>
          <cell r="J257">
            <v>0</v>
          </cell>
          <cell r="K257">
            <v>0</v>
          </cell>
          <cell r="M257">
            <v>0</v>
          </cell>
          <cell r="O257">
            <v>16091331.552486699</v>
          </cell>
          <cell r="Q257">
            <v>0</v>
          </cell>
          <cell r="S257">
            <v>16091331.552486699</v>
          </cell>
          <cell r="U257">
            <v>0</v>
          </cell>
          <cell r="V257">
            <v>16091331.552486699</v>
          </cell>
        </row>
        <row r="258">
          <cell r="A258">
            <v>431</v>
          </cell>
          <cell r="C258" t="str">
            <v>NVKD</v>
          </cell>
          <cell r="H258">
            <v>33721759</v>
          </cell>
          <cell r="J258">
            <v>0</v>
          </cell>
          <cell r="K258">
            <v>33721759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U258">
            <v>0</v>
          </cell>
          <cell r="V258">
            <v>33721759</v>
          </cell>
        </row>
        <row r="259">
          <cell r="C259">
            <v>4311</v>
          </cell>
          <cell r="H259">
            <v>11939065</v>
          </cell>
          <cell r="J259">
            <v>0</v>
          </cell>
          <cell r="K259">
            <v>11939065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U259">
            <v>0</v>
          </cell>
          <cell r="V259">
            <v>11939065</v>
          </cell>
        </row>
        <row r="260">
          <cell r="C260">
            <v>4312</v>
          </cell>
          <cell r="G260">
            <v>0</v>
          </cell>
          <cell r="H260">
            <v>21782694</v>
          </cell>
          <cell r="J260">
            <v>0</v>
          </cell>
          <cell r="K260">
            <v>21782694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U260">
            <v>0</v>
          </cell>
          <cell r="V260">
            <v>21782694</v>
          </cell>
        </row>
        <row r="261">
          <cell r="A261">
            <v>441</v>
          </cell>
          <cell r="C261" t="str">
            <v>NVKD</v>
          </cell>
          <cell r="G261">
            <v>0</v>
          </cell>
          <cell r="H261">
            <v>709646711</v>
          </cell>
          <cell r="J261">
            <v>0</v>
          </cell>
          <cell r="K261">
            <v>709646711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U261">
            <v>0</v>
          </cell>
          <cell r="V261">
            <v>709646711</v>
          </cell>
        </row>
        <row r="262">
          <cell r="G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U262">
            <v>0</v>
          </cell>
          <cell r="V262">
            <v>0</v>
          </cell>
        </row>
        <row r="263">
          <cell r="A263">
            <v>511</v>
          </cell>
          <cell r="C263" t="str">
            <v>DTHU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M263">
            <v>327000000</v>
          </cell>
          <cell r="O263">
            <v>327000000</v>
          </cell>
          <cell r="Q263">
            <v>327000000</v>
          </cell>
          <cell r="S263">
            <v>327000000</v>
          </cell>
          <cell r="U263">
            <v>0</v>
          </cell>
          <cell r="V263">
            <v>0</v>
          </cell>
        </row>
        <row r="264">
          <cell r="C264">
            <v>5111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M264">
            <v>0</v>
          </cell>
          <cell r="O264">
            <v>0</v>
          </cell>
          <cell r="Q264">
            <v>0</v>
          </cell>
          <cell r="S264">
            <v>0</v>
          </cell>
          <cell r="U264">
            <v>0</v>
          </cell>
          <cell r="V264">
            <v>0</v>
          </cell>
        </row>
        <row r="265">
          <cell r="C265">
            <v>5112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M265">
            <v>228000000</v>
          </cell>
          <cell r="O265">
            <v>228000000</v>
          </cell>
          <cell r="Q265">
            <v>228000000</v>
          </cell>
          <cell r="S265">
            <v>228000000</v>
          </cell>
          <cell r="U265">
            <v>0</v>
          </cell>
          <cell r="V265">
            <v>0</v>
          </cell>
        </row>
        <row r="266">
          <cell r="C266">
            <v>5113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>
            <v>5114</v>
          </cell>
          <cell r="G267">
            <v>0</v>
          </cell>
          <cell r="H267">
            <v>0</v>
          </cell>
          <cell r="J267">
            <v>0</v>
          </cell>
          <cell r="K267">
            <v>0</v>
          </cell>
          <cell r="M267">
            <v>99000000</v>
          </cell>
          <cell r="O267">
            <v>99000000</v>
          </cell>
          <cell r="Q267">
            <v>99000000</v>
          </cell>
          <cell r="S267">
            <v>99000000</v>
          </cell>
          <cell r="U267">
            <v>0</v>
          </cell>
          <cell r="V267">
            <v>0</v>
          </cell>
        </row>
        <row r="268">
          <cell r="A268">
            <v>521</v>
          </cell>
          <cell r="C268" t="str">
            <v>DTHU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M268">
            <v>400000</v>
          </cell>
          <cell r="O268">
            <v>400000</v>
          </cell>
          <cell r="Q268">
            <v>400000</v>
          </cell>
          <cell r="S268">
            <v>400000</v>
          </cell>
          <cell r="U268">
            <v>0</v>
          </cell>
          <cell r="V268">
            <v>0</v>
          </cell>
        </row>
        <row r="269">
          <cell r="C269">
            <v>5211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U269">
            <v>0</v>
          </cell>
          <cell r="V269">
            <v>0</v>
          </cell>
        </row>
        <row r="270">
          <cell r="C270">
            <v>5212</v>
          </cell>
          <cell r="G270">
            <v>0</v>
          </cell>
          <cell r="H270">
            <v>0</v>
          </cell>
          <cell r="J270">
            <v>0</v>
          </cell>
          <cell r="K270">
            <v>0</v>
          </cell>
          <cell r="M270">
            <v>400000</v>
          </cell>
          <cell r="O270">
            <v>400000</v>
          </cell>
          <cell r="Q270">
            <v>400000</v>
          </cell>
          <cell r="S270">
            <v>400000</v>
          </cell>
          <cell r="U270">
            <v>0</v>
          </cell>
          <cell r="V270">
            <v>0</v>
          </cell>
        </row>
        <row r="271">
          <cell r="C271">
            <v>5213</v>
          </cell>
          <cell r="G271">
            <v>0</v>
          </cell>
          <cell r="H271">
            <v>0</v>
          </cell>
          <cell r="J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U271">
            <v>0</v>
          </cell>
          <cell r="V271">
            <v>0</v>
          </cell>
        </row>
        <row r="272">
          <cell r="C272">
            <v>5214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U272">
            <v>0</v>
          </cell>
          <cell r="V272">
            <v>0</v>
          </cell>
        </row>
        <row r="273">
          <cell r="A273">
            <v>531</v>
          </cell>
          <cell r="C273" t="str">
            <v>DTHU</v>
          </cell>
          <cell r="G273">
            <v>0</v>
          </cell>
          <cell r="H273">
            <v>0</v>
          </cell>
          <cell r="J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U273">
            <v>0</v>
          </cell>
          <cell r="V273">
            <v>0</v>
          </cell>
        </row>
        <row r="274">
          <cell r="C274">
            <v>5311</v>
          </cell>
          <cell r="G274">
            <v>0</v>
          </cell>
          <cell r="H274">
            <v>0</v>
          </cell>
          <cell r="J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U274">
            <v>0</v>
          </cell>
          <cell r="V274">
            <v>0</v>
          </cell>
        </row>
        <row r="275">
          <cell r="C275">
            <v>5312</v>
          </cell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U275">
            <v>0</v>
          </cell>
          <cell r="V275">
            <v>0</v>
          </cell>
        </row>
        <row r="276">
          <cell r="C276">
            <v>5313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>
            <v>5314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U277">
            <v>0</v>
          </cell>
          <cell r="V277">
            <v>0</v>
          </cell>
        </row>
        <row r="278">
          <cell r="A278">
            <v>532</v>
          </cell>
          <cell r="C278" t="str">
            <v>DTHU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U278">
            <v>0</v>
          </cell>
          <cell r="V278">
            <v>0</v>
          </cell>
        </row>
        <row r="279">
          <cell r="C279">
            <v>5321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U279">
            <v>0</v>
          </cell>
          <cell r="V279">
            <v>0</v>
          </cell>
        </row>
        <row r="280">
          <cell r="C280">
            <v>5322</v>
          </cell>
          <cell r="G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O280">
            <v>0</v>
          </cell>
          <cell r="Q280">
            <v>0</v>
          </cell>
          <cell r="S280">
            <v>0</v>
          </cell>
          <cell r="U280">
            <v>0</v>
          </cell>
          <cell r="V280">
            <v>0</v>
          </cell>
        </row>
        <row r="281">
          <cell r="C281">
            <v>5322</v>
          </cell>
          <cell r="G281">
            <v>0</v>
          </cell>
          <cell r="H281">
            <v>0</v>
          </cell>
          <cell r="J281">
            <v>0</v>
          </cell>
          <cell r="K281">
            <v>0</v>
          </cell>
          <cell r="M281">
            <v>0</v>
          </cell>
          <cell r="O281">
            <v>0</v>
          </cell>
          <cell r="Q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>
            <v>5324</v>
          </cell>
          <cell r="G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O282">
            <v>0</v>
          </cell>
          <cell r="Q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G283">
            <v>0</v>
          </cell>
          <cell r="H283">
            <v>0</v>
          </cell>
          <cell r="J283">
            <v>0</v>
          </cell>
          <cell r="K283">
            <v>0</v>
          </cell>
          <cell r="M283">
            <v>0</v>
          </cell>
          <cell r="O283">
            <v>0</v>
          </cell>
          <cell r="Q283">
            <v>0</v>
          </cell>
          <cell r="S283">
            <v>0</v>
          </cell>
          <cell r="U283">
            <v>0</v>
          </cell>
          <cell r="V283">
            <v>0</v>
          </cell>
        </row>
        <row r="284">
          <cell r="A284">
            <v>621</v>
          </cell>
          <cell r="C284" t="str">
            <v>CPHI</v>
          </cell>
          <cell r="G284">
            <v>0</v>
          </cell>
          <cell r="H284">
            <v>0</v>
          </cell>
          <cell r="J284">
            <v>0</v>
          </cell>
          <cell r="K284">
            <v>0</v>
          </cell>
          <cell r="M284">
            <v>149002437.73411277</v>
          </cell>
          <cell r="O284">
            <v>149002437.73411277</v>
          </cell>
          <cell r="Q284">
            <v>149002437.73411277</v>
          </cell>
          <cell r="S284">
            <v>149002437.73411277</v>
          </cell>
          <cell r="U284">
            <v>0</v>
          </cell>
          <cell r="V284">
            <v>0</v>
          </cell>
        </row>
        <row r="285">
          <cell r="C285">
            <v>6211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M285">
            <v>134642437.73411277</v>
          </cell>
          <cell r="O285">
            <v>134642437.73411277</v>
          </cell>
          <cell r="Q285">
            <v>134642437.73411277</v>
          </cell>
          <cell r="S285">
            <v>134642437.73411277</v>
          </cell>
          <cell r="U285">
            <v>0</v>
          </cell>
          <cell r="V285">
            <v>0</v>
          </cell>
        </row>
        <row r="286">
          <cell r="C286">
            <v>6212</v>
          </cell>
          <cell r="G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14360000</v>
          </cell>
          <cell r="O286">
            <v>14360000</v>
          </cell>
          <cell r="Q286">
            <v>14360000</v>
          </cell>
          <cell r="S286">
            <v>14360000</v>
          </cell>
          <cell r="U286">
            <v>0</v>
          </cell>
          <cell r="V286">
            <v>0</v>
          </cell>
        </row>
        <row r="287">
          <cell r="A287">
            <v>622</v>
          </cell>
          <cell r="C287" t="str">
            <v>CPHI</v>
          </cell>
          <cell r="G287">
            <v>0</v>
          </cell>
          <cell r="H287">
            <v>0</v>
          </cell>
          <cell r="J287">
            <v>0</v>
          </cell>
          <cell r="K287">
            <v>0</v>
          </cell>
          <cell r="M287">
            <v>30420000</v>
          </cell>
          <cell r="O287">
            <v>30420000</v>
          </cell>
          <cell r="Q287">
            <v>30420000</v>
          </cell>
          <cell r="S287">
            <v>30420000</v>
          </cell>
          <cell r="U287">
            <v>0</v>
          </cell>
          <cell r="V287">
            <v>0</v>
          </cell>
        </row>
        <row r="288">
          <cell r="C288">
            <v>6221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M288">
            <v>26000000</v>
          </cell>
          <cell r="O288">
            <v>26000000</v>
          </cell>
          <cell r="Q288">
            <v>26000000</v>
          </cell>
          <cell r="S288">
            <v>26000000</v>
          </cell>
          <cell r="U288">
            <v>0</v>
          </cell>
          <cell r="V288">
            <v>0</v>
          </cell>
        </row>
        <row r="289">
          <cell r="C289">
            <v>6222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M289">
            <v>4420000</v>
          </cell>
          <cell r="O289">
            <v>4420000</v>
          </cell>
          <cell r="Q289">
            <v>4420000</v>
          </cell>
          <cell r="S289">
            <v>4420000</v>
          </cell>
          <cell r="U289">
            <v>0</v>
          </cell>
          <cell r="V289">
            <v>0</v>
          </cell>
        </row>
        <row r="290">
          <cell r="A290">
            <v>627</v>
          </cell>
          <cell r="C290" t="str">
            <v>CPHI</v>
          </cell>
          <cell r="G290">
            <v>0</v>
          </cell>
          <cell r="H290">
            <v>0</v>
          </cell>
          <cell r="J290">
            <v>0</v>
          </cell>
          <cell r="K290">
            <v>0</v>
          </cell>
          <cell r="M290">
            <v>44520000</v>
          </cell>
          <cell r="O290">
            <v>44520000</v>
          </cell>
          <cell r="Q290">
            <v>44520000</v>
          </cell>
          <cell r="S290">
            <v>44520000</v>
          </cell>
          <cell r="U290">
            <v>0</v>
          </cell>
          <cell r="V290">
            <v>0</v>
          </cell>
        </row>
        <row r="291">
          <cell r="C291">
            <v>6271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M291">
            <v>520000</v>
          </cell>
          <cell r="O291">
            <v>520000</v>
          </cell>
          <cell r="Q291">
            <v>520000</v>
          </cell>
          <cell r="S291">
            <v>520000</v>
          </cell>
          <cell r="U291">
            <v>0</v>
          </cell>
          <cell r="V291">
            <v>0</v>
          </cell>
        </row>
        <row r="292">
          <cell r="C292">
            <v>6272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>
            <v>6273</v>
          </cell>
          <cell r="G293">
            <v>0</v>
          </cell>
          <cell r="H293">
            <v>0</v>
          </cell>
          <cell r="J293">
            <v>0</v>
          </cell>
          <cell r="K293">
            <v>0</v>
          </cell>
          <cell r="M293">
            <v>8000000</v>
          </cell>
          <cell r="O293">
            <v>8000000</v>
          </cell>
          <cell r="Q293">
            <v>8000000</v>
          </cell>
          <cell r="S293">
            <v>8000000</v>
          </cell>
          <cell r="U293">
            <v>0</v>
          </cell>
          <cell r="V293">
            <v>0</v>
          </cell>
        </row>
        <row r="294">
          <cell r="C294">
            <v>6274</v>
          </cell>
          <cell r="G294">
            <v>0</v>
          </cell>
          <cell r="H294">
            <v>0</v>
          </cell>
          <cell r="J294">
            <v>0</v>
          </cell>
          <cell r="K294">
            <v>0</v>
          </cell>
          <cell r="M294">
            <v>16000000</v>
          </cell>
          <cell r="O294">
            <v>16000000</v>
          </cell>
          <cell r="Q294">
            <v>16000000</v>
          </cell>
          <cell r="S294">
            <v>16000000</v>
          </cell>
          <cell r="U294">
            <v>0</v>
          </cell>
          <cell r="V294">
            <v>0</v>
          </cell>
        </row>
        <row r="295">
          <cell r="C295">
            <v>6277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M295">
            <v>20000000</v>
          </cell>
          <cell r="O295">
            <v>20000000</v>
          </cell>
          <cell r="Q295">
            <v>20000000</v>
          </cell>
          <cell r="S295">
            <v>20000000</v>
          </cell>
          <cell r="U295">
            <v>0</v>
          </cell>
          <cell r="V295">
            <v>0</v>
          </cell>
        </row>
        <row r="296">
          <cell r="C296">
            <v>6278</v>
          </cell>
          <cell r="G296">
            <v>0</v>
          </cell>
          <cell r="H296">
            <v>0</v>
          </cell>
          <cell r="J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U296">
            <v>0</v>
          </cell>
          <cell r="V296">
            <v>0</v>
          </cell>
        </row>
        <row r="297">
          <cell r="A297">
            <v>632</v>
          </cell>
          <cell r="C297" t="str">
            <v>CPHI</v>
          </cell>
          <cell r="G297">
            <v>0</v>
          </cell>
          <cell r="H297">
            <v>0</v>
          </cell>
          <cell r="J297">
            <v>0</v>
          </cell>
          <cell r="K297">
            <v>0</v>
          </cell>
          <cell r="M297">
            <v>269851487.46751332</v>
          </cell>
          <cell r="O297">
            <v>269851487.46751332</v>
          </cell>
          <cell r="Q297">
            <v>269851487.46751332</v>
          </cell>
          <cell r="S297">
            <v>269851487.46751332</v>
          </cell>
          <cell r="U297">
            <v>0</v>
          </cell>
          <cell r="V297">
            <v>0</v>
          </cell>
        </row>
        <row r="298">
          <cell r="A298">
            <v>641</v>
          </cell>
          <cell r="C298" t="str">
            <v>CPHI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M298">
            <v>10840000</v>
          </cell>
          <cell r="O298">
            <v>10840000</v>
          </cell>
          <cell r="Q298">
            <v>10840000</v>
          </cell>
          <cell r="S298">
            <v>10840000</v>
          </cell>
          <cell r="U298">
            <v>0</v>
          </cell>
          <cell r="V298">
            <v>0</v>
          </cell>
        </row>
        <row r="299">
          <cell r="C299">
            <v>6411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M299">
            <v>4840000</v>
          </cell>
          <cell r="O299">
            <v>4840000</v>
          </cell>
          <cell r="Q299">
            <v>4840000</v>
          </cell>
          <cell r="S299">
            <v>4840000</v>
          </cell>
          <cell r="U299">
            <v>0</v>
          </cell>
          <cell r="V299">
            <v>0</v>
          </cell>
        </row>
        <row r="300">
          <cell r="C300">
            <v>6412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U300">
            <v>0</v>
          </cell>
          <cell r="V300">
            <v>0</v>
          </cell>
        </row>
        <row r="301">
          <cell r="C301">
            <v>6413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M301">
            <v>1000000</v>
          </cell>
          <cell r="O301">
            <v>1000000</v>
          </cell>
          <cell r="Q301">
            <v>1000000</v>
          </cell>
          <cell r="S301">
            <v>1000000</v>
          </cell>
          <cell r="U301">
            <v>0</v>
          </cell>
          <cell r="V301">
            <v>0</v>
          </cell>
        </row>
        <row r="302">
          <cell r="C302">
            <v>6414</v>
          </cell>
          <cell r="G302">
            <v>0</v>
          </cell>
          <cell r="H302">
            <v>0</v>
          </cell>
          <cell r="J302">
            <v>0</v>
          </cell>
          <cell r="K302">
            <v>0</v>
          </cell>
          <cell r="M302">
            <v>4000000</v>
          </cell>
          <cell r="O302">
            <v>4000000</v>
          </cell>
          <cell r="Q302">
            <v>4000000</v>
          </cell>
          <cell r="S302">
            <v>4000000</v>
          </cell>
          <cell r="U302">
            <v>0</v>
          </cell>
          <cell r="V302">
            <v>0</v>
          </cell>
        </row>
        <row r="303">
          <cell r="C303">
            <v>6417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M303">
            <v>1000000</v>
          </cell>
          <cell r="O303">
            <v>1000000</v>
          </cell>
          <cell r="Q303">
            <v>1000000</v>
          </cell>
          <cell r="S303">
            <v>1000000</v>
          </cell>
          <cell r="U303">
            <v>0</v>
          </cell>
          <cell r="V303">
            <v>0</v>
          </cell>
        </row>
        <row r="304">
          <cell r="C304">
            <v>6418</v>
          </cell>
          <cell r="G304">
            <v>0</v>
          </cell>
          <cell r="H304">
            <v>0</v>
          </cell>
          <cell r="J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A305">
            <v>642</v>
          </cell>
          <cell r="C305" t="str">
            <v>CPHI</v>
          </cell>
          <cell r="G305">
            <v>0</v>
          </cell>
          <cell r="H305">
            <v>0</v>
          </cell>
          <cell r="J305">
            <v>0</v>
          </cell>
          <cell r="K305">
            <v>0</v>
          </cell>
          <cell r="M305">
            <v>34820000</v>
          </cell>
          <cell r="O305">
            <v>34820000</v>
          </cell>
          <cell r="Q305">
            <v>34820000</v>
          </cell>
          <cell r="S305">
            <v>34820000</v>
          </cell>
          <cell r="U305">
            <v>0</v>
          </cell>
          <cell r="V305">
            <v>0</v>
          </cell>
        </row>
        <row r="306">
          <cell r="C306">
            <v>6421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M306">
            <v>9520000</v>
          </cell>
          <cell r="O306">
            <v>9520000</v>
          </cell>
          <cell r="Q306">
            <v>9520000</v>
          </cell>
          <cell r="S306">
            <v>9520000</v>
          </cell>
          <cell r="U306">
            <v>0</v>
          </cell>
          <cell r="V306">
            <v>0</v>
          </cell>
        </row>
        <row r="307">
          <cell r="C307">
            <v>6422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M307">
            <v>1000000</v>
          </cell>
          <cell r="O307">
            <v>1000000</v>
          </cell>
          <cell r="Q307">
            <v>1000000</v>
          </cell>
          <cell r="S307">
            <v>1000000</v>
          </cell>
          <cell r="U307">
            <v>0</v>
          </cell>
          <cell r="V307">
            <v>0</v>
          </cell>
        </row>
        <row r="308">
          <cell r="C308">
            <v>6423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M308">
            <v>2000000</v>
          </cell>
          <cell r="O308">
            <v>2000000</v>
          </cell>
          <cell r="Q308">
            <v>2000000</v>
          </cell>
          <cell r="S308">
            <v>2000000</v>
          </cell>
          <cell r="U308">
            <v>0</v>
          </cell>
          <cell r="V308">
            <v>0</v>
          </cell>
        </row>
        <row r="309">
          <cell r="C309">
            <v>6424</v>
          </cell>
          <cell r="G309">
            <v>0</v>
          </cell>
          <cell r="H309">
            <v>0</v>
          </cell>
          <cell r="J309">
            <v>0</v>
          </cell>
          <cell r="K309">
            <v>0</v>
          </cell>
          <cell r="M309">
            <v>8000000</v>
          </cell>
          <cell r="O309">
            <v>8000000</v>
          </cell>
          <cell r="Q309">
            <v>8000000</v>
          </cell>
          <cell r="S309">
            <v>8000000</v>
          </cell>
          <cell r="U309">
            <v>0</v>
          </cell>
          <cell r="V309">
            <v>0</v>
          </cell>
        </row>
        <row r="310">
          <cell r="C310">
            <v>6425</v>
          </cell>
          <cell r="G310">
            <v>0</v>
          </cell>
          <cell r="H310">
            <v>0</v>
          </cell>
          <cell r="J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>
            <v>6426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U311">
            <v>0</v>
          </cell>
          <cell r="V311">
            <v>0</v>
          </cell>
        </row>
        <row r="312">
          <cell r="C312">
            <v>6427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M312">
            <v>6800000</v>
          </cell>
          <cell r="O312">
            <v>6800000</v>
          </cell>
          <cell r="Q312">
            <v>6800000</v>
          </cell>
          <cell r="S312">
            <v>6800000</v>
          </cell>
          <cell r="U312">
            <v>0</v>
          </cell>
          <cell r="V312">
            <v>0</v>
          </cell>
        </row>
        <row r="313">
          <cell r="C313">
            <v>6428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M313">
            <v>7500000</v>
          </cell>
          <cell r="O313">
            <v>7500000</v>
          </cell>
          <cell r="Q313">
            <v>7500000</v>
          </cell>
          <cell r="S313">
            <v>7500000</v>
          </cell>
          <cell r="U313">
            <v>0</v>
          </cell>
          <cell r="V313">
            <v>0</v>
          </cell>
        </row>
        <row r="314">
          <cell r="G314">
            <v>0</v>
          </cell>
          <cell r="H314">
            <v>0</v>
          </cell>
          <cell r="J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U314">
            <v>0</v>
          </cell>
          <cell r="V314">
            <v>0</v>
          </cell>
        </row>
        <row r="315">
          <cell r="A315">
            <v>711</v>
          </cell>
          <cell r="C315" t="str">
            <v>TNHD</v>
          </cell>
          <cell r="G315">
            <v>0</v>
          </cell>
          <cell r="H315">
            <v>0</v>
          </cell>
          <cell r="J315">
            <v>0</v>
          </cell>
          <cell r="K315">
            <v>0</v>
          </cell>
          <cell r="M315">
            <v>5002819.0199999996</v>
          </cell>
          <cell r="O315">
            <v>5002819.0199999996</v>
          </cell>
          <cell r="Q315">
            <v>5002819.0199999996</v>
          </cell>
          <cell r="S315">
            <v>5002819.0199999996</v>
          </cell>
          <cell r="U315">
            <v>0</v>
          </cell>
          <cell r="V315">
            <v>0</v>
          </cell>
        </row>
        <row r="316">
          <cell r="C316">
            <v>7111</v>
          </cell>
          <cell r="G316">
            <v>0</v>
          </cell>
          <cell r="H316">
            <v>0</v>
          </cell>
          <cell r="J316">
            <v>0</v>
          </cell>
          <cell r="K316">
            <v>0</v>
          </cell>
          <cell r="M316">
            <v>1002819.02</v>
          </cell>
          <cell r="O316">
            <v>1002819.02</v>
          </cell>
          <cell r="Q316">
            <v>1002819.02</v>
          </cell>
          <cell r="S316">
            <v>1002819.02</v>
          </cell>
          <cell r="U316">
            <v>0</v>
          </cell>
          <cell r="V316">
            <v>0</v>
          </cell>
        </row>
        <row r="317">
          <cell r="C317">
            <v>7112</v>
          </cell>
          <cell r="G317">
            <v>0</v>
          </cell>
          <cell r="H317">
            <v>0</v>
          </cell>
          <cell r="J317">
            <v>0</v>
          </cell>
          <cell r="K317">
            <v>0</v>
          </cell>
          <cell r="M317">
            <v>4000000</v>
          </cell>
          <cell r="O317">
            <v>4000000</v>
          </cell>
          <cell r="Q317">
            <v>4000000</v>
          </cell>
          <cell r="S317">
            <v>4000000</v>
          </cell>
          <cell r="U317">
            <v>0</v>
          </cell>
          <cell r="V317">
            <v>0</v>
          </cell>
        </row>
        <row r="318">
          <cell r="C318">
            <v>7113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U318">
            <v>0</v>
          </cell>
          <cell r="V318">
            <v>0</v>
          </cell>
        </row>
        <row r="319">
          <cell r="A319">
            <v>721</v>
          </cell>
          <cell r="C319" t="str">
            <v>TNHD</v>
          </cell>
          <cell r="G319">
            <v>0</v>
          </cell>
          <cell r="H319">
            <v>0</v>
          </cell>
          <cell r="J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U319">
            <v>0</v>
          </cell>
          <cell r="V319">
            <v>0</v>
          </cell>
        </row>
        <row r="320"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M320">
            <v>0</v>
          </cell>
          <cell r="O320">
            <v>0</v>
          </cell>
          <cell r="Q320">
            <v>0</v>
          </cell>
          <cell r="S320">
            <v>0</v>
          </cell>
          <cell r="U320">
            <v>0</v>
          </cell>
          <cell r="V320">
            <v>0</v>
          </cell>
        </row>
        <row r="321">
          <cell r="A321">
            <v>811</v>
          </cell>
          <cell r="C321" t="str">
            <v>CPHD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M321">
            <v>0</v>
          </cell>
          <cell r="O321">
            <v>0</v>
          </cell>
          <cell r="Q321">
            <v>0</v>
          </cell>
          <cell r="S321">
            <v>0</v>
          </cell>
          <cell r="U321">
            <v>0</v>
          </cell>
          <cell r="V321">
            <v>0</v>
          </cell>
        </row>
        <row r="322">
          <cell r="A322">
            <v>821</v>
          </cell>
          <cell r="C322" t="str">
            <v>CPHD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U322">
            <v>0</v>
          </cell>
          <cell r="V322">
            <v>0</v>
          </cell>
        </row>
        <row r="323">
          <cell r="G323">
            <v>0</v>
          </cell>
          <cell r="H323">
            <v>0</v>
          </cell>
          <cell r="J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U323">
            <v>0</v>
          </cell>
          <cell r="V323">
            <v>0</v>
          </cell>
        </row>
        <row r="324">
          <cell r="A324">
            <v>911</v>
          </cell>
          <cell r="C324" t="str">
            <v>KQKD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M324">
            <v>331602819.02000004</v>
          </cell>
          <cell r="O324">
            <v>331602819.01999998</v>
          </cell>
          <cell r="Q324">
            <v>331602819.02000004</v>
          </cell>
          <cell r="S324">
            <v>331602819.01999998</v>
          </cell>
          <cell r="U324">
            <v>5.9604644775390625E-8</v>
          </cell>
          <cell r="V324">
            <v>0</v>
          </cell>
        </row>
        <row r="325"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U325">
            <v>0</v>
          </cell>
          <cell r="V325">
            <v>0</v>
          </cell>
        </row>
        <row r="326">
          <cell r="A326" t="str">
            <v>001</v>
          </cell>
          <cell r="C326" t="str">
            <v>TSNB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U326">
            <v>0</v>
          </cell>
          <cell r="V326">
            <v>0</v>
          </cell>
        </row>
        <row r="327">
          <cell r="A327" t="str">
            <v>002</v>
          </cell>
          <cell r="C327" t="str">
            <v>TSNB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U327">
            <v>0</v>
          </cell>
          <cell r="V327">
            <v>0</v>
          </cell>
        </row>
        <row r="328">
          <cell r="A328" t="str">
            <v>003</v>
          </cell>
          <cell r="C328" t="str">
            <v>TSNB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M328">
            <v>0</v>
          </cell>
          <cell r="O328">
            <v>0</v>
          </cell>
          <cell r="Q328">
            <v>0</v>
          </cell>
          <cell r="S328">
            <v>0</v>
          </cell>
          <cell r="U328">
            <v>0</v>
          </cell>
          <cell r="V328">
            <v>0</v>
          </cell>
        </row>
        <row r="329">
          <cell r="A329" t="str">
            <v>004</v>
          </cell>
          <cell r="C329" t="str">
            <v>TSNB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U329">
            <v>0</v>
          </cell>
          <cell r="V329">
            <v>0</v>
          </cell>
        </row>
        <row r="330">
          <cell r="A330" t="str">
            <v>007</v>
          </cell>
          <cell r="C330" t="str">
            <v>TSNB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U330">
            <v>0</v>
          </cell>
          <cell r="V330">
            <v>0</v>
          </cell>
        </row>
        <row r="331">
          <cell r="A331" t="str">
            <v>009</v>
          </cell>
          <cell r="C331" t="str">
            <v>TSNB</v>
          </cell>
          <cell r="G331">
            <v>0</v>
          </cell>
          <cell r="H331">
            <v>0</v>
          </cell>
          <cell r="J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U331">
            <v>0</v>
          </cell>
          <cell r="V331">
            <v>0</v>
          </cell>
        </row>
        <row r="332">
          <cell r="J332">
            <v>0</v>
          </cell>
          <cell r="K332">
            <v>0</v>
          </cell>
        </row>
        <row r="333">
          <cell r="J333">
            <v>0</v>
          </cell>
          <cell r="K333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Congty"/>
      <sheetName val="VPPN"/>
      <sheetName val="XN74"/>
      <sheetName val="XN54"/>
      <sheetName val="XN33"/>
      <sheetName val="NK96"/>
      <sheetName val="XL4Test5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2"/>
      <sheetName val="dn"/>
      <sheetName val="DU TOAN"/>
      <sheetName val="CHI TIET"/>
      <sheetName val="KLnt"/>
      <sheetName val="PHAN TICH"/>
      <sheetName val="TSCD DUNG CHUNG "/>
      <sheetName val="KHKHAUHAOTSCHUNG"/>
      <sheetName val="TSCDTOAN NHA MAY"/>
      <sheetName val="CPSXTOAN BO SP"/>
      <sheetName val="PBCPCHUNG CHO CAC DTUO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YEU TO CONG"/>
      <sheetName val="TD 3DIEM"/>
      <sheetName val="TD 2DIEM"/>
      <sheetName val="Sheet1"/>
      <sheetName val="Sheet3"/>
      <sheetName val="XN79"/>
      <sheetName val="CTM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t-iphi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Sheet3 (2)"/>
      <sheetName val="TO HUNG"/>
      <sheetName val="CONGNHAN NE"/>
      <sheetName val="XINGUYEP"/>
      <sheetName val="TH331"/>
      <sheetName val="HK1"/>
      <sheetName val="HK2"/>
      <sheetName val="CANAM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rph (2)"/>
      <sheetName val="dap"/>
      <sheetName val="gpmb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Du_lieu"/>
      <sheetName val="nhan cong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Kluong"/>
      <sheetName val="Giatr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tai"/>
      <sheetName val="hoang"/>
      <sheetName val="hoang (2)"/>
      <sheetName val="hoang (3)"/>
      <sheetName val="CRC"/>
      <sheetName val="GIATRI-DAILY"/>
      <sheetName val="NVBH KHAC"/>
      <sheetName val="NVBH HOAN"/>
      <sheetName val="TONKHODAILY"/>
      <sheetName val="NHAP"/>
      <sheetName val="gvt"/>
      <sheetName val="ATGT"/>
      <sheetName val="DG-TH"/>
      <sheetName val="Tuong-chan"/>
      <sheetName val="Dau-cong"/>
      <sheetName val="dtoan (4)"/>
      <sheetName val="tmdtu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Don gia chi tiet"/>
      <sheetName val="Du thau"/>
      <sheetName val="Tro giup"/>
      <sheetName val="NhapSl"/>
      <sheetName val="Nluc"/>
      <sheetName val="Tohop"/>
      <sheetName val="KT_Tthan"/>
      <sheetName val="Tra_TTTD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GiaVL"/>
      <sheetName val="INV"/>
      <sheetName val="XXXXXXX2"/>
      <sheetName val="XXXXXXX3"/>
      <sheetName val="XXXXXXX4"/>
      <sheetName val="CPQL"/>
      <sheetName val="THCPQL"/>
      <sheetName val="ctTBA"/>
      <sheetName val="DEF"/>
      <sheetName val="`u lun"/>
      <sheetName val="coc duc"/>
      <sheetName val="ma-pt"/>
      <sheetName val="DGduong"/>
      <sheetName val="sut&lt;1 0"/>
      <sheetName val="Pier"/>
      <sheetName val="Pile"/>
      <sheetName val="PTCT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SPL4"/>
      <sheetName val="bao cao ngay 13-02"/>
      <sheetName val="CBG"/>
      <sheetName val="Dbþgia"/>
      <sheetName val="Sheet_x0001_1"/>
      <sheetName val="FPPN"/>
      <sheetName val="CHI_x0000_TIET"/>
      <sheetName val="IN__x000e_X"/>
      <sheetName val="Khu xu ly nuoc THiep-XD"/>
      <sheetName val="TinhToan"/>
      <sheetName val="P3-PanAn-Factored"/>
      <sheetName val="ESTI."/>
      <sheetName val="DI-ESTI"/>
      <sheetName val="Nhap don gia VL dia _x0003__x0000_uong"/>
      <sheetName val="Số liệu"/>
      <sheetName val="TKKYI"/>
      <sheetName val="TKKYII"/>
      <sheetName val="Tổng hợp theo học sinh"/>
      <sheetName val="XL4Test5 (2)"/>
      <sheetName val="She_x0000_t9"/>
      <sheetName val="_x0000_Ё_x0000__x0000__x0000__x0000_䀤_x0001__x0000__x0000__x0000__x0000_䀶_x0001__x0000_晦晦晦䀙_x0001__x0000__x0000__x0000__x0000_㿰_x0001_H-_x0000_ਈ_x0000_ꏗ㵰휊䀁_x0001__x0000_尩슏⣵䀂_x0001__x0000__x0000__x0000_"/>
      <sheetName val="Phan tich don gia chi Uet"/>
      <sheetName val="coctuatrenda"/>
      <sheetName val="IBASE"/>
      <sheetName val="Box-Girder"/>
      <sheetName val="TT_35NH"/>
      <sheetName val="[dtTKKT-98-106.xlsၝTHCDS11"/>
      <sheetName val="[dtTKKT-98-106.xls?THCDS11"/>
      <sheetName val="CHI"/>
      <sheetName val="Nhap don gia VL dia _x0003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_x0000_Ё_x0000__x0000__x0000__x0000_䀤_x0001__x0000__x0000__x0000__x0000_䀶_x0001__x0000_晦晦晦䀙_x0001__x0000__x0000__x0000__x0000_㿰_x0001_H-_x0000_ਈ_x0000_"/>
      <sheetName val="Phan tich don gia chi ˆUet"/>
      <sheetName val="?"/>
      <sheetName val="????_x0001_"/>
      <sheetName val="Don gia"/>
      <sheetName val="Thuc thanh"/>
      <sheetName val="Giathanh1m3BT"/>
      <sheetName val="tuong"/>
      <sheetName val="TN"/>
      <sheetName val="ND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 refreshError="1"/>
      <sheetData sheetId="337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QTBS(NH)"/>
      <sheetName val="QTBS(NH) (2)"/>
      <sheetName val="Sheet3"/>
      <sheetName val="qtbs "/>
      <sheetName val="QTLUONGQ3-99(VAT)"/>
      <sheetName val="tkhoan-XDCB"/>
      <sheetName val="btkts"/>
      <sheetName val="tsnbtkts"/>
      <sheetName val="tminhbc"/>
      <sheetName val="pltm"/>
      <sheetName val="B 02-DN"/>
      <sheetName val="B 02-DN "/>
      <sheetName val="05-06-THKT(r)"/>
      <sheetName val="07-THKT"/>
      <sheetName val="08-THKT(r)"/>
      <sheetName val="09-THKT(x)"/>
      <sheetName val="10-THKT(r)"/>
      <sheetName val="12-THKT"/>
      <sheetName val="cptngoai"/>
      <sheetName val="13B-THKT"/>
      <sheetName val="14-THKT"/>
      <sheetName val="15-THKT(x)"/>
      <sheetName val="pluc1"/>
      <sheetName val="pluc2"/>
      <sheetName val="tk131"/>
      <sheetName val="tk131 (2)"/>
      <sheetName val="XDthueDT"/>
      <sheetName val="cpdd"/>
      <sheetName val="pluc6"/>
      <sheetName val="pluc7"/>
      <sheetName val="pluc8"/>
      <sheetName val="pluc9"/>
      <sheetName val="pluc10"/>
      <sheetName val="LailoQ3-99"/>
      <sheetName val="pluc11a"/>
      <sheetName val="pc-LN"/>
      <sheetName val="pluc12(x)"/>
      <sheetName val="pluctknb"/>
      <sheetName val="Sheet2"/>
      <sheetName val="XL4Poppy"/>
      <sheetName val="plucб1a"/>
      <sheetName val="BTH-TBT-XDM (tong)"/>
      <sheetName val="BTH-TBT (tuan)"/>
      <sheetName val="BTH-TBT (thang)"/>
      <sheetName val="BTH-TBT (thang10)"/>
      <sheetName val="8-2"/>
      <sheetName val="8-2 (2)"/>
      <sheetName val="BC THANG TC-KT"/>
      <sheetName val="bc thang tc-kt (Huong)"/>
      <sheetName val="bc thang tc-kt (Huong) (4 than)"/>
      <sheetName val="KHOI LUONG T10"/>
      <sheetName val="8-1"/>
      <sheetName val="KHOI LUONG (2)"/>
      <sheetName val="BC THANG TC-KT (2)"/>
      <sheetName val="BAOCAO NAM"/>
      <sheetName val="BAO CAOT01-04"/>
      <sheetName val="CBCNV_99"/>
      <sheetName val="CBCNV_2000"/>
      <sheetName val="Sheet4"/>
      <sheetName val="Sheet5"/>
      <sheetName val="Sheet6"/>
      <sheetName val="Sheet7"/>
      <sheetName val="Sheet8"/>
      <sheetName val="#REF"/>
      <sheetName val="21T12-27T12"/>
      <sheetName val="27-4t5"/>
      <sheetName val="3T8-10T8"/>
      <sheetName val="7 T9-13 T9"/>
      <sheetName val="16T11-22T11"/>
      <sheetName val="2t11-08t11"/>
      <sheetName val="14T12-20T12"/>
      <sheetName val="7 t 12-13t 12"/>
      <sheetName val="30T11- 6T12"/>
      <sheetName val="23T11-29T11"/>
      <sheetName val="9T 11- 15T 11"/>
      <sheetName val="12t 10- 18t10"/>
      <sheetName val="5T 10-11T10"/>
      <sheetName val="28 T9- 4T10"/>
      <sheetName val="21 T9-27 T9"/>
      <sheetName val="14T9-20T9"/>
      <sheetName val="31 T8-6 T9"/>
      <sheetName val="17t8-24t8"/>
      <sheetName val="24T 8- 3 T8"/>
      <sheetName val="27 T7-3 T8"/>
      <sheetName val="29T6-5T7"/>
      <sheetName val="20 T7-27 T7"/>
      <sheetName val="14 T7- 19T7"/>
      <sheetName val="6-13 t7"/>
      <sheetName val="22-28 T 6"/>
      <sheetName val="15-21 T 6"/>
      <sheetName val="9-14T6"/>
      <sheetName val="1T6-8T6"/>
      <sheetName val="25-31T5"/>
      <sheetName val="18-25t5"/>
      <sheetName val="4-10t5"/>
      <sheetName val="11-17t5"/>
      <sheetName val="26-30t3"/>
      <sheetName val="12-18T3"/>
      <sheetName val="6-12t4"/>
      <sheetName val="19-24"/>
      <sheetName val="28T12-03T1-2002"/>
      <sheetName val="04T1-10-1-02 "/>
      <sheetName val="11T01-17-01-02 "/>
      <sheetName val="18T1-24T1-02"/>
      <sheetName val="25T1-31T1-02"/>
      <sheetName val="1t2-6t2"/>
      <sheetName val="15T2-28T2"/>
      <sheetName val="1T3- 7T3"/>
      <sheetName val="8T3- 14T3 "/>
      <sheetName val="15T3-21T3 "/>
      <sheetName val="20-26T3"/>
      <sheetName val="22-28T3(HC)"/>
      <sheetName val="3-8T4"/>
      <sheetName val="8-12T4"/>
      <sheetName val="15-19T4"/>
      <sheetName val="21-3t5"/>
      <sheetName val="3-10T5"/>
      <sheetName val="13-17T5"/>
      <sheetName val="20-24T5"/>
      <sheetName val="25-31"/>
      <sheetName val="1-8T6"/>
      <sheetName val="10-14T6 "/>
      <sheetName val="17-21T6 "/>
      <sheetName val="23-28T6 "/>
      <sheetName val="1-5T7 "/>
      <sheetName val="8-12T7  "/>
      <sheetName val="15-19T7  "/>
      <sheetName val="21-25T7  "/>
      <sheetName val="26-1T8"/>
      <sheetName val="2-8T8 "/>
      <sheetName val="9-15T8 "/>
      <sheetName val="16-23T8"/>
      <sheetName val="6-11T9 "/>
      <sheetName val="12-19T9  "/>
      <sheetName val="18-24T10"/>
      <sheetName val="25-31T10 "/>
      <sheetName val="1-7T10  "/>
      <sheetName val="8-14T11   "/>
      <sheetName val="02-6T12"/>
      <sheetName val="7-12T12 "/>
      <sheetName val="13-20T12 "/>
      <sheetName val="23-29T12  "/>
      <sheetName val="20-27T12   (2)"/>
      <sheetName val="14-20T2 "/>
      <sheetName val="21-27T2  "/>
      <sheetName val="28-06T3   "/>
      <sheetName val="7-13T3 "/>
      <sheetName val="14-20T3 "/>
      <sheetName val="21-27T3"/>
      <sheetName val="28-2T4 "/>
      <sheetName val="03-10T4  "/>
      <sheetName val="11-17T4  "/>
      <sheetName val="18-24T4   "/>
      <sheetName val="25-01T5   "/>
      <sheetName val="02-08T5"/>
      <sheetName val="09-15T5 "/>
      <sheetName val="16-22T5  "/>
      <sheetName val="23-29t5"/>
      <sheetName val="30-05t6 "/>
      <sheetName val="6-12t6  "/>
      <sheetName val="13-19t6  "/>
      <sheetName val="20-26t6   "/>
      <sheetName val="27-03t7 "/>
      <sheetName val="04-10t7  "/>
      <sheetName val="11-16t7 "/>
      <sheetName val="17-23t7  "/>
      <sheetName val="14-20T11-2003  "/>
      <sheetName val="27T11-04T12-2003   (2)"/>
      <sheetName val="05T12-11T12-2003   (3)"/>
      <sheetName val="df"/>
      <sheetName val="000"/>
      <sheetName val=" BCao thg 1-1"/>
      <sheetName val=" BCao thg 1"/>
      <sheetName val="Khoach quyI"/>
      <sheetName val="Bcao tiendo"/>
      <sheetName val="Mau BCao thang 1"/>
      <sheetName val="TONG"/>
      <sheetName val="Sheet11"/>
      <sheetName val="Sheet10"/>
      <sheetName val="Sheet9"/>
      <sheetName val="Tong hop"/>
      <sheetName val="00000000"/>
      <sheetName val="Thu 2"/>
      <sheetName val="Thu 3"/>
      <sheetName val="Thu 4"/>
      <sheetName val="Thu 5"/>
      <sheetName val="Thu 6"/>
      <sheetName val="TDIEN"/>
      <sheetName val="PTHU"/>
      <sheetName val="T06"/>
      <sheetName val="SUACHUADOT4"/>
      <sheetName val="THAODOT4CHINH"/>
      <sheetName val="Chart1"/>
      <sheetName val="dot6"/>
      <sheetName val="THAOD5"/>
      <sheetName val="DOT3DELAIDOT4-5"/>
      <sheetName val="dot2thao"/>
      <sheetName val="dot3th"/>
      <sheetName val="suaDOT3THAO"/>
      <sheetName val="1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01000000"/>
      <sheetName val="11000000"/>
      <sheetName val="21000000"/>
      <sheetName val="31000000"/>
      <sheetName val="41000000"/>
      <sheetName val="51000000"/>
      <sheetName val="61000000"/>
      <sheetName val="71000000"/>
      <sheetName val="81000000"/>
      <sheetName val="91000000"/>
      <sheetName val="a1000000"/>
      <sheetName val="b1000000"/>
      <sheetName val="c1000000"/>
      <sheetName val="d1000000"/>
      <sheetName val="e1000000"/>
      <sheetName val="f1000000"/>
      <sheetName val="g1000000"/>
      <sheetName val="h1000000"/>
      <sheetName val="i1000000"/>
      <sheetName val="j1000000"/>
      <sheetName val="k1000000"/>
      <sheetName val="l1000000"/>
      <sheetName val="m1000000"/>
      <sheetName val="n1000000"/>
      <sheetName val="o1000000"/>
      <sheetName val="p1000000"/>
      <sheetName val="q1000000"/>
      <sheetName val="r1000000"/>
      <sheetName val="s1000000"/>
      <sheetName val="t1000000"/>
      <sheetName val="u1000000"/>
      <sheetName val="v1000000"/>
      <sheetName val="w1000000"/>
      <sheetName val="x1000000"/>
      <sheetName val="y1000000"/>
      <sheetName val="z1000000"/>
      <sheetName val="02000000"/>
      <sheetName val="12000000"/>
      <sheetName val="22000000"/>
      <sheetName val="32000000"/>
      <sheetName val="42000000"/>
      <sheetName val="52000000"/>
      <sheetName val="62000000"/>
      <sheetName val="72000000"/>
      <sheetName val="82000000"/>
      <sheetName val="92000000"/>
      <sheetName val="1008"/>
      <sheetName val="1108"/>
      <sheetName val="1208"/>
      <sheetName val="1508"/>
      <sheetName val="1608"/>
      <sheetName val="1708"/>
      <sheetName val="1808"/>
      <sheetName val="1908"/>
      <sheetName val="2208"/>
      <sheetName val="2308"/>
      <sheetName val="2408"/>
      <sheetName val="2508"/>
      <sheetName val="2608"/>
      <sheetName val="2908"/>
      <sheetName val="3008"/>
      <sheetName val="3108"/>
      <sheetName val="0109"/>
      <sheetName val="0509"/>
      <sheetName val="0609"/>
      <sheetName val="0709"/>
      <sheetName val="0809"/>
      <sheetName val="0909"/>
      <sheetName val="1209"/>
      <sheetName val="1309"/>
      <sheetName val="1409"/>
      <sheetName val="1509"/>
      <sheetName val="1609"/>
      <sheetName val="1909"/>
      <sheetName val="2009"/>
      <sheetName val="2109"/>
      <sheetName val="2209"/>
      <sheetName val="2309"/>
      <sheetName val="2609"/>
      <sheetName val="NHẬN ĐƠN"/>
      <sheetName val="THAYDKE"/>
      <sheetName val="TOKHAI"/>
      <sheetName val="BANGKEVAO cu"/>
      <sheetName val="Ke HDGTGT"/>
      <sheetName val="Ke HDBH"/>
      <sheetName val="KE RA "/>
      <sheetName val="BANGKERA cu"/>
      <sheetName val="BANGKENK"/>
      <sheetName val="HDKT"/>
      <sheetName val="NXTK"/>
      <sheetName val="CHITIETXUAT"/>
      <sheetName val="SDHDON "/>
      <sheetName val="Giay nop tien"/>
      <sheetName val="3"/>
      <sheetName val="DTHU12-04"/>
      <sheetName val="TBAY01"/>
      <sheetName val="DTHU-01"/>
      <sheetName val="CPT01"/>
      <sheetName val="DTNVBH"/>
      <sheetName val="Thang7"/>
      <sheetName val="T.3"/>
      <sheetName val="T.4"/>
      <sheetName val="T.5"/>
      <sheetName val="#REF!"/>
      <sheetName val="pluc?1a"/>
      <sheetName val="pluc§Ò1a"/>
      <sheetName val="INVOICE"/>
      <sheetName val="ATT"/>
      <sheetName val="DMTK"/>
      <sheetName val="TPH"/>
      <sheetName val="DNTC"/>
      <sheetName val="CBR"/>
      <sheetName val="_༉୮bᨉ୮_x0001_cԄઓ6_x0000_ȝ_x0000__x0001__x0000_⬄ઓ6_x0000_ȝ_x0000__x0000__x0000__x0000__x0000_牐瑯捥⁴潗歲潢歯☀慐獳潷摲⠠灯楴湯污㨩☀瑓畲瑣牵e圦湩潤獷倀潲整瑣眠牯扫潯⁫潦r¦_x0000__x0000__x0000__x0000__x0000_¾_x0000_F_x0000_״_x0000__x0010__x0000_$_x0000__x0004__x0000__x0003_T_x0006__x0000_คಸ32Ȅਬ䀁2ᰄᒸ༂_x0000_㑒าԂ_x0001_㒈า_x0000__x0000__x0000__x0000_敓⁴楔汴e否瑩敬:桔⁥楴汴⁥楷汬愠灰慥⁲"/>
      <sheetName val="Norm"/>
      <sheetName val="IN-11"/>
      <sheetName val="Stock"/>
      <sheetName val="Stock (2)"/>
      <sheetName val="Month 12"/>
      <sheetName val="Forecast Ste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 refreshError="1"/>
      <sheetData sheetId="349"/>
      <sheetData sheetId="350"/>
      <sheetData sheetId="351"/>
      <sheetData sheetId="352"/>
      <sheetData sheetId="353"/>
      <sheetData sheetId="354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  <sheetName val="thang 2"/>
      <sheetName val="thang 3"/>
      <sheetName val="thang 4"/>
      <sheetName val="thang 5"/>
      <sheetName val="BG ENGL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sl"/>
      <sheetName val="Result"/>
      <sheetName val="Shape"/>
      <sheetName val="dah"/>
      <sheetName val="tt+hs"/>
      <sheetName val="cot_chu"/>
      <sheetName val="Nut"/>
      <sheetName val="uskc+t"/>
      <sheetName val="Vong1"/>
      <sheetName val="vong2"/>
      <sheetName val="ban"/>
      <sheetName val="bao_VL"/>
      <sheetName val="ep_mat"/>
      <sheetName val="Bangtra"/>
    </sheetNames>
    <sheetDataSet>
      <sheetData sheetId="0"/>
      <sheetData sheetId="1" refreshError="1">
        <row r="4">
          <cell r="F4">
            <v>5.0999999999999996</v>
          </cell>
        </row>
        <row r="6">
          <cell r="F6">
            <v>4.5999999999999996</v>
          </cell>
        </row>
        <row r="10">
          <cell r="F10">
            <v>0.27</v>
          </cell>
        </row>
        <row r="11">
          <cell r="F11">
            <v>0.15</v>
          </cell>
        </row>
        <row r="12">
          <cell r="F12">
            <v>0.2</v>
          </cell>
        </row>
        <row r="15">
          <cell r="F15">
            <v>0.7</v>
          </cell>
        </row>
        <row r="16">
          <cell r="F16">
            <v>3.4</v>
          </cell>
        </row>
        <row r="17">
          <cell r="F17">
            <v>0.2</v>
          </cell>
        </row>
        <row r="18">
          <cell r="F18">
            <v>0.1</v>
          </cell>
        </row>
        <row r="19">
          <cell r="F19">
            <v>0.2</v>
          </cell>
        </row>
        <row r="20">
          <cell r="F20">
            <v>0.8</v>
          </cell>
        </row>
        <row r="21">
          <cell r="F21">
            <v>0.2</v>
          </cell>
        </row>
        <row r="22">
          <cell r="F22">
            <v>3</v>
          </cell>
        </row>
        <row r="27">
          <cell r="F27">
            <v>140</v>
          </cell>
        </row>
        <row r="28">
          <cell r="F28">
            <v>125</v>
          </cell>
        </row>
        <row r="38">
          <cell r="F38">
            <v>2400</v>
          </cell>
        </row>
      </sheetData>
      <sheetData sheetId="2"/>
      <sheetData sheetId="3"/>
      <sheetData sheetId="4"/>
      <sheetData sheetId="5" refreshError="1">
        <row r="40">
          <cell r="H40">
            <v>2.25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Module1"/>
      <sheetName val="TTDN"/>
      <sheetName val="THUE"/>
      <sheetName val="TKTGTGT"/>
      <sheetName val="BKBANRA"/>
      <sheetName val="BKMUAVAO"/>
      <sheetName val="TMNLSAN"/>
      <sheetName val="BLHHDV"/>
      <sheetName val="TOKHAITHUE  GTGT"/>
      <sheetName val="DNHTHUEGTGT"/>
      <sheetName val="QTTGTGT"/>
      <sheetName val="TKTTNDN"/>
      <sheetName val="TTNDN"/>
      <sheetName val="QTTTNDN"/>
      <sheetName val="DT-CP-TN"/>
    </sheetNames>
    <sheetDataSet>
      <sheetData sheetId="0" refreshError="1"/>
      <sheetData sheetId="1"/>
      <sheetData sheetId="2"/>
      <sheetData sheetId="3"/>
      <sheetData sheetId="4" refreshError="1">
        <row r="13">
          <cell r="D13">
            <v>0</v>
          </cell>
          <cell r="E13">
            <v>99000000</v>
          </cell>
        </row>
        <row r="14">
          <cell r="D14">
            <v>10</v>
          </cell>
          <cell r="E14">
            <v>20000000</v>
          </cell>
        </row>
        <row r="15">
          <cell r="D15">
            <v>10</v>
          </cell>
          <cell r="E15">
            <v>16000000</v>
          </cell>
        </row>
        <row r="16">
          <cell r="D16">
            <v>10</v>
          </cell>
          <cell r="E16">
            <v>96000000</v>
          </cell>
        </row>
        <row r="17">
          <cell r="D17">
            <v>10</v>
          </cell>
          <cell r="E17">
            <v>72000000</v>
          </cell>
        </row>
        <row r="18">
          <cell r="D18">
            <v>10</v>
          </cell>
          <cell r="E18">
            <v>24000000</v>
          </cell>
        </row>
        <row r="22">
          <cell r="E22">
            <v>327000000</v>
          </cell>
          <cell r="F22">
            <v>22800000</v>
          </cell>
        </row>
      </sheetData>
      <sheetData sheetId="5" refreshError="1">
        <row r="20">
          <cell r="D20">
            <v>194989000</v>
          </cell>
          <cell r="E20">
            <v>19498900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TTDN"/>
      <sheetName val="NXT"/>
      <sheetName val="THCN"/>
      <sheetName val="THCP"/>
      <sheetName val="YTCP"/>
      <sheetName val="CTSD"/>
      <sheetName val="DLDTLN"/>
      <sheetName val="DTCPLN1"/>
      <sheetName val="DTCPLN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">
          <cell r="I10">
            <v>60000000</v>
          </cell>
          <cell r="J10" t="str">
            <v>155GH004/511</v>
          </cell>
        </row>
        <row r="11">
          <cell r="I11">
            <v>39000000</v>
          </cell>
          <cell r="J11" t="str">
            <v>155GH001/511</v>
          </cell>
        </row>
        <row r="12">
          <cell r="I12">
            <v>20000000</v>
          </cell>
          <cell r="J12" t="str">
            <v>155CU007/511</v>
          </cell>
        </row>
        <row r="13">
          <cell r="I13">
            <v>16000000</v>
          </cell>
          <cell r="J13" t="str">
            <v>155CU007/511</v>
          </cell>
        </row>
        <row r="14">
          <cell r="I14">
            <v>-400000</v>
          </cell>
          <cell r="J14" t="str">
            <v>155CU007/521</v>
          </cell>
        </row>
        <row r="15">
          <cell r="I15">
            <v>96000000</v>
          </cell>
          <cell r="J15" t="str">
            <v>155BA004/511</v>
          </cell>
        </row>
        <row r="16">
          <cell r="I16">
            <v>72000000</v>
          </cell>
          <cell r="J16" t="str">
            <v>155GH004/511</v>
          </cell>
        </row>
        <row r="17">
          <cell r="I17">
            <v>24000000</v>
          </cell>
          <cell r="J17" t="str">
            <v>155VA001/511</v>
          </cell>
        </row>
        <row r="18">
          <cell r="I18">
            <v>1500000</v>
          </cell>
          <cell r="J18" t="str">
            <v>PB/642</v>
          </cell>
        </row>
        <row r="19">
          <cell r="I19">
            <v>1000000</v>
          </cell>
          <cell r="J19" t="str">
            <v>PB/642</v>
          </cell>
        </row>
        <row r="20">
          <cell r="I20">
            <v>1000000</v>
          </cell>
          <cell r="J20" t="str">
            <v>PB/641</v>
          </cell>
        </row>
        <row r="21">
          <cell r="I21">
            <v>4000000</v>
          </cell>
          <cell r="J21" t="str">
            <v>PB/642</v>
          </cell>
        </row>
        <row r="22">
          <cell r="I22">
            <v>6000000</v>
          </cell>
          <cell r="J22" t="str">
            <v>PB/642</v>
          </cell>
        </row>
        <row r="23">
          <cell r="I23">
            <v>2800000</v>
          </cell>
          <cell r="J23" t="str">
            <v>PB/642</v>
          </cell>
        </row>
        <row r="24">
          <cell r="I24">
            <v>4000000</v>
          </cell>
          <cell r="J24" t="str">
            <v>PB/641</v>
          </cell>
        </row>
        <row r="25">
          <cell r="I25">
            <v>8000000</v>
          </cell>
          <cell r="J25" t="str">
            <v>PB/642</v>
          </cell>
        </row>
        <row r="26">
          <cell r="I26">
            <v>1000000</v>
          </cell>
          <cell r="J26" t="str">
            <v>PB/641</v>
          </cell>
        </row>
        <row r="27">
          <cell r="I27">
            <v>2000000</v>
          </cell>
          <cell r="J27" t="str">
            <v>PB/642</v>
          </cell>
        </row>
        <row r="28">
          <cell r="I28">
            <v>8000000</v>
          </cell>
          <cell r="J28" t="str">
            <v>PB/642</v>
          </cell>
        </row>
        <row r="29">
          <cell r="I29">
            <v>4000000</v>
          </cell>
          <cell r="J29" t="str">
            <v>PB/641</v>
          </cell>
        </row>
        <row r="30">
          <cell r="I30">
            <v>1200000</v>
          </cell>
          <cell r="J30" t="str">
            <v>PB/642</v>
          </cell>
        </row>
        <row r="31">
          <cell r="I31">
            <v>600000</v>
          </cell>
          <cell r="J31" t="str">
            <v>PB/641</v>
          </cell>
        </row>
        <row r="32">
          <cell r="I32">
            <v>160000</v>
          </cell>
          <cell r="J32" t="str">
            <v>PB/642</v>
          </cell>
        </row>
        <row r="33">
          <cell r="I33">
            <v>80000</v>
          </cell>
          <cell r="J33" t="str">
            <v>PB/641</v>
          </cell>
        </row>
        <row r="34">
          <cell r="I34">
            <v>160000</v>
          </cell>
          <cell r="J34" t="str">
            <v>PB/642</v>
          </cell>
        </row>
        <row r="35">
          <cell r="I35">
            <v>160000</v>
          </cell>
          <cell r="J35" t="str">
            <v>PB/641</v>
          </cell>
        </row>
        <row r="36">
          <cell r="I36">
            <v>2000000</v>
          </cell>
          <cell r="J36" t="str">
            <v>1331/632</v>
          </cell>
        </row>
        <row r="37">
          <cell r="I37">
            <v>80196625.835253179</v>
          </cell>
          <cell r="J37" t="str">
            <v>155BA004/632</v>
          </cell>
        </row>
        <row r="38">
          <cell r="I38">
            <v>29700000</v>
          </cell>
          <cell r="J38" t="str">
            <v>155CU007/632</v>
          </cell>
        </row>
        <row r="39">
          <cell r="I39">
            <v>32051100</v>
          </cell>
          <cell r="J39" t="str">
            <v>155GH001/632</v>
          </cell>
        </row>
        <row r="40">
          <cell r="I40">
            <v>106142761.63226011</v>
          </cell>
          <cell r="J40" t="str">
            <v>155GH004/632</v>
          </cell>
        </row>
        <row r="41">
          <cell r="I41">
            <v>19761000</v>
          </cell>
          <cell r="J41" t="str">
            <v>155VA001/632</v>
          </cell>
        </row>
      </sheetData>
      <sheetData sheetId="7"/>
      <sheetData sheetId="8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OUT 3-05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L"/>
      <sheetName val="DG"/>
      <sheetName val="KL"/>
      <sheetName val="Oto"/>
      <sheetName val="Thoa"/>
      <sheetName val="Tkp"/>
      <sheetName val="ksp"/>
      <sheetName val="M+MC"/>
      <sheetName val="XL4Popp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HDT"/>
      <sheetName val="VC"/>
      <sheetName val="Thanh phan"/>
      <sheetName val="Tong hop"/>
      <sheetName val="#REF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§G"/>
      <sheetName val="§G2"/>
      <sheetName val="GVT§CT"/>
      <sheetName val="NC"/>
      <sheetName val="GVL"/>
      <sheetName val="suanho"/>
      <sheetName val="TongXL"/>
      <sheetName val="Sualon"/>
      <sheetName val="cong"/>
      <sheetName val="Lactrung-tuyenmoi"/>
      <sheetName val="DTCTthep"/>
      <sheetName val="8cau"/>
      <sheetName val="DGCau2"/>
      <sheetName val="00000000"/>
      <sheetName val="10000000"/>
      <sheetName val="XL4Poppy"/>
      <sheetName val="tinh cong"/>
      <sheetName val="32+260(1x21,5)pa2"/>
      <sheetName val="dinh hinh2,5x2,5"/>
      <sheetName val="cau pha lai pa1(don)"/>
      <sheetName val="cau pha lai pa2"/>
      <sheetName val="cau pha lai pa3"/>
      <sheetName val="cau pha lai pa1(don) chinh"/>
      <sheetName val="cau pha lai pa1(don) dan"/>
      <sheetName val="kl pl"/>
      <sheetName val="cau pha lai pa3 chinh"/>
      <sheetName val="Sheet4"/>
      <sheetName val="sosanh"/>
      <sheetName val="cau pha lai pa2 chinh"/>
      <sheetName val="cau pha lai pa2 dan"/>
      <sheetName val="cau pha lai pa1(don) dan (bala)"/>
      <sheetName val="cau pha lai pa1 (doi)"/>
      <sheetName val="cau pha lai pa1 (doi) chinh"/>
      <sheetName val="cau pha lai pa1 (doi) dan"/>
      <sheetName val="36+975pa1(20x4,5)"/>
      <sheetName val="36+975pa2(4x25)"/>
      <sheetName val="37+175(20x4,5)pa1"/>
      <sheetName val="37+175(4x25)pa2"/>
      <sheetName val="13+368(1x40)pa1"/>
      <sheetName val="13+368(1x40)pa2"/>
      <sheetName val="14+930(2x16,5)pa1"/>
      <sheetName val="14+930(1x21,5)pa2"/>
      <sheetName val="15+120(2x21,5)pa1"/>
      <sheetName val="15+120(4x21,5)pa2"/>
      <sheetName val="17+500(8+15+8)pa1"/>
      <sheetName val="17+500(1x40)pa2"/>
      <sheetName val="17+970(1x40)pa1"/>
      <sheetName val="17+970(1x40)pa2"/>
      <sheetName val="21+000(2x16,5 + 2h)pa1"/>
      <sheetName val="21+000(3x21,5)pa2"/>
      <sheetName val="26+172(2x21,5)pa1"/>
      <sheetName val="26+172(1x40)pa2"/>
      <sheetName val="28+722(2x16,5 + 2h)pa1"/>
      <sheetName val="28+722(3x21,5)pa2"/>
      <sheetName val="30+730(1x16,5)pa1"/>
      <sheetName val="30+730(1x21,5)pa2"/>
      <sheetName val="32+260(1x16,5)pa1"/>
      <sheetName val="42+709(1x80)"/>
      <sheetName val="8+485(5x33)"/>
      <sheetName val="19+689(8x25)pa1"/>
      <sheetName val="19+689(3x68.8)pa2"/>
      <sheetName val="26+171,9(2x21,5)"/>
      <sheetName val="33+941(4x4,5)"/>
      <sheetName val="34+168(4x4,5)"/>
      <sheetName val="9+331(3x25)"/>
      <sheetName val="10+348(1x68.8)"/>
      <sheetName val="11+123(1x25)"/>
      <sheetName val="11+607.5(3x15)"/>
      <sheetName val="14+449(1x25)"/>
      <sheetName val="15+120(2x21,5)"/>
      <sheetName val="15+800(1x25)"/>
      <sheetName val="16+365.58(1x25)"/>
      <sheetName val="16+365.58(1x48.8)pa2"/>
      <sheetName val="20+590(1x25)"/>
      <sheetName val="23+753(3x15)"/>
      <sheetName val="24+725.95(3x25)"/>
      <sheetName val="26+950(3x25)"/>
      <sheetName val="42+709.1(1x80)"/>
      <sheetName val="18+182.50(1x12)"/>
      <sheetName val="22+764.5(1x12)"/>
      <sheetName val="23+215(1x12)"/>
      <sheetName val="25+297(1x12)"/>
      <sheetName val="25+584(1x12)"/>
      <sheetName val="27+741(1x12)"/>
      <sheetName val="32+260(1x15)"/>
      <sheetName val="33+941.14(2x15)"/>
      <sheetName val="34+167.6(2x15)"/>
      <sheetName val="43+329.26(1x3)"/>
      <sheetName val="104+300(5x24db)"/>
      <sheetName val="107+594,85(11+13+11db)"/>
      <sheetName val="19+280(1x12,5)"/>
      <sheetName val="27+741(1x12,5)"/>
      <sheetName val="33+941(4x(4x5))"/>
      <sheetName val="34+168(4x(4x5))"/>
      <sheetName val="dinh hinh3,5x5"/>
      <sheetName val="dinh hinh3x4"/>
      <sheetName val="dinh hinh1x4"/>
      <sheetName val="dinh hinh2x(3x3)"/>
      <sheetName val="don gia"/>
      <sheetName val="phan cau"/>
      <sheetName val="phan cong"/>
      <sheetName val="Cau (yv - ct)"/>
      <sheetName val="cau (ct - hl)"/>
      <sheetName val="cau (ct - hl) (2)"/>
      <sheetName val="tong hop"/>
      <sheetName val="chi phi lap BCKT"/>
      <sheetName val="Sheet1"/>
      <sheetName val="cau 1"/>
      <sheetName val="M+MC"/>
      <sheetName val="tuenmoi"/>
      <sheetName val="DGthayRay"/>
      <sheetName val="VCTH"/>
      <sheetName val="27_741_1x12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PhÇnCK"/>
      <sheetName val="Gia vat tu"/>
      <sheetName val="Sum_Arch "/>
      <sheetName val="PhÇn XD"/>
      <sheetName val="Ph?nCK"/>
    </sheetNames>
    <sheetDataSet>
      <sheetData sheetId="0"/>
      <sheetData sheetId="1" refreshError="1">
        <row r="5">
          <cell r="J5">
            <v>353627</v>
          </cell>
        </row>
        <row r="9">
          <cell r="D9">
            <v>1.1499999999999999</v>
          </cell>
        </row>
        <row r="11">
          <cell r="D11">
            <v>80000</v>
          </cell>
        </row>
        <row r="12">
          <cell r="J12">
            <v>283718</v>
          </cell>
        </row>
        <row r="15">
          <cell r="D15">
            <v>550</v>
          </cell>
        </row>
        <row r="16">
          <cell r="D16">
            <v>90000</v>
          </cell>
        </row>
        <row r="17">
          <cell r="D17">
            <v>60000</v>
          </cell>
          <cell r="J17">
            <v>251800</v>
          </cell>
        </row>
        <row r="19">
          <cell r="D19">
            <v>6500</v>
          </cell>
        </row>
        <row r="22">
          <cell r="J22">
            <v>282342.38</v>
          </cell>
        </row>
        <row r="23">
          <cell r="D23">
            <v>400</v>
          </cell>
        </row>
        <row r="24">
          <cell r="D24">
            <v>25000</v>
          </cell>
        </row>
        <row r="25">
          <cell r="D25">
            <v>40000</v>
          </cell>
        </row>
        <row r="26">
          <cell r="J26">
            <v>433736</v>
          </cell>
        </row>
        <row r="31">
          <cell r="D31">
            <v>336000</v>
          </cell>
        </row>
        <row r="33">
          <cell r="D33">
            <v>5700</v>
          </cell>
        </row>
        <row r="35">
          <cell r="D35">
            <v>560</v>
          </cell>
        </row>
        <row r="36">
          <cell r="D36">
            <v>700</v>
          </cell>
        </row>
        <row r="37">
          <cell r="D37">
            <v>25000</v>
          </cell>
        </row>
        <row r="43">
          <cell r="D43">
            <v>15000</v>
          </cell>
        </row>
        <row r="44">
          <cell r="D44">
            <v>42400</v>
          </cell>
        </row>
        <row r="53">
          <cell r="D53">
            <v>2100000</v>
          </cell>
        </row>
        <row r="54">
          <cell r="D54">
            <v>2100000</v>
          </cell>
        </row>
        <row r="77">
          <cell r="D77">
            <v>4500</v>
          </cell>
        </row>
        <row r="78">
          <cell r="D78">
            <v>4500</v>
          </cell>
        </row>
        <row r="84">
          <cell r="D84">
            <v>540000</v>
          </cell>
        </row>
        <row r="85">
          <cell r="D85">
            <v>573600</v>
          </cell>
        </row>
        <row r="86">
          <cell r="D86">
            <v>642000</v>
          </cell>
        </row>
        <row r="87">
          <cell r="D87">
            <v>690000</v>
          </cell>
        </row>
        <row r="90">
          <cell r="D90">
            <v>2300</v>
          </cell>
        </row>
        <row r="91">
          <cell r="D91">
            <v>5000</v>
          </cell>
        </row>
      </sheetData>
      <sheetData sheetId="2" refreshError="1"/>
      <sheetData sheetId="3" refreshError="1"/>
      <sheetData sheetId="4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AutoOpen Stub Data"/>
      <sheetName val="Customize Your Invoice"/>
      <sheetName val="Detail"/>
      <sheetName val="No Detail"/>
      <sheetName val="Bienban_kiemdinh"/>
      <sheetName val="BBBG&amp;PBH"/>
      <sheetName val="denghi_thanhtoan"/>
      <sheetName val="DTKP1"/>
      <sheetName val="DTKP1 (2)"/>
      <sheetName val="Bienban_kiemdinh (2)"/>
      <sheetName val="Macros"/>
      <sheetName val="ATW"/>
      <sheetName val="Lock"/>
      <sheetName val="Intl Data Table"/>
      <sheetName val="TemplateInformatio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PTDG"/>
      <sheetName val="vua"/>
      <sheetName val="DKTTHD"/>
      <sheetName val="Vat lieu"/>
      <sheetName val="May"/>
      <sheetName val="NC"/>
      <sheetName val="XL4Poppy"/>
      <sheetName val="FA-LISTING"/>
    </sheetNames>
    <sheetDataSet>
      <sheetData sheetId="0" refreshError="1"/>
      <sheetData sheetId="1" refreshError="1"/>
      <sheetData sheetId="2" refreshError="1">
        <row r="11">
          <cell r="G11">
            <v>354318</v>
          </cell>
        </row>
      </sheetData>
      <sheetData sheetId="3" refreshError="1"/>
      <sheetData sheetId="4" refreshError="1">
        <row r="16">
          <cell r="D16">
            <v>5443</v>
          </cell>
        </row>
        <row r="17">
          <cell r="D17">
            <v>5824</v>
          </cell>
        </row>
        <row r="18">
          <cell r="D18">
            <v>8000</v>
          </cell>
        </row>
        <row r="28">
          <cell r="D28">
            <v>9500</v>
          </cell>
        </row>
        <row r="31">
          <cell r="D31">
            <v>15700</v>
          </cell>
        </row>
      </sheetData>
      <sheetData sheetId="5" refreshError="1">
        <row r="13">
          <cell r="E13">
            <v>756363.23999999987</v>
          </cell>
        </row>
        <row r="16">
          <cell r="E16">
            <v>660226.23</v>
          </cell>
        </row>
        <row r="26">
          <cell r="E26">
            <v>1189917.1199999999</v>
          </cell>
        </row>
        <row r="52">
          <cell r="E52">
            <v>108787.35999999999</v>
          </cell>
        </row>
        <row r="58">
          <cell r="E58">
            <v>42325.279999999999</v>
          </cell>
        </row>
        <row r="67">
          <cell r="E67">
            <v>841958.47999999986</v>
          </cell>
        </row>
        <row r="72">
          <cell r="E72">
            <v>87391.939999999988</v>
          </cell>
        </row>
        <row r="73">
          <cell r="E73">
            <v>44961.569999999992</v>
          </cell>
        </row>
      </sheetData>
      <sheetData sheetId="6" refreshError="1">
        <row r="14">
          <cell r="E14">
            <v>25637.549999999996</v>
          </cell>
          <cell r="F14">
            <v>26351.1</v>
          </cell>
          <cell r="H14">
            <v>27754.079999999998</v>
          </cell>
        </row>
      </sheetData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NSL"/>
      <sheetName val="A"/>
      <sheetName val="soil"/>
      <sheetName val="eq"/>
      <sheetName val="Combine"/>
      <sheetName val="sumazy"/>
      <sheetName val="Body"/>
      <sheetName val="coc "/>
      <sheetName val="Bangtr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M"/>
      <sheetName val="VL"/>
      <sheetName val="L"/>
      <sheetName val="THGT"/>
      <sheetName val="THDG"/>
      <sheetName val="DG"/>
      <sheetName val="XL4Poppy"/>
      <sheetName val="B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L§CT"/>
      <sheetName val="§G"/>
      <sheetName val="TC"/>
      <sheetName val="VCTH"/>
      <sheetName val="Tkp"/>
      <sheetName val="ksp"/>
      <sheetName val="M+MC"/>
      <sheetName val="XL4Poppy"/>
      <sheetName val="GVT§CT"/>
      <sheetName val="§Gks"/>
      <sheetName val="KS"/>
      <sheetName val="vcot"/>
      <sheetName val="dg"/>
      <sheetName val="kho"/>
      <sheetName val="THTB"/>
      <sheetName val="THKHo"/>
      <sheetName val="KL1"/>
      <sheetName val="TH1"/>
      <sheetName val="DTCT4"/>
      <sheetName val="DTCT5"/>
      <sheetName val="TH2"/>
      <sheetName val="KL2"/>
      <sheetName val="TH3"/>
      <sheetName val="KL3"/>
      <sheetName val="00000000"/>
      <sheetName val=" vat"/>
      <sheetName val="10000000"/>
      <sheetName val="GVL"/>
      <sheetName val="Ptvc (2)"/>
      <sheetName val="Camay"/>
      <sheetName val="vcoto"/>
      <sheetName val="M"/>
      <sheetName val="NC"/>
      <sheetName val="THKLVL"/>
      <sheetName val="GVLCT"/>
      <sheetName val="§G1"/>
      <sheetName val="§G2"/>
      <sheetName val="kl"/>
      <sheetName val="TDT1"/>
      <sheetName val="T.Bong"/>
      <sheetName val="ptvc"/>
      <sheetName val="truc tiep phi"/>
      <sheetName val="Dongia"/>
      <sheetName val="Cau1312+186(DS)"/>
      <sheetName val=" TH"/>
      <sheetName val="thkp"/>
      <sheetName val="thkp (2)"/>
      <sheetName val=" X .treo"/>
      <sheetName val="ThKL"/>
      <sheetName val="SSanh"/>
      <sheetName val="DG2"/>
      <sheetName val="vcth "/>
      <sheetName val="XXXXXXXX"/>
      <sheetName val="M+MC (2)"/>
      <sheetName val="Dan50"/>
      <sheetName val="DND"/>
      <sheetName val="coc"/>
      <sheetName val="TH"/>
      <sheetName val="DGCT"/>
      <sheetName val="TH (2)"/>
      <sheetName val="VLCT"/>
      <sheetName val="May"/>
      <sheetName val="Cuoc_89"/>
      <sheetName val="GVTDCT"/>
      <sheetName val="KLTC"/>
      <sheetName val="Coc(LH3)"/>
      <sheetName val="ksp (2)"/>
      <sheetName val="TC(cu)"/>
      <sheetName val="20000000"/>
      <sheetName val="Bugia"/>
      <sheetName val="DieuChinhTMDT"/>
      <sheetName val="DieuChinhTMDT (2)"/>
      <sheetName val="Khoiluong"/>
      <sheetName val="M_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15343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NV02-A"/>
      <sheetName val="TT DZ35"/>
      <sheetName val="XL4Poppy"/>
      <sheetName val="KH-Q1,Q2,01"/>
      <sheetName val="gv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han"/>
      <sheetName val="TDT"/>
      <sheetName val="DTCT"/>
      <sheetName val="GVL"/>
      <sheetName val="Coc(LH3)"/>
      <sheetName val="§G1"/>
      <sheetName val="§G2"/>
      <sheetName val="KLTC"/>
      <sheetName val="TC"/>
      <sheetName val="VCTH"/>
      <sheetName val="kl"/>
      <sheetName val="kl son"/>
      <sheetName val="Tkp"/>
      <sheetName val="ksp"/>
      <sheetName val="M+MC"/>
      <sheetName val="BLCDC"/>
      <sheetName val="THKLVL"/>
      <sheetName val="vcot"/>
      <sheetName val="00000000"/>
      <sheetName val="XL4Poppy"/>
      <sheetName val="M_M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2">
          <cell r="D32">
            <v>583634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l"/>
      <sheetName val="DG"/>
      <sheetName val="oto"/>
      <sheetName val="TKP"/>
      <sheetName val="NC"/>
      <sheetName val="M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5">
          <cell r="D25">
            <v>974290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MTP"/>
      <sheetName val="QMCT"/>
    </sheetNames>
    <sheetDataSet>
      <sheetData sheetId="0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dtct"/>
      <sheetName val="GVT§CT"/>
      <sheetName val="§G"/>
      <sheetName val="TC"/>
      <sheetName val="VCTH"/>
      <sheetName val="Tkp"/>
      <sheetName val="ksp"/>
      <sheetName val="M+MC"/>
      <sheetName val="00000000"/>
      <sheetName val="M+MC (2)"/>
      <sheetName val="M_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D14">
            <v>49482</v>
          </cell>
        </row>
      </sheetData>
      <sheetData sheetId="9"/>
      <sheetData sheetId="10" refreshError="1"/>
      <sheetData sheetId="1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TMTC1"/>
      <sheetName val="TMTSCD"/>
      <sheetName val="TMLN"/>
      <sheetName val="XL4Poppy"/>
    </sheetNames>
    <sheetDataSet>
      <sheetData sheetId="0"/>
      <sheetData sheetId="1"/>
      <sheetData sheetId="2"/>
      <sheetData sheetId="3" refreshError="1">
        <row r="15">
          <cell r="A15" t="b">
            <v>1</v>
          </cell>
        </row>
        <row r="26">
          <cell r="A26" t="b">
            <v>1</v>
          </cell>
        </row>
        <row r="27">
          <cell r="C27" t="e">
            <v>#N/A</v>
          </cell>
        </row>
        <row r="31">
          <cell r="C31" t="b">
            <v>1</v>
          </cell>
        </row>
        <row r="39">
          <cell r="C39" t="b">
            <v>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BCDKT"/>
      <sheetName val="BIEU CHI DAO"/>
      <sheetName val="KQHDKD"/>
      <sheetName val="LCTT-GT"/>
      <sheetName val="LCTT-TT"/>
      <sheetName val="DC"/>
      <sheetName val="BUTTOAN DIEUCHINH"/>
      <sheetName val="NH"/>
      <sheetName val="D.C"/>
      <sheetName val="CAC CHI TIEU TC"/>
      <sheetName val="Gia tri hop ly"/>
      <sheetName val="Do nhay voi ngoai te"/>
      <sheetName val="Cong cu tai chinh"/>
      <sheetName val="Tai san dam bao"/>
      <sheetName val="Do nhay voi lai suat"/>
      <sheetName val="Do nhay voi gia chung khoan"/>
      <sheetName val="A510"/>
      <sheetName val="A510-1"/>
      <sheetName val="A510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LDTLN"/>
      <sheetName val="Dinh Muc VT"/>
      <sheetName val="Tien Luong"/>
      <sheetName val="seller"/>
      <sheetName val="DI-ESTI"/>
      <sheetName val="kinh phí XD"/>
      <sheetName val="gVL"/>
    </sheetNames>
    <sheetDataSet>
      <sheetData sheetId="0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/>
        </row>
        <row r="4">
          <cell r="B4" t="str">
            <v>DATD-DN</v>
          </cell>
          <cell r="C4" t="str">
            <v>LAÉP MAÙY BIEÁN AÙP</v>
          </cell>
          <cell r="D4" t="str">
            <v>m3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>
            <v>20000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>
            <v>2000000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>
            <v>30000000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>
            <v>100000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>
            <v>40000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>
            <v>270000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>
            <v>100000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>
            <v>100000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>
            <v>130000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>
            <v>130000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>
            <v>245455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>
            <v>300000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>
            <v>1600000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>
            <v>8471000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>
            <v>17583000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>
            <v>2300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>
            <v>5000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>
            <v>5000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>
            <v>4000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>
            <v>2500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>
            <v>10000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>
            <v>22408.703999999998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>
            <v>1000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>
            <v>10500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>
            <v>10500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>
            <v>10500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>
            <v>10500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>
            <v>10500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>
            <v>6000000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>
            <v>52500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>
            <v>35000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>
            <v>5700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>
            <v>125000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>
            <v>87000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>
            <v>100000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caùi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>
            <v>35000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>
            <v>40000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>
            <v>50000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>
            <v>1470500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>
            <v>7550000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>
            <v>17727300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>
            <v>24545500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>
            <v>37727300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>
            <v>40909100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>
            <v>50000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>
            <v>3875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>
            <v>22500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>
            <v>2400000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>
            <v>2000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>
            <v>15000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>
            <v>5000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>
            <v>11760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>
            <v>1000000</v>
          </cell>
          <cell r="F102">
            <v>0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>
            <v>4000000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>
            <v>396260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>
            <v>15976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>
            <v>30000000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>
            <v>300000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>
            <v>30000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>
            <v>91000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>
            <v>153000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>
            <v>1500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>
            <v>1500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>
            <v>750000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>
            <v>525000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>
            <v>630000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>
            <v>200000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>
            <v>220000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>
            <v>220000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>
            <v>100000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>
            <v>100000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>
            <v>90000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>
            <v>650000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>
            <v>350000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>
            <v>70000</v>
          </cell>
          <cell r="F134">
            <v>5187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>
            <v>2.72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/>
      <sheetData sheetId="3"/>
      <sheetData sheetId="4"/>
      <sheetData sheetId="5" refreshError="1"/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/>
      <sheetData sheetId="8"/>
      <sheetData sheetId="9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Page 1"/>
      <sheetName val="Page 2"/>
      <sheetName val="Page 3"/>
      <sheetName val="Page 4"/>
      <sheetName val="Page 5"/>
      <sheetName val="Page 4(1)"/>
      <sheetName val="Page 5(1)"/>
      <sheetName val="BBchatluong"/>
      <sheetName val="BBkiemtra"/>
      <sheetName val="Sheet4"/>
      <sheetName val="Sheet5"/>
      <sheetName val="Sheet6"/>
      <sheetName val="Sheet7"/>
    </sheetNames>
    <sheetDataSet>
      <sheetData sheetId="0"/>
      <sheetData sheetId="1"/>
      <sheetData sheetId="2">
        <row r="17">
          <cell r="A17" t="str">
            <v xml:space="preserve"> - Biªn b¶n nghiÖm thu khèi l­îng hoµn thµnh ngµy</v>
          </cell>
        </row>
        <row r="25">
          <cell r="D25">
            <v>849.11</v>
          </cell>
        </row>
        <row r="26">
          <cell r="D26">
            <v>0</v>
          </cell>
        </row>
        <row r="27">
          <cell r="D27">
            <v>1813.4</v>
          </cell>
        </row>
        <row r="28">
          <cell r="D28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Tong du toan"/>
      <sheetName val="TDT"/>
      <sheetName val="TKP(dam66m)"/>
      <sheetName val="DTCTdam66"/>
      <sheetName val="dtct"/>
      <sheetName val="GVL"/>
      <sheetName val="Dam"/>
      <sheetName val="L=66m"/>
      <sheetName val="Tru3"/>
      <sheetName val="KLVTTC"/>
      <sheetName val="Tru+TC"/>
      <sheetName val="Chitiet SX moi"/>
      <sheetName val="KL1,2,3,7"/>
      <sheetName val="DGdamthep"/>
      <sheetName val="VCTH"/>
      <sheetName val="ptvcot"/>
      <sheetName val="Tkp"/>
      <sheetName val="KSdh"/>
      <sheetName val="KL"/>
      <sheetName val="KSlan"/>
      <sheetName val="Kiemtoan"/>
      <sheetName val="GVL (2)"/>
      <sheetName val="dtct (2)"/>
      <sheetName val="M+MC"/>
      <sheetName val="BLCDC"/>
      <sheetName val="00000000"/>
      <sheetName val="10000000"/>
      <sheetName val="M_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2">
          <cell r="D12">
            <v>670875</v>
          </cell>
        </row>
        <row r="13">
          <cell r="D13">
            <v>325023</v>
          </cell>
        </row>
        <row r="15">
          <cell r="D15">
            <v>294932</v>
          </cell>
        </row>
      </sheetData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Dg2"/>
      <sheetName val="§G"/>
      <sheetName val="GVT§CT"/>
      <sheetName val="ksp"/>
      <sheetName val="ptvcot"/>
      <sheetName val="dtct"/>
      <sheetName val="TDT"/>
      <sheetName val="vcth"/>
      <sheetName val="Tkp"/>
      <sheetName val="cam+nc"/>
      <sheetName val="TDT18,19"/>
      <sheetName val="§G (2)"/>
      <sheetName val="§G (3)"/>
      <sheetName val="TC"/>
      <sheetName val="M+MC"/>
      <sheetName val="THKLVL"/>
      <sheetName val="GVL"/>
      <sheetName val="DG1"/>
      <sheetName val="kl"/>
      <sheetName val="BLCDC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8">
          <cell r="C18" t="str">
            <v>Cã dù to¸n riªng</v>
          </cell>
        </row>
      </sheetData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TP"/>
      <sheetName val="VT"/>
      <sheetName val="NC"/>
      <sheetName val="pldt"/>
      <sheetName val="TH"/>
      <sheetName val="XD"/>
      <sheetName val="XD1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01"/>
      <sheetName val="02"/>
      <sheetName val="03"/>
      <sheetName val="07"/>
      <sheetName val="08"/>
      <sheetName val="09"/>
      <sheetName val="XL (2)"/>
      <sheetName val="XL"/>
      <sheetName val="XDCB"/>
      <sheetName val="TN"/>
      <sheetName val="PBC"/>
      <sheetName val="PBC (2)"/>
      <sheetName val="BIATK"/>
      <sheetName val="BIADT"/>
      <sheetName val="LAP"/>
      <sheetName val="TONG"/>
      <sheetName val="00000000"/>
      <sheetName val="10000000"/>
      <sheetName val="[DUTOAN.XLS\XD1"/>
      <sheetName val="chitiet154"/>
      <sheetName val="chitiet642"/>
      <sheetName val="Z"/>
      <sheetName val="nhat ky so cai"/>
      <sheetName val="so quy"/>
      <sheetName val="CHITIET3331"/>
      <sheetName val="chitiet3334"/>
      <sheetName val="sochitiet152"/>
      <sheetName val="sochitiet156"/>
      <sheetName val="sochitietbanhang"/>
      <sheetName val="1-GTGT"/>
      <sheetName val="2-GTGT"/>
      <sheetName val="3-GTGT"/>
      <sheetName val="UCD1"/>
      <sheetName val="UCD2"/>
      <sheetName val="UCD3"/>
      <sheetName val="UCD4"/>
      <sheetName val="UCD5"/>
      <sheetName val="UCD6"/>
      <sheetName val="UCD7"/>
      <sheetName val="UCD8"/>
      <sheetName val="UCD9"/>
      <sheetName val="FU2005"/>
      <sheetName val="Soluocmoi"/>
      <sheetName val="ttrinh"/>
      <sheetName val="bbmoi"/>
      <sheetName val="C.lech dr2004"/>
      <sheetName val="nhan xet"/>
      <sheetName val=""/>
      <sheetName val="THKP-QLDT"/>
      <sheetName val="d-gia moiQLDT"/>
      <sheetName val="Th-minh"/>
      <sheetName val="ho ga cho TP"/>
      <sheetName val="kl thap VL"/>
      <sheetName val="DUTOA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DAM NEN HC"/>
      <sheetName val="DAMNEN KHONG HC"/>
      <sheetName val="dochat"/>
      <sheetName val="Sheet1"/>
      <sheetName val="dochat (2)"/>
    </sheetNames>
    <sheetDataSet>
      <sheetData sheetId="0" refreshError="1">
        <row r="14">
          <cell r="S14">
            <v>0.2</v>
          </cell>
          <cell r="T14">
            <v>0.99</v>
          </cell>
        </row>
        <row r="15">
          <cell r="S15">
            <v>0.21</v>
          </cell>
          <cell r="T15">
            <v>0.99</v>
          </cell>
        </row>
        <row r="16">
          <cell r="S16">
            <v>0.22</v>
          </cell>
          <cell r="T16">
            <v>0.99</v>
          </cell>
        </row>
        <row r="17">
          <cell r="S17">
            <v>0.23</v>
          </cell>
          <cell r="T17">
            <v>0.99</v>
          </cell>
        </row>
        <row r="18">
          <cell r="S18">
            <v>0.24</v>
          </cell>
          <cell r="T18">
            <v>0.99</v>
          </cell>
        </row>
        <row r="19">
          <cell r="S19">
            <v>0.25</v>
          </cell>
          <cell r="T19">
            <v>0.99</v>
          </cell>
        </row>
        <row r="20">
          <cell r="S20">
            <v>0.26</v>
          </cell>
          <cell r="T20">
            <v>0.98</v>
          </cell>
        </row>
        <row r="21">
          <cell r="S21">
            <v>0.27</v>
          </cell>
          <cell r="T21">
            <v>0.98</v>
          </cell>
        </row>
        <row r="22">
          <cell r="S22">
            <v>0.28000000000000003</v>
          </cell>
          <cell r="T22">
            <v>0.98</v>
          </cell>
        </row>
        <row r="23">
          <cell r="S23">
            <v>0.28999999999999998</v>
          </cell>
          <cell r="T23">
            <v>0.98</v>
          </cell>
        </row>
        <row r="24">
          <cell r="S24">
            <v>0.3</v>
          </cell>
          <cell r="T24">
            <v>0.98</v>
          </cell>
        </row>
        <row r="25">
          <cell r="S25">
            <v>0.31</v>
          </cell>
          <cell r="T25">
            <v>0.97</v>
          </cell>
        </row>
        <row r="26">
          <cell r="S26">
            <v>0.32</v>
          </cell>
          <cell r="T26">
            <v>0.97</v>
          </cell>
        </row>
        <row r="27">
          <cell r="S27">
            <v>0.33</v>
          </cell>
          <cell r="T27">
            <v>0.97</v>
          </cell>
        </row>
        <row r="28">
          <cell r="S28">
            <v>0.34</v>
          </cell>
          <cell r="T28">
            <v>0.97</v>
          </cell>
        </row>
        <row r="29">
          <cell r="S29">
            <v>0.35</v>
          </cell>
          <cell r="T29">
            <v>0.97</v>
          </cell>
        </row>
        <row r="30">
          <cell r="S30">
            <v>0.36</v>
          </cell>
          <cell r="T30">
            <v>0.96</v>
          </cell>
        </row>
        <row r="31">
          <cell r="S31">
            <v>0.37</v>
          </cell>
          <cell r="T31">
            <v>0.96</v>
          </cell>
        </row>
        <row r="32">
          <cell r="S32">
            <v>0.38</v>
          </cell>
          <cell r="T32">
            <v>0.96</v>
          </cell>
        </row>
        <row r="33">
          <cell r="S33">
            <v>0.39</v>
          </cell>
          <cell r="T33">
            <v>0.96</v>
          </cell>
        </row>
        <row r="34">
          <cell r="S34">
            <v>0.4</v>
          </cell>
          <cell r="T34">
            <v>0.96</v>
          </cell>
        </row>
        <row r="35">
          <cell r="S35">
            <v>0.41</v>
          </cell>
          <cell r="T35">
            <v>0.95</v>
          </cell>
        </row>
        <row r="36">
          <cell r="S36">
            <v>0.42</v>
          </cell>
          <cell r="T36">
            <v>0.95</v>
          </cell>
        </row>
        <row r="37">
          <cell r="S37">
            <v>0.43</v>
          </cell>
          <cell r="T37">
            <v>0.95</v>
          </cell>
        </row>
        <row r="38">
          <cell r="S38">
            <v>0.44</v>
          </cell>
          <cell r="T38">
            <v>0.95</v>
          </cell>
        </row>
        <row r="39">
          <cell r="S39">
            <v>0.45</v>
          </cell>
          <cell r="T39">
            <v>0.95</v>
          </cell>
        </row>
        <row r="40">
          <cell r="S40">
            <v>0.46</v>
          </cell>
          <cell r="T40">
            <v>0.94</v>
          </cell>
        </row>
        <row r="41">
          <cell r="S41">
            <v>0.47</v>
          </cell>
          <cell r="T41">
            <v>0.94</v>
          </cell>
        </row>
        <row r="42">
          <cell r="S42">
            <v>0.48</v>
          </cell>
          <cell r="T42">
            <v>0.94</v>
          </cell>
        </row>
        <row r="43">
          <cell r="S43">
            <v>0.49</v>
          </cell>
          <cell r="T43">
            <v>0.94</v>
          </cell>
        </row>
        <row r="44">
          <cell r="S44">
            <v>0.5</v>
          </cell>
          <cell r="T44">
            <v>0.94</v>
          </cell>
        </row>
        <row r="45">
          <cell r="S45">
            <v>0.51</v>
          </cell>
          <cell r="T45">
            <v>0.92</v>
          </cell>
        </row>
        <row r="46">
          <cell r="S46">
            <v>0.52</v>
          </cell>
          <cell r="T46">
            <v>0.92</v>
          </cell>
        </row>
        <row r="47">
          <cell r="S47">
            <v>0.53</v>
          </cell>
          <cell r="T47">
            <v>0.92</v>
          </cell>
        </row>
        <row r="60">
          <cell r="S60" t="str">
            <v>%&gt;4.75(19)</v>
          </cell>
          <cell r="T60" t="str">
            <v>hãû säú</v>
          </cell>
        </row>
        <row r="61">
          <cell r="S61">
            <v>0.2</v>
          </cell>
          <cell r="T61">
            <v>0.99</v>
          </cell>
        </row>
        <row r="62">
          <cell r="S62">
            <v>0.21</v>
          </cell>
          <cell r="T62">
            <v>0.99</v>
          </cell>
        </row>
        <row r="63">
          <cell r="S63">
            <v>0.22</v>
          </cell>
          <cell r="T63">
            <v>0.99</v>
          </cell>
        </row>
        <row r="64">
          <cell r="S64">
            <v>0.23</v>
          </cell>
          <cell r="T64">
            <v>0.99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BG "/>
      <sheetName val="OLYMPIA"/>
      <sheetName val="X_MEDIA"/>
      <sheetName val="POWERCOM"/>
      <sheetName val="LEADER"/>
      <sheetName val="SOLOMON"/>
      <sheetName val="DATA"/>
      <sheetName val="PROJECT"/>
      <sheetName val="SPUTN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tra-vat-lieu"/>
      <sheetName val="SILIC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">
          <cell r="B5" t="str">
            <v>Baäc thôï</v>
          </cell>
          <cell r="C5" t="str">
            <v>Tieàn löông caàu</v>
          </cell>
          <cell r="D5" t="str">
            <v>Tieàn löông ñöôøng</v>
          </cell>
        </row>
        <row r="6">
          <cell r="B6">
            <v>2</v>
          </cell>
          <cell r="C6">
            <v>12552</v>
          </cell>
          <cell r="D6">
            <v>11924</v>
          </cell>
        </row>
        <row r="7">
          <cell r="B7">
            <v>2.1</v>
          </cell>
          <cell r="C7">
            <v>12685</v>
          </cell>
          <cell r="D7">
            <v>12043</v>
          </cell>
        </row>
        <row r="8">
          <cell r="B8">
            <v>2.2000000000000002</v>
          </cell>
          <cell r="C8">
            <v>12818</v>
          </cell>
          <cell r="D8">
            <v>12162</v>
          </cell>
        </row>
        <row r="9">
          <cell r="B9">
            <v>2.2999999999999998</v>
          </cell>
          <cell r="C9">
            <v>12950</v>
          </cell>
          <cell r="D9">
            <v>12280</v>
          </cell>
        </row>
        <row r="10">
          <cell r="B10">
            <v>2.4</v>
          </cell>
          <cell r="C10">
            <v>13083</v>
          </cell>
          <cell r="D10">
            <v>12399</v>
          </cell>
        </row>
        <row r="11">
          <cell r="B11">
            <v>2.5</v>
          </cell>
          <cell r="C11">
            <v>13215</v>
          </cell>
          <cell r="D11">
            <v>12517</v>
          </cell>
        </row>
        <row r="12">
          <cell r="B12">
            <v>2.6</v>
          </cell>
          <cell r="C12">
            <v>13348</v>
          </cell>
          <cell r="D12">
            <v>12636</v>
          </cell>
        </row>
        <row r="13">
          <cell r="B13">
            <v>2.7</v>
          </cell>
          <cell r="C13">
            <v>13481</v>
          </cell>
          <cell r="D13">
            <v>12755</v>
          </cell>
        </row>
        <row r="14">
          <cell r="B14">
            <v>2.8</v>
          </cell>
          <cell r="C14">
            <v>13613</v>
          </cell>
          <cell r="D14">
            <v>12873</v>
          </cell>
        </row>
        <row r="15">
          <cell r="B15">
            <v>2.9</v>
          </cell>
          <cell r="C15">
            <v>13746</v>
          </cell>
          <cell r="D15">
            <v>12992</v>
          </cell>
        </row>
        <row r="16">
          <cell r="B16">
            <v>3</v>
          </cell>
          <cell r="C16">
            <v>13878</v>
          </cell>
        </row>
        <row r="17">
          <cell r="B17">
            <v>3.1</v>
          </cell>
          <cell r="C17">
            <v>14025</v>
          </cell>
          <cell r="D17">
            <v>13250</v>
          </cell>
        </row>
        <row r="18">
          <cell r="B18">
            <v>3.2</v>
          </cell>
          <cell r="C18">
            <v>14171</v>
          </cell>
          <cell r="D18">
            <v>13390</v>
          </cell>
        </row>
        <row r="19">
          <cell r="B19">
            <v>3.3</v>
          </cell>
          <cell r="C19">
            <v>14318</v>
          </cell>
          <cell r="D19">
            <v>13529</v>
          </cell>
        </row>
        <row r="20">
          <cell r="B20">
            <v>3.4</v>
          </cell>
          <cell r="C20">
            <v>14464</v>
          </cell>
          <cell r="D20">
            <v>13669</v>
          </cell>
        </row>
        <row r="21">
          <cell r="B21">
            <v>3.5</v>
          </cell>
          <cell r="C21">
            <v>14611</v>
          </cell>
          <cell r="D21">
            <v>13808</v>
          </cell>
        </row>
        <row r="22">
          <cell r="B22">
            <v>3.6</v>
          </cell>
          <cell r="C22">
            <v>14758</v>
          </cell>
          <cell r="D22">
            <v>13948</v>
          </cell>
        </row>
        <row r="23">
          <cell r="B23">
            <v>3.7</v>
          </cell>
          <cell r="C23">
            <v>14904</v>
          </cell>
          <cell r="D23">
            <v>14088</v>
          </cell>
        </row>
        <row r="24">
          <cell r="B24">
            <v>3.8</v>
          </cell>
          <cell r="C24">
            <v>15051</v>
          </cell>
          <cell r="D24">
            <v>14227</v>
          </cell>
        </row>
        <row r="25">
          <cell r="B25">
            <v>3.9</v>
          </cell>
          <cell r="C25">
            <v>15197</v>
          </cell>
          <cell r="D25">
            <v>14367</v>
          </cell>
        </row>
        <row r="26">
          <cell r="B26">
            <v>4</v>
          </cell>
          <cell r="C26">
            <v>15344</v>
          </cell>
          <cell r="D26">
            <v>14506</v>
          </cell>
        </row>
        <row r="27">
          <cell r="B27">
            <v>4.0999999999999996</v>
          </cell>
          <cell r="C27">
            <v>15658</v>
          </cell>
          <cell r="D27">
            <v>14792</v>
          </cell>
        </row>
        <row r="28">
          <cell r="B28">
            <v>4.2</v>
          </cell>
          <cell r="C28">
            <v>15972</v>
          </cell>
          <cell r="D28">
            <v>15079</v>
          </cell>
        </row>
        <row r="29">
          <cell r="B29">
            <v>4.3</v>
          </cell>
          <cell r="C29">
            <v>16286</v>
          </cell>
          <cell r="D29">
            <v>15365</v>
          </cell>
        </row>
        <row r="30">
          <cell r="B30">
            <v>4.4000000000000004</v>
          </cell>
          <cell r="C30">
            <v>16600</v>
          </cell>
          <cell r="D30">
            <v>15651</v>
          </cell>
        </row>
        <row r="31">
          <cell r="B31">
            <v>4.5</v>
          </cell>
          <cell r="C31">
            <v>16914</v>
          </cell>
          <cell r="D31">
            <v>15937</v>
          </cell>
        </row>
        <row r="32">
          <cell r="B32">
            <v>4.5999999999999996</v>
          </cell>
          <cell r="C32">
            <v>17228</v>
          </cell>
          <cell r="D32">
            <v>16223</v>
          </cell>
        </row>
        <row r="33">
          <cell r="B33">
            <v>4.7</v>
          </cell>
          <cell r="C33">
            <v>17542</v>
          </cell>
          <cell r="D33">
            <v>16509</v>
          </cell>
        </row>
        <row r="34">
          <cell r="B34">
            <v>4.8</v>
          </cell>
          <cell r="C34">
            <v>17856</v>
          </cell>
          <cell r="D34">
            <v>16795</v>
          </cell>
        </row>
        <row r="35">
          <cell r="B35">
            <v>4.9000000000000004</v>
          </cell>
          <cell r="C35">
            <v>18240</v>
          </cell>
          <cell r="D35">
            <v>17081</v>
          </cell>
        </row>
        <row r="36">
          <cell r="B36">
            <v>5</v>
          </cell>
          <cell r="C36">
            <v>18484</v>
          </cell>
          <cell r="D36">
            <v>17368</v>
          </cell>
        </row>
        <row r="37">
          <cell r="B37">
            <v>5.0999999999999996</v>
          </cell>
          <cell r="C37">
            <v>18875</v>
          </cell>
          <cell r="D37">
            <v>17723</v>
          </cell>
        </row>
        <row r="38">
          <cell r="B38">
            <v>5.2</v>
          </cell>
          <cell r="C38">
            <v>19266</v>
          </cell>
          <cell r="D38">
            <v>18079</v>
          </cell>
        </row>
        <row r="39">
          <cell r="B39">
            <v>5.3</v>
          </cell>
          <cell r="C39">
            <v>19656</v>
          </cell>
          <cell r="D39">
            <v>18435</v>
          </cell>
        </row>
        <row r="40">
          <cell r="B40">
            <v>5.4</v>
          </cell>
          <cell r="C40">
            <v>20047</v>
          </cell>
          <cell r="D40">
            <v>18791</v>
          </cell>
        </row>
        <row r="41">
          <cell r="B41">
            <v>5.5</v>
          </cell>
          <cell r="C41">
            <v>20438</v>
          </cell>
          <cell r="D41">
            <v>19147</v>
          </cell>
        </row>
        <row r="42">
          <cell r="B42">
            <v>5.6</v>
          </cell>
          <cell r="C42">
            <v>20829</v>
          </cell>
          <cell r="D42">
            <v>19503</v>
          </cell>
        </row>
        <row r="43">
          <cell r="B43">
            <v>5.7</v>
          </cell>
          <cell r="C43">
            <v>21220</v>
          </cell>
          <cell r="D43">
            <v>19859</v>
          </cell>
        </row>
        <row r="44">
          <cell r="B44">
            <v>5.8</v>
          </cell>
          <cell r="C44">
            <v>21610</v>
          </cell>
          <cell r="D44">
            <v>20215</v>
          </cell>
        </row>
        <row r="45">
          <cell r="B45">
            <v>5.9</v>
          </cell>
          <cell r="C45">
            <v>22001</v>
          </cell>
          <cell r="D45">
            <v>20571</v>
          </cell>
        </row>
        <row r="46">
          <cell r="B46">
            <v>6</v>
          </cell>
          <cell r="C46">
            <v>22392</v>
          </cell>
          <cell r="D46">
            <v>20927</v>
          </cell>
        </row>
        <row r="47">
          <cell r="B47">
            <v>6.1</v>
          </cell>
          <cell r="C47">
            <v>22867</v>
          </cell>
          <cell r="D47">
            <v>21352</v>
          </cell>
        </row>
        <row r="48">
          <cell r="B48">
            <v>6.2</v>
          </cell>
          <cell r="C48">
            <v>23341</v>
          </cell>
          <cell r="D48">
            <v>21778</v>
          </cell>
        </row>
        <row r="49">
          <cell r="B49">
            <v>6.3</v>
          </cell>
          <cell r="C49">
            <v>23816</v>
          </cell>
          <cell r="D49">
            <v>22204</v>
          </cell>
        </row>
        <row r="50">
          <cell r="B50">
            <v>6.4</v>
          </cell>
          <cell r="C50">
            <v>24290</v>
          </cell>
          <cell r="D50">
            <v>22629</v>
          </cell>
        </row>
        <row r="51">
          <cell r="B51">
            <v>6.5</v>
          </cell>
          <cell r="C51">
            <v>24765</v>
          </cell>
          <cell r="D51">
            <v>23055</v>
          </cell>
        </row>
        <row r="52">
          <cell r="B52">
            <v>6.6</v>
          </cell>
          <cell r="C52">
            <v>25239</v>
          </cell>
          <cell r="D52">
            <v>23481</v>
          </cell>
        </row>
        <row r="53">
          <cell r="B53">
            <v>6.7</v>
          </cell>
          <cell r="C53">
            <v>25714</v>
          </cell>
          <cell r="D53">
            <v>23906</v>
          </cell>
        </row>
        <row r="54">
          <cell r="B54">
            <v>6.8</v>
          </cell>
          <cell r="C54">
            <v>26188</v>
          </cell>
          <cell r="D54">
            <v>24332</v>
          </cell>
        </row>
        <row r="55">
          <cell r="B55">
            <v>6.9</v>
          </cell>
          <cell r="C55">
            <v>26663</v>
          </cell>
          <cell r="D55">
            <v>24758</v>
          </cell>
        </row>
        <row r="56">
          <cell r="B56">
            <v>7</v>
          </cell>
          <cell r="C56">
            <v>27137</v>
          </cell>
          <cell r="D56">
            <v>25183</v>
          </cell>
        </row>
      </sheetData>
      <sheetData sheetId="7"/>
      <sheetData sheetId="8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DTCT"/>
      <sheetName val="DGCT"/>
      <sheetName val="gvl"/>
      <sheetName val="M+MC"/>
      <sheetName val="TH"/>
      <sheetName val="VCTo"/>
      <sheetName val="M_MC"/>
    </sheetNames>
    <sheetDataSet>
      <sheetData sheetId="0"/>
      <sheetData sheetId="1"/>
      <sheetData sheetId="2"/>
      <sheetData sheetId="3" refreshError="1">
        <row r="31">
          <cell r="D31">
            <v>1625453</v>
          </cell>
        </row>
      </sheetData>
      <sheetData sheetId="4"/>
      <sheetData sheetId="5"/>
      <sheetData sheetId="6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THKLVL"/>
      <sheetName val="DTCT"/>
      <sheetName val="GVLCT"/>
      <sheetName val="§G1"/>
      <sheetName val="§G2"/>
      <sheetName val="TC"/>
      <sheetName val="VCTH"/>
      <sheetName val="vcot"/>
      <sheetName val="kl"/>
      <sheetName val="Tkp"/>
      <sheetName val="ksp"/>
      <sheetName val="M+MC"/>
      <sheetName val="BLCDC"/>
      <sheetName val="00000000"/>
      <sheetName val="dg"/>
      <sheetName val="dg2"/>
      <sheetName val="thct"/>
      <sheetName val="thkp"/>
      <sheetName val="ThKL"/>
      <sheetName val="THVL (2)"/>
      <sheetName val="PTVCds"/>
      <sheetName val="M_M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32">
          <cell r="D32">
            <v>13481</v>
          </cell>
        </row>
      </sheetData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c-m"/>
      <sheetName val="kl"/>
      <sheetName val="dg"/>
      <sheetName val="gi¸ .c.m"/>
      <sheetName val="GVTDCCT"/>
      <sheetName val="thct"/>
      <sheetName val="thkp"/>
      <sheetName val="tc"/>
      <sheetName val="tkp"/>
      <sheetName val="nhan cong"/>
      <sheetName val="nhan cong (2)"/>
      <sheetName val="vcduongsat"/>
      <sheetName val="ksp"/>
      <sheetName val="TDT"/>
      <sheetName val="dtct"/>
      <sheetName val="GVL§CT"/>
      <sheetName val="§G"/>
      <sheetName val="VCTH"/>
      <sheetName val="M+MC"/>
      <sheetName val="00000000"/>
      <sheetName val="MayTC"/>
      <sheetName val="DongiaNC"/>
      <sheetName val="dontoa"/>
      <sheetName val="VCDS"/>
      <sheetName val="VCDB"/>
      <sheetName val="GiaVL"/>
      <sheetName val="PLV"/>
      <sheetName val="PTDG"/>
      <sheetName val="th-oBill"/>
      <sheetName val="th-Bill"/>
      <sheetName val="QD"/>
      <sheetName val="DGVC"/>
      <sheetName val="vccao"/>
      <sheetName val="TonghopKPBlu"/>
      <sheetName val="10000000"/>
      <sheetName val="20000000"/>
      <sheetName val="30000000"/>
      <sheetName val="XXXXXXXX"/>
    </sheetNames>
    <sheetDataSet>
      <sheetData sheetId="0" refreshError="1">
        <row r="82">
          <cell r="G82">
            <v>615511</v>
          </cell>
        </row>
        <row r="165">
          <cell r="G165">
            <v>72334</v>
          </cell>
        </row>
        <row r="514">
          <cell r="G514">
            <v>256159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QMCT"/>
      <sheetName val="MTP"/>
      <sheetName val="MTP1"/>
      <sheetName val="mau-04"/>
      <sheetName val="mau-05"/>
      <sheetName val="Sheet2"/>
      <sheetName val="Sheet3"/>
      <sheetName val="Sheet4"/>
      <sheetName val="XL4Poppy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  <sheetName val="TTKH thaydoi"/>
      <sheetName val="Sheet1"/>
      <sheetName val="PC_ PDC"/>
      <sheetName val="thay doi LTT"/>
      <sheetName val="LICH TT"/>
      <sheetName val="THONGTINKH"/>
      <sheetName val="PT _THEOpdc"/>
      <sheetName val="PT _hOPdONG"/>
      <sheetName val="PT _DENHAN(NHIEU KY) "/>
      <sheetName val="PT chua HD"/>
      <sheetName val="PT_TLY"/>
      <sheetName val="PC _TLY"/>
      <sheetName val="DSKH"/>
      <sheetName val="docso_mailmerges"/>
      <sheetName val="Sheet3"/>
      <sheetName val="UNC"/>
      <sheetName val="Doi chieu"/>
      <sheetName val="Nhap"/>
      <sheetName val="cap nhat"/>
      <sheetName val="XXXXXXXX"/>
      <sheetName val="XXXXXXX0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 refreshError="1">
        <row r="110">
          <cell r="C110">
            <v>6320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74"/>
  <sheetViews>
    <sheetView tabSelected="1" topLeftCell="A13" workbookViewId="0">
      <selection activeCell="F160" sqref="F160"/>
    </sheetView>
  </sheetViews>
  <sheetFormatPr defaultRowHeight="14.1" customHeight="1"/>
  <cols>
    <col min="1" max="1" width="3.7109375" style="6" customWidth="1"/>
    <col min="2" max="2" width="24.28515625" style="6" customWidth="1"/>
    <col min="3" max="3" width="15.140625" style="6" customWidth="1"/>
    <col min="4" max="4" width="5.28515625" style="6" customWidth="1"/>
    <col min="5" max="5" width="7.28515625" style="6" customWidth="1"/>
    <col min="6" max="6" width="17.7109375" style="7" customWidth="1"/>
    <col min="7" max="7" width="17.85546875" style="15" customWidth="1"/>
    <col min="8" max="8" width="2.140625" style="15" customWidth="1"/>
    <col min="9" max="16384" width="9.140625" style="46"/>
  </cols>
  <sheetData>
    <row r="1" spans="1:8" s="2" customFormat="1" ht="15.95" customHeight="1">
      <c r="A1" s="1" t="str">
        <f>'[1]TTC&amp;KS'!B4</f>
        <v>CÔNG TY CỔ PHẦN VIỄN LIÊN</v>
      </c>
      <c r="F1" s="3"/>
      <c r="G1" s="4"/>
      <c r="H1" s="4"/>
    </row>
    <row r="2" spans="1:8" s="6" customFormat="1" ht="13.5" customHeight="1">
      <c r="A2" s="5" t="str">
        <f>"Địa chỉ: "&amp;'[1]TTC&amp;KS'!B5</f>
        <v>Địa chỉ: 86 Trần Trọng Cung, phường Tân Thuận Đông, quận 7, TP. Hồ Chí Minh</v>
      </c>
      <c r="F2" s="7"/>
      <c r="G2" s="8"/>
      <c r="H2" s="8"/>
    </row>
    <row r="3" spans="1:8" s="6" customFormat="1" ht="15" customHeight="1">
      <c r="A3" s="5" t="str">
        <f>'[1]TTC&amp;KS'!B6</f>
        <v xml:space="preserve">BÁO CÁO TÀI CHÍNH </v>
      </c>
      <c r="F3" s="7"/>
      <c r="G3" s="8"/>
      <c r="H3" s="8"/>
    </row>
    <row r="4" spans="1:8" s="6" customFormat="1" ht="14.1" customHeight="1" thickBot="1">
      <c r="A4" s="9" t="s">
        <v>0</v>
      </c>
      <c r="B4" s="10"/>
      <c r="C4" s="10"/>
      <c r="D4" s="10"/>
      <c r="E4" s="10"/>
      <c r="F4" s="11"/>
      <c r="G4" s="12"/>
      <c r="H4" s="13"/>
    </row>
    <row r="5" spans="1:8" s="6" customFormat="1" ht="14.1" customHeight="1">
      <c r="A5" s="14"/>
      <c r="F5" s="7"/>
      <c r="G5" s="15"/>
      <c r="H5" s="15"/>
    </row>
    <row r="6" spans="1:8" s="19" customFormat="1" ht="20.100000000000001" customHeight="1">
      <c r="A6" s="16" t="s">
        <v>1</v>
      </c>
      <c r="B6" s="16"/>
      <c r="C6" s="16"/>
      <c r="D6" s="16"/>
      <c r="E6" s="16"/>
      <c r="F6" s="17"/>
      <c r="G6" s="18"/>
      <c r="H6" s="18"/>
    </row>
    <row r="7" spans="1:8" s="23" customFormat="1" ht="15.95" customHeight="1">
      <c r="A7" s="20" t="s">
        <v>2</v>
      </c>
      <c r="B7" s="20"/>
      <c r="C7" s="20"/>
      <c r="D7" s="20"/>
      <c r="E7" s="20"/>
      <c r="F7" s="21"/>
      <c r="G7" s="22"/>
      <c r="H7" s="22"/>
    </row>
    <row r="8" spans="1:8" s="14" customFormat="1" ht="14.1" customHeight="1">
      <c r="F8" s="24"/>
      <c r="G8" s="25"/>
      <c r="H8" s="25"/>
    </row>
    <row r="9" spans="1:8" s="6" customFormat="1" ht="14.1" customHeight="1">
      <c r="F9" s="7"/>
      <c r="G9" s="26" t="s">
        <v>3</v>
      </c>
      <c r="H9" s="26"/>
    </row>
    <row r="10" spans="1:8" s="6" customFormat="1" ht="14.1" customHeight="1">
      <c r="F10" s="7"/>
      <c r="G10" s="15"/>
      <c r="H10" s="15"/>
    </row>
    <row r="11" spans="1:8" s="6" customFormat="1" ht="27.95" customHeight="1">
      <c r="A11" s="27" t="s">
        <v>4</v>
      </c>
      <c r="B11" s="28"/>
      <c r="C11" s="28"/>
      <c r="D11" s="29" t="s">
        <v>5</v>
      </c>
      <c r="E11" s="29" t="s">
        <v>6</v>
      </c>
      <c r="F11" s="30" t="s">
        <v>7</v>
      </c>
      <c r="G11" s="30" t="s">
        <v>8</v>
      </c>
      <c r="H11" s="31"/>
    </row>
    <row r="12" spans="1:8" s="36" customFormat="1" ht="14.1" customHeight="1">
      <c r="A12" s="32"/>
      <c r="B12" s="32"/>
      <c r="C12" s="32"/>
      <c r="D12" s="33"/>
      <c r="E12" s="33"/>
      <c r="F12" s="34"/>
      <c r="G12" s="35"/>
      <c r="H12" s="35"/>
    </row>
    <row r="13" spans="1:8" s="36" customFormat="1" ht="14.1" customHeight="1">
      <c r="A13" s="32" t="s">
        <v>9</v>
      </c>
      <c r="B13" s="32" t="s">
        <v>10</v>
      </c>
      <c r="C13" s="32"/>
      <c r="D13" s="33">
        <v>100</v>
      </c>
      <c r="E13" s="33"/>
      <c r="F13" s="37">
        <f>+F15+F19+F23+F31+F35</f>
        <v>77226986216</v>
      </c>
      <c r="G13" s="38">
        <f>+G15+G19+G23+G31+G35</f>
        <v>80232261313</v>
      </c>
      <c r="H13" s="38"/>
    </row>
    <row r="14" spans="1:8" s="36" customFormat="1" ht="14.1" customHeight="1">
      <c r="A14" s="32"/>
      <c r="B14" s="32"/>
      <c r="C14" s="32"/>
      <c r="D14" s="33"/>
      <c r="E14" s="33"/>
      <c r="F14" s="37"/>
      <c r="G14" s="38"/>
      <c r="H14" s="38"/>
    </row>
    <row r="15" spans="1:8" s="36" customFormat="1" ht="14.1" customHeight="1">
      <c r="A15" s="32" t="s">
        <v>11</v>
      </c>
      <c r="B15" s="32" t="s">
        <v>12</v>
      </c>
      <c r="C15" s="32"/>
      <c r="D15" s="33">
        <v>110</v>
      </c>
      <c r="E15" s="39" t="str">
        <f>"V."&amp;[1]TM1!A5</f>
        <v>V.1</v>
      </c>
      <c r="F15" s="37">
        <f>SUM(F16:F17)</f>
        <v>2774313361</v>
      </c>
      <c r="G15" s="38">
        <f>SUM(G16:G17)</f>
        <v>2654222213</v>
      </c>
      <c r="H15" s="38"/>
    </row>
    <row r="16" spans="1:8" ht="14.1" customHeight="1">
      <c r="A16" s="40" t="s">
        <v>13</v>
      </c>
      <c r="B16" s="41" t="s">
        <v>14</v>
      </c>
      <c r="C16" s="41"/>
      <c r="D16" s="42">
        <v>111</v>
      </c>
      <c r="E16" s="43"/>
      <c r="F16" s="44">
        <v>2474313361</v>
      </c>
      <c r="G16" s="45">
        <v>2354222213</v>
      </c>
      <c r="H16" s="45"/>
    </row>
    <row r="17" spans="1:8" ht="14.1" customHeight="1">
      <c r="A17" s="40" t="s">
        <v>15</v>
      </c>
      <c r="B17" s="41" t="s">
        <v>16</v>
      </c>
      <c r="C17" s="41"/>
      <c r="D17" s="42">
        <v>112</v>
      </c>
      <c r="E17" s="43"/>
      <c r="F17" s="44">
        <v>300000000</v>
      </c>
      <c r="G17" s="45">
        <v>300000000</v>
      </c>
      <c r="H17" s="45"/>
    </row>
    <row r="18" spans="1:8" ht="14.1" customHeight="1">
      <c r="A18" s="40"/>
      <c r="B18" s="41"/>
      <c r="C18" s="41"/>
      <c r="D18" s="42"/>
      <c r="E18" s="43"/>
      <c r="F18" s="44"/>
      <c r="G18" s="45"/>
      <c r="H18" s="45"/>
    </row>
    <row r="19" spans="1:8" s="36" customFormat="1" ht="14.1" customHeight="1">
      <c r="A19" s="32" t="s">
        <v>17</v>
      </c>
      <c r="B19" s="32" t="s">
        <v>18</v>
      </c>
      <c r="C19" s="32"/>
      <c r="D19" s="33">
        <v>120</v>
      </c>
      <c r="E19" s="39" t="s">
        <v>19</v>
      </c>
      <c r="F19" s="37">
        <f>SUM(F20:F21)</f>
        <v>145000000</v>
      </c>
      <c r="G19" s="38">
        <f>SUM(G20:G21)</f>
        <v>245064860</v>
      </c>
      <c r="H19" s="38"/>
    </row>
    <row r="20" spans="1:8" ht="14.1" customHeight="1">
      <c r="A20" s="40" t="s">
        <v>13</v>
      </c>
      <c r="B20" s="41" t="s">
        <v>20</v>
      </c>
      <c r="C20" s="41"/>
      <c r="D20" s="42">
        <v>121</v>
      </c>
      <c r="E20" s="43"/>
      <c r="F20" s="44">
        <v>145000000</v>
      </c>
      <c r="G20" s="45">
        <v>245064860</v>
      </c>
      <c r="H20" s="45"/>
    </row>
    <row r="21" spans="1:8" ht="14.1" customHeight="1">
      <c r="A21" s="40" t="s">
        <v>15</v>
      </c>
      <c r="B21" s="41" t="s">
        <v>21</v>
      </c>
      <c r="C21" s="41"/>
      <c r="D21" s="42">
        <v>129</v>
      </c>
      <c r="E21" s="43"/>
      <c r="F21" s="44">
        <v>0</v>
      </c>
      <c r="G21" s="45">
        <v>0</v>
      </c>
      <c r="H21" s="45"/>
    </row>
    <row r="22" spans="1:8" ht="14.1" customHeight="1">
      <c r="A22" s="40"/>
      <c r="B22" s="41"/>
      <c r="C22" s="41"/>
      <c r="D22" s="42"/>
      <c r="E22" s="43"/>
      <c r="F22" s="44"/>
      <c r="G22" s="45"/>
      <c r="H22" s="45"/>
    </row>
    <row r="23" spans="1:8" s="36" customFormat="1" ht="14.1" customHeight="1">
      <c r="A23" s="32" t="s">
        <v>22</v>
      </c>
      <c r="B23" s="32" t="s">
        <v>23</v>
      </c>
      <c r="C23" s="32"/>
      <c r="D23" s="33">
        <v>130</v>
      </c>
      <c r="E23" s="39" t="s">
        <v>24</v>
      </c>
      <c r="F23" s="37">
        <f>SUM(F24:F29)</f>
        <v>25215533726</v>
      </c>
      <c r="G23" s="38">
        <f>SUM(G24:G29)</f>
        <v>27772931127</v>
      </c>
      <c r="H23" s="38"/>
    </row>
    <row r="24" spans="1:8" ht="14.1" customHeight="1">
      <c r="A24" s="40" t="s">
        <v>13</v>
      </c>
      <c r="B24" s="41" t="s">
        <v>25</v>
      </c>
      <c r="C24" s="41"/>
      <c r="D24" s="42">
        <v>131</v>
      </c>
      <c r="E24" s="43"/>
      <c r="F24" s="44">
        <v>1403130032</v>
      </c>
      <c r="G24" s="45">
        <v>1987327530</v>
      </c>
      <c r="H24" s="45"/>
    </row>
    <row r="25" spans="1:8" ht="14.1" customHeight="1">
      <c r="A25" s="40" t="s">
        <v>15</v>
      </c>
      <c r="B25" s="41" t="s">
        <v>26</v>
      </c>
      <c r="C25" s="41"/>
      <c r="D25" s="42">
        <v>132</v>
      </c>
      <c r="E25" s="43"/>
      <c r="F25" s="44">
        <v>764520000</v>
      </c>
      <c r="G25" s="45">
        <v>650000000</v>
      </c>
      <c r="H25" s="45"/>
    </row>
    <row r="26" spans="1:8" ht="14.1" customHeight="1">
      <c r="A26" s="40" t="s">
        <v>27</v>
      </c>
      <c r="B26" s="41" t="s">
        <v>28</v>
      </c>
      <c r="C26" s="41"/>
      <c r="D26" s="42">
        <v>133</v>
      </c>
      <c r="E26" s="43"/>
      <c r="F26" s="44">
        <v>0</v>
      </c>
      <c r="G26" s="45">
        <v>0</v>
      </c>
      <c r="H26" s="45"/>
    </row>
    <row r="27" spans="1:8" ht="14.1" customHeight="1">
      <c r="A27" s="40" t="s">
        <v>29</v>
      </c>
      <c r="B27" s="41" t="s">
        <v>30</v>
      </c>
      <c r="C27" s="41"/>
      <c r="D27" s="42">
        <v>134</v>
      </c>
      <c r="E27" s="43"/>
      <c r="F27" s="44">
        <v>0</v>
      </c>
      <c r="G27" s="45">
        <v>0</v>
      </c>
      <c r="H27" s="45"/>
    </row>
    <row r="28" spans="1:8" ht="14.1" customHeight="1">
      <c r="A28" s="40" t="s">
        <v>31</v>
      </c>
      <c r="B28" s="41" t="s">
        <v>32</v>
      </c>
      <c r="C28" s="41"/>
      <c r="D28" s="42" t="s">
        <v>33</v>
      </c>
      <c r="E28" s="43"/>
      <c r="F28" s="44">
        <v>23155120494</v>
      </c>
      <c r="G28" s="45">
        <v>25242840397</v>
      </c>
      <c r="H28" s="45"/>
    </row>
    <row r="29" spans="1:8" ht="14.1" customHeight="1">
      <c r="A29" s="40" t="s">
        <v>34</v>
      </c>
      <c r="B29" s="41" t="s">
        <v>35</v>
      </c>
      <c r="C29" s="41"/>
      <c r="D29" s="42">
        <v>139</v>
      </c>
      <c r="E29" s="43"/>
      <c r="F29" s="44">
        <v>-107236800</v>
      </c>
      <c r="G29" s="45">
        <v>-107236800</v>
      </c>
      <c r="H29" s="45"/>
    </row>
    <row r="30" spans="1:8" ht="14.1" customHeight="1">
      <c r="A30" s="40"/>
      <c r="B30" s="41"/>
      <c r="C30" s="41"/>
      <c r="D30" s="42"/>
      <c r="E30" s="43"/>
      <c r="F30" s="44"/>
      <c r="G30" s="45"/>
      <c r="H30" s="45"/>
    </row>
    <row r="31" spans="1:8" s="36" customFormat="1" ht="14.1" customHeight="1">
      <c r="A31" s="32" t="s">
        <v>36</v>
      </c>
      <c r="B31" s="32" t="s">
        <v>37</v>
      </c>
      <c r="C31" s="32"/>
      <c r="D31" s="33">
        <v>140</v>
      </c>
      <c r="E31" s="39" t="s">
        <v>38</v>
      </c>
      <c r="F31" s="37">
        <f>SUM(F32:F33)</f>
        <v>44857388520</v>
      </c>
      <c r="G31" s="38">
        <f>SUM(G32:G33)</f>
        <v>45784825530</v>
      </c>
      <c r="H31" s="38"/>
    </row>
    <row r="32" spans="1:8" ht="14.1" customHeight="1">
      <c r="A32" s="40" t="s">
        <v>13</v>
      </c>
      <c r="B32" s="41" t="s">
        <v>37</v>
      </c>
      <c r="C32" s="41"/>
      <c r="D32" s="42">
        <v>141</v>
      </c>
      <c r="E32" s="43"/>
      <c r="F32" s="44">
        <v>44857388520</v>
      </c>
      <c r="G32" s="45">
        <v>45784825530</v>
      </c>
      <c r="H32" s="45"/>
    </row>
    <row r="33" spans="1:8" ht="14.1" customHeight="1">
      <c r="A33" s="40" t="s">
        <v>15</v>
      </c>
      <c r="B33" s="41" t="s">
        <v>39</v>
      </c>
      <c r="C33" s="41"/>
      <c r="D33" s="42">
        <v>149</v>
      </c>
      <c r="E33" s="43"/>
      <c r="F33" s="44">
        <v>0</v>
      </c>
      <c r="G33" s="45">
        <v>0</v>
      </c>
      <c r="H33" s="45"/>
    </row>
    <row r="34" spans="1:8" ht="14.1" customHeight="1">
      <c r="A34" s="40"/>
      <c r="B34" s="41"/>
      <c r="C34" s="41"/>
      <c r="D34" s="42"/>
      <c r="E34" s="43"/>
      <c r="F34" s="44"/>
      <c r="G34" s="45"/>
      <c r="H34" s="45"/>
    </row>
    <row r="35" spans="1:8" s="36" customFormat="1" ht="14.1" customHeight="1">
      <c r="A35" s="32" t="s">
        <v>40</v>
      </c>
      <c r="B35" s="32" t="s">
        <v>41</v>
      </c>
      <c r="C35" s="32"/>
      <c r="D35" s="33">
        <v>150</v>
      </c>
      <c r="E35" s="39" t="s">
        <v>42</v>
      </c>
      <c r="F35" s="37">
        <f>SUM(F36:F39)</f>
        <v>4234750609</v>
      </c>
      <c r="G35" s="38">
        <f>SUM(G36:G39)</f>
        <v>3775217583</v>
      </c>
      <c r="H35" s="38"/>
    </row>
    <row r="36" spans="1:8" ht="14.1" customHeight="1">
      <c r="A36" s="40" t="s">
        <v>13</v>
      </c>
      <c r="B36" s="41" t="s">
        <v>43</v>
      </c>
      <c r="C36" s="41"/>
      <c r="D36" s="42">
        <v>151</v>
      </c>
      <c r="E36" s="43"/>
      <c r="F36" s="44">
        <v>74599997</v>
      </c>
      <c r="G36" s="45">
        <v>0</v>
      </c>
      <c r="H36" s="45"/>
    </row>
    <row r="37" spans="1:8" ht="14.1" customHeight="1">
      <c r="A37" s="40" t="s">
        <v>15</v>
      </c>
      <c r="B37" s="41" t="s">
        <v>44</v>
      </c>
      <c r="C37" s="41"/>
      <c r="D37" s="42">
        <v>152</v>
      </c>
      <c r="E37" s="43"/>
      <c r="F37" s="44">
        <v>2315650952</v>
      </c>
      <c r="G37" s="45">
        <v>2908497829</v>
      </c>
      <c r="H37" s="45"/>
    </row>
    <row r="38" spans="1:8" ht="14.1" customHeight="1">
      <c r="A38" s="40" t="s">
        <v>27</v>
      </c>
      <c r="B38" s="41" t="s">
        <v>45</v>
      </c>
      <c r="C38" s="41"/>
      <c r="D38" s="42" t="s">
        <v>46</v>
      </c>
      <c r="E38" s="43"/>
      <c r="F38" s="44">
        <v>2207474</v>
      </c>
      <c r="G38" s="45">
        <v>2207474</v>
      </c>
      <c r="H38" s="45"/>
    </row>
    <row r="39" spans="1:8" ht="14.1" customHeight="1">
      <c r="A39" s="40" t="s">
        <v>29</v>
      </c>
      <c r="B39" s="41" t="s">
        <v>41</v>
      </c>
      <c r="C39" s="41"/>
      <c r="D39" s="42">
        <v>158</v>
      </c>
      <c r="E39" s="43"/>
      <c r="F39" s="44">
        <v>1842292186</v>
      </c>
      <c r="G39" s="45">
        <v>864512280</v>
      </c>
      <c r="H39" s="45"/>
    </row>
    <row r="40" spans="1:8" ht="14.1" customHeight="1">
      <c r="A40" s="41"/>
      <c r="B40" s="41"/>
      <c r="C40" s="41"/>
      <c r="D40" s="42"/>
      <c r="E40" s="43"/>
      <c r="G40" s="45"/>
      <c r="H40" s="45"/>
    </row>
    <row r="41" spans="1:8" ht="14.1" customHeight="1">
      <c r="A41" s="41"/>
      <c r="B41" s="41"/>
      <c r="C41" s="41"/>
      <c r="D41" s="42"/>
      <c r="E41" s="43"/>
      <c r="F41" s="47"/>
      <c r="G41" s="13"/>
      <c r="H41" s="13"/>
    </row>
    <row r="42" spans="1:8" s="6" customFormat="1" ht="15" customHeight="1" thickBot="1">
      <c r="A42" s="9" t="s">
        <v>0</v>
      </c>
      <c r="B42" s="41"/>
      <c r="C42" s="41"/>
      <c r="D42" s="41"/>
      <c r="E42" s="48"/>
      <c r="F42" s="47"/>
      <c r="G42" s="13"/>
      <c r="H42" s="13"/>
    </row>
    <row r="43" spans="1:8" ht="15" customHeight="1" thickBot="1">
      <c r="A43" s="49" t="s">
        <v>47</v>
      </c>
      <c r="B43" s="50"/>
      <c r="C43" s="50"/>
      <c r="D43" s="51"/>
      <c r="E43" s="52"/>
      <c r="F43" s="53"/>
      <c r="G43" s="54"/>
      <c r="H43" s="54"/>
    </row>
    <row r="44" spans="1:8" ht="14.1" customHeight="1">
      <c r="D44" s="55"/>
      <c r="E44" s="56"/>
    </row>
    <row r="45" spans="1:8" ht="27.95" customHeight="1">
      <c r="A45" s="27" t="s">
        <v>4</v>
      </c>
      <c r="B45" s="28"/>
      <c r="C45" s="28"/>
      <c r="D45" s="29" t="s">
        <v>5</v>
      </c>
      <c r="E45" s="57" t="s">
        <v>6</v>
      </c>
      <c r="F45" s="30" t="str">
        <f>TS</f>
        <v>Số cuối kỳ</v>
      </c>
      <c r="G45" s="30" t="str">
        <f>G11</f>
        <v>Số đầu năm</v>
      </c>
      <c r="H45" s="58"/>
    </row>
    <row r="46" spans="1:8" ht="14.1" customHeight="1">
      <c r="A46" s="41"/>
      <c r="B46" s="41"/>
      <c r="C46" s="41"/>
      <c r="D46" s="42"/>
      <c r="E46" s="43"/>
      <c r="F46" s="47"/>
      <c r="G46" s="13"/>
      <c r="H46" s="13"/>
    </row>
    <row r="47" spans="1:8" ht="14.1" customHeight="1">
      <c r="A47" s="32" t="s">
        <v>48</v>
      </c>
      <c r="B47" s="32" t="s">
        <v>49</v>
      </c>
      <c r="C47" s="32"/>
      <c r="D47" s="33">
        <v>200</v>
      </c>
      <c r="E47" s="39"/>
      <c r="F47" s="37">
        <f>+F56+F72</f>
        <v>99672274273</v>
      </c>
      <c r="G47" s="38">
        <f>+G49+G56+G72+G78</f>
        <v>99109974273</v>
      </c>
      <c r="H47" s="38"/>
    </row>
    <row r="48" spans="1:8" ht="14.1" customHeight="1">
      <c r="A48" s="32"/>
      <c r="B48" s="32"/>
      <c r="C48" s="32"/>
      <c r="D48" s="33"/>
      <c r="E48" s="39"/>
      <c r="F48" s="34"/>
      <c r="G48" s="35"/>
      <c r="H48" s="35"/>
    </row>
    <row r="49" spans="1:8" ht="14.1" customHeight="1">
      <c r="A49" s="32" t="s">
        <v>11</v>
      </c>
      <c r="B49" s="32" t="s">
        <v>50</v>
      </c>
      <c r="C49" s="32"/>
      <c r="D49" s="33">
        <v>210</v>
      </c>
      <c r="E49" s="39"/>
      <c r="F49" s="37">
        <v>0</v>
      </c>
      <c r="G49" s="38">
        <v>0</v>
      </c>
      <c r="H49" s="38"/>
    </row>
    <row r="50" spans="1:8" ht="14.1" customHeight="1">
      <c r="A50" s="40" t="s">
        <v>13</v>
      </c>
      <c r="B50" s="41" t="s">
        <v>51</v>
      </c>
      <c r="C50" s="41"/>
      <c r="D50" s="42">
        <v>211</v>
      </c>
      <c r="E50" s="43"/>
      <c r="F50" s="44">
        <v>0</v>
      </c>
      <c r="G50" s="45">
        <v>0</v>
      </c>
      <c r="H50" s="45"/>
    </row>
    <row r="51" spans="1:8" ht="14.1" customHeight="1">
      <c r="A51" s="40" t="s">
        <v>15</v>
      </c>
      <c r="B51" s="41" t="s">
        <v>52</v>
      </c>
      <c r="C51" s="41"/>
      <c r="D51" s="42">
        <v>212</v>
      </c>
      <c r="E51" s="43"/>
      <c r="F51" s="44">
        <v>0</v>
      </c>
      <c r="G51" s="45">
        <v>0</v>
      </c>
      <c r="H51" s="45"/>
    </row>
    <row r="52" spans="1:8" ht="14.1" customHeight="1">
      <c r="A52" s="40" t="s">
        <v>27</v>
      </c>
      <c r="B52" s="41" t="s">
        <v>53</v>
      </c>
      <c r="C52" s="41"/>
      <c r="D52" s="42">
        <v>213</v>
      </c>
      <c r="E52" s="43"/>
      <c r="F52" s="44">
        <v>0</v>
      </c>
      <c r="G52" s="45">
        <v>0</v>
      </c>
      <c r="H52" s="45"/>
    </row>
    <row r="53" spans="1:8" ht="14.1" customHeight="1">
      <c r="A53" s="40" t="s">
        <v>29</v>
      </c>
      <c r="B53" s="41" t="s">
        <v>54</v>
      </c>
      <c r="C53" s="41"/>
      <c r="D53" s="42" t="s">
        <v>55</v>
      </c>
      <c r="E53" s="43"/>
      <c r="F53" s="44">
        <v>0</v>
      </c>
      <c r="G53" s="45">
        <v>0</v>
      </c>
      <c r="H53" s="45"/>
    </row>
    <row r="54" spans="1:8" ht="14.1" customHeight="1">
      <c r="A54" s="40" t="s">
        <v>31</v>
      </c>
      <c r="B54" s="41" t="s">
        <v>56</v>
      </c>
      <c r="C54" s="41"/>
      <c r="D54" s="42">
        <v>219</v>
      </c>
      <c r="E54" s="43"/>
      <c r="F54" s="44">
        <v>0</v>
      </c>
      <c r="G54" s="45">
        <v>0</v>
      </c>
      <c r="H54" s="45"/>
    </row>
    <row r="55" spans="1:8" ht="14.1" customHeight="1">
      <c r="A55" s="41"/>
      <c r="B55" s="41"/>
      <c r="C55" s="41"/>
      <c r="D55" s="42"/>
      <c r="E55" s="43"/>
      <c r="F55" s="44"/>
      <c r="G55" s="45"/>
      <c r="H55" s="45"/>
    </row>
    <row r="56" spans="1:8" ht="14.1" customHeight="1">
      <c r="A56" s="32" t="s">
        <v>17</v>
      </c>
      <c r="B56" s="32" t="s">
        <v>57</v>
      </c>
      <c r="C56" s="32"/>
      <c r="D56" s="33" t="s">
        <v>58</v>
      </c>
      <c r="E56" s="39" t="s">
        <v>59</v>
      </c>
      <c r="F56" s="37">
        <f>+F57+F66</f>
        <v>81937274273</v>
      </c>
      <c r="G56" s="38">
        <f>+G57+G66</f>
        <v>81374974273</v>
      </c>
      <c r="H56" s="38"/>
    </row>
    <row r="57" spans="1:8" ht="14.1" customHeight="1">
      <c r="A57" s="40" t="s">
        <v>13</v>
      </c>
      <c r="B57" s="41" t="s">
        <v>60</v>
      </c>
      <c r="C57" s="41"/>
      <c r="D57" s="42">
        <v>221</v>
      </c>
      <c r="E57" s="43"/>
      <c r="F57" s="44">
        <f>SUM(F58:F59)</f>
        <v>0</v>
      </c>
      <c r="G57" s="44">
        <f>+G58+G59</f>
        <v>0</v>
      </c>
      <c r="H57" s="45"/>
    </row>
    <row r="58" spans="1:8" ht="14.1" customHeight="1">
      <c r="A58" s="59"/>
      <c r="B58" s="59" t="s">
        <v>61</v>
      </c>
      <c r="C58" s="59"/>
      <c r="D58" s="60">
        <v>222</v>
      </c>
      <c r="E58" s="61"/>
      <c r="F58" s="62">
        <v>1207605168</v>
      </c>
      <c r="G58" s="63">
        <v>1412168501</v>
      </c>
      <c r="H58" s="63"/>
    </row>
    <row r="59" spans="1:8" ht="14.1" customHeight="1">
      <c r="A59" s="59"/>
      <c r="B59" s="59" t="s">
        <v>62</v>
      </c>
      <c r="C59" s="59"/>
      <c r="D59" s="60">
        <v>223</v>
      </c>
      <c r="E59" s="61"/>
      <c r="F59" s="62">
        <v>-1207605168</v>
      </c>
      <c r="G59" s="63">
        <v>-1412168501</v>
      </c>
      <c r="H59" s="63"/>
    </row>
    <row r="60" spans="1:8" ht="14.1" customHeight="1">
      <c r="A60" s="40" t="s">
        <v>15</v>
      </c>
      <c r="B60" s="41" t="s">
        <v>63</v>
      </c>
      <c r="C60" s="41"/>
      <c r="D60" s="42">
        <v>224</v>
      </c>
      <c r="E60" s="43"/>
      <c r="F60" s="44">
        <v>0</v>
      </c>
      <c r="G60" s="45">
        <v>0</v>
      </c>
      <c r="H60" s="45"/>
    </row>
    <row r="61" spans="1:8" ht="14.1" customHeight="1">
      <c r="A61" s="59"/>
      <c r="B61" s="59" t="s">
        <v>61</v>
      </c>
      <c r="C61" s="59"/>
      <c r="D61" s="60">
        <v>225</v>
      </c>
      <c r="E61" s="61"/>
      <c r="F61" s="62">
        <v>0</v>
      </c>
      <c r="G61" s="63">
        <v>0</v>
      </c>
      <c r="H61" s="63"/>
    </row>
    <row r="62" spans="1:8" ht="14.1" customHeight="1">
      <c r="A62" s="59"/>
      <c r="B62" s="59" t="s">
        <v>62</v>
      </c>
      <c r="C62" s="59"/>
      <c r="D62" s="60">
        <v>226</v>
      </c>
      <c r="E62" s="61"/>
      <c r="F62" s="62">
        <v>0</v>
      </c>
      <c r="G62" s="63">
        <v>0</v>
      </c>
      <c r="H62" s="63"/>
    </row>
    <row r="63" spans="1:8" ht="14.1" customHeight="1">
      <c r="A63" s="40" t="s">
        <v>27</v>
      </c>
      <c r="B63" s="41" t="s">
        <v>64</v>
      </c>
      <c r="C63" s="41"/>
      <c r="D63" s="42">
        <v>227</v>
      </c>
      <c r="E63" s="43"/>
      <c r="F63" s="44">
        <v>0</v>
      </c>
      <c r="G63" s="45">
        <v>0</v>
      </c>
      <c r="H63" s="45"/>
    </row>
    <row r="64" spans="1:8" ht="14.1" customHeight="1">
      <c r="A64" s="59"/>
      <c r="B64" s="59" t="s">
        <v>61</v>
      </c>
      <c r="C64" s="59"/>
      <c r="D64" s="60">
        <v>228</v>
      </c>
      <c r="E64" s="61"/>
      <c r="F64" s="62">
        <v>0</v>
      </c>
      <c r="G64" s="63">
        <v>0</v>
      </c>
      <c r="H64" s="63"/>
    </row>
    <row r="65" spans="1:8" ht="14.1" customHeight="1">
      <c r="A65" s="59"/>
      <c r="B65" s="59" t="s">
        <v>62</v>
      </c>
      <c r="C65" s="59"/>
      <c r="D65" s="60">
        <v>229</v>
      </c>
      <c r="E65" s="61"/>
      <c r="F65" s="62">
        <v>0</v>
      </c>
      <c r="G65" s="63">
        <v>0</v>
      </c>
      <c r="H65" s="63"/>
    </row>
    <row r="66" spans="1:8" ht="14.1" customHeight="1">
      <c r="A66" s="40" t="s">
        <v>29</v>
      </c>
      <c r="B66" s="41" t="s">
        <v>65</v>
      </c>
      <c r="C66" s="41"/>
      <c r="D66" s="42">
        <v>230</v>
      </c>
      <c r="E66" s="43"/>
      <c r="F66" s="44">
        <v>81937274273</v>
      </c>
      <c r="G66" s="44">
        <v>81374974273</v>
      </c>
      <c r="H66" s="45"/>
    </row>
    <row r="67" spans="1:8" ht="14.1" customHeight="1">
      <c r="A67" s="41"/>
      <c r="B67" s="41"/>
      <c r="C67" s="41"/>
      <c r="D67" s="42"/>
      <c r="E67" s="43"/>
      <c r="F67" s="44"/>
      <c r="G67" s="45"/>
      <c r="H67" s="45"/>
    </row>
    <row r="68" spans="1:8" ht="14.1" customHeight="1">
      <c r="A68" s="32" t="s">
        <v>22</v>
      </c>
      <c r="B68" s="32" t="s">
        <v>66</v>
      </c>
      <c r="C68" s="32"/>
      <c r="D68" s="33">
        <v>240</v>
      </c>
      <c r="E68" s="39"/>
      <c r="F68" s="37">
        <v>0</v>
      </c>
      <c r="G68" s="38">
        <v>0</v>
      </c>
      <c r="H68" s="38"/>
    </row>
    <row r="69" spans="1:8" ht="14.1" customHeight="1">
      <c r="A69" s="41"/>
      <c r="B69" s="41" t="s">
        <v>61</v>
      </c>
      <c r="C69" s="41"/>
      <c r="D69" s="42">
        <v>241</v>
      </c>
      <c r="E69" s="43"/>
      <c r="F69" s="44">
        <v>0</v>
      </c>
      <c r="G69" s="45">
        <v>0</v>
      </c>
      <c r="H69" s="45"/>
    </row>
    <row r="70" spans="1:8" ht="14.1" customHeight="1">
      <c r="A70" s="41"/>
      <c r="B70" s="41" t="s">
        <v>62</v>
      </c>
      <c r="C70" s="41"/>
      <c r="D70" s="42">
        <v>242</v>
      </c>
      <c r="E70" s="43"/>
      <c r="F70" s="44">
        <v>0</v>
      </c>
      <c r="G70" s="45">
        <v>0</v>
      </c>
      <c r="H70" s="45"/>
    </row>
    <row r="71" spans="1:8" ht="14.1" customHeight="1">
      <c r="A71" s="41"/>
      <c r="B71" s="41"/>
      <c r="C71" s="41"/>
      <c r="D71" s="42"/>
      <c r="E71" s="43"/>
      <c r="F71" s="44"/>
      <c r="G71" s="45"/>
      <c r="H71" s="45"/>
    </row>
    <row r="72" spans="1:8" ht="14.1" customHeight="1">
      <c r="A72" s="32" t="s">
        <v>36</v>
      </c>
      <c r="B72" s="32" t="s">
        <v>67</v>
      </c>
      <c r="C72" s="32"/>
      <c r="D72" s="33">
        <v>250</v>
      </c>
      <c r="E72" s="39" t="s">
        <v>68</v>
      </c>
      <c r="F72" s="37">
        <f>SUM(F73:F76)</f>
        <v>17735000000</v>
      </c>
      <c r="G72" s="38">
        <f>SUM(G73:G76)</f>
        <v>17735000000</v>
      </c>
      <c r="H72" s="38"/>
    </row>
    <row r="73" spans="1:8" ht="14.1" customHeight="1">
      <c r="A73" s="40" t="s">
        <v>13</v>
      </c>
      <c r="B73" s="41" t="s">
        <v>69</v>
      </c>
      <c r="C73" s="41"/>
      <c r="D73" s="42">
        <v>251</v>
      </c>
      <c r="E73" s="43"/>
      <c r="F73" s="44">
        <v>0</v>
      </c>
      <c r="G73" s="45">
        <v>0</v>
      </c>
      <c r="H73" s="45"/>
    </row>
    <row r="74" spans="1:8" ht="14.1" customHeight="1">
      <c r="A74" s="40" t="s">
        <v>15</v>
      </c>
      <c r="B74" s="41" t="s">
        <v>70</v>
      </c>
      <c r="C74" s="41"/>
      <c r="D74" s="42">
        <v>252</v>
      </c>
      <c r="E74" s="43"/>
      <c r="F74" s="44">
        <v>17735000000</v>
      </c>
      <c r="G74" s="45">
        <v>17735000000</v>
      </c>
      <c r="H74" s="45"/>
    </row>
    <row r="75" spans="1:8" ht="14.1" customHeight="1">
      <c r="A75" s="40" t="s">
        <v>27</v>
      </c>
      <c r="B75" s="41" t="s">
        <v>71</v>
      </c>
      <c r="C75" s="41"/>
      <c r="D75" s="42">
        <v>258</v>
      </c>
      <c r="E75" s="43"/>
      <c r="F75" s="44">
        <v>0</v>
      </c>
      <c r="G75" s="45">
        <v>0</v>
      </c>
      <c r="H75" s="45"/>
    </row>
    <row r="76" spans="1:8" ht="14.1" customHeight="1">
      <c r="A76" s="40" t="s">
        <v>29</v>
      </c>
      <c r="B76" s="41" t="s">
        <v>72</v>
      </c>
      <c r="C76" s="41"/>
      <c r="D76" s="42">
        <v>259</v>
      </c>
      <c r="E76" s="43"/>
      <c r="F76" s="44">
        <v>0</v>
      </c>
      <c r="G76" s="45">
        <v>0</v>
      </c>
      <c r="H76" s="45"/>
    </row>
    <row r="77" spans="1:8" ht="14.1" customHeight="1">
      <c r="A77" s="41"/>
      <c r="B77" s="41"/>
      <c r="C77" s="41"/>
      <c r="D77" s="42"/>
      <c r="E77" s="43"/>
      <c r="F77" s="44"/>
      <c r="G77" s="45"/>
      <c r="H77" s="45"/>
    </row>
    <row r="78" spans="1:8" ht="14.1" customHeight="1">
      <c r="A78" s="32" t="s">
        <v>40</v>
      </c>
      <c r="B78" s="32" t="s">
        <v>73</v>
      </c>
      <c r="C78" s="32"/>
      <c r="D78" s="33">
        <v>260</v>
      </c>
      <c r="E78" s="39"/>
      <c r="F78" s="37">
        <v>0</v>
      </c>
      <c r="G78" s="38">
        <f>SUM(G79:G81)</f>
        <v>0</v>
      </c>
      <c r="H78" s="38"/>
    </row>
    <row r="79" spans="1:8" ht="14.1" customHeight="1">
      <c r="A79" s="40" t="s">
        <v>13</v>
      </c>
      <c r="B79" s="41" t="s">
        <v>74</v>
      </c>
      <c r="C79" s="41"/>
      <c r="D79" s="42">
        <v>261</v>
      </c>
      <c r="E79" s="43"/>
      <c r="F79" s="44">
        <v>0</v>
      </c>
      <c r="G79" s="45">
        <v>0</v>
      </c>
      <c r="H79" s="45"/>
    </row>
    <row r="80" spans="1:8" ht="14.1" customHeight="1">
      <c r="A80" s="40" t="s">
        <v>15</v>
      </c>
      <c r="B80" s="41" t="s">
        <v>75</v>
      </c>
      <c r="C80" s="41"/>
      <c r="D80" s="42">
        <v>262</v>
      </c>
      <c r="E80" s="43"/>
      <c r="F80" s="44">
        <v>0</v>
      </c>
      <c r="G80" s="45">
        <v>0</v>
      </c>
      <c r="H80" s="45"/>
    </row>
    <row r="81" spans="1:8" ht="14.1" customHeight="1">
      <c r="A81" s="40" t="s">
        <v>27</v>
      </c>
      <c r="B81" s="41" t="s">
        <v>73</v>
      </c>
      <c r="C81" s="41"/>
      <c r="D81" s="42">
        <v>268</v>
      </c>
      <c r="E81" s="43"/>
      <c r="F81" s="44">
        <v>0</v>
      </c>
      <c r="G81" s="45">
        <v>0</v>
      </c>
      <c r="H81" s="45"/>
    </row>
    <row r="82" spans="1:8" ht="14.1" customHeight="1">
      <c r="A82" s="41"/>
      <c r="B82" s="41"/>
      <c r="C82" s="41"/>
      <c r="D82" s="42"/>
      <c r="E82" s="43"/>
      <c r="F82" s="44"/>
      <c r="G82" s="45"/>
      <c r="H82" s="45"/>
    </row>
    <row r="83" spans="1:8" ht="14.1" customHeight="1" thickBot="1">
      <c r="A83" s="32"/>
      <c r="B83" s="32" t="s">
        <v>76</v>
      </c>
      <c r="C83" s="32"/>
      <c r="D83" s="33">
        <v>270</v>
      </c>
      <c r="E83" s="39"/>
      <c r="F83" s="64">
        <f>+F13+F47</f>
        <v>176899260489</v>
      </c>
      <c r="G83" s="65">
        <f>+G13+G47</f>
        <v>179342235586</v>
      </c>
      <c r="H83" s="65"/>
    </row>
    <row r="84" spans="1:8" ht="14.1" customHeight="1" thickTop="1">
      <c r="D84" s="55"/>
      <c r="E84" s="56"/>
      <c r="F84" s="66"/>
      <c r="G84" s="67"/>
      <c r="H84" s="67"/>
    </row>
    <row r="85" spans="1:8" ht="14.1" customHeight="1">
      <c r="D85" s="55"/>
      <c r="E85" s="56"/>
      <c r="F85" s="66"/>
      <c r="G85" s="67"/>
      <c r="H85" s="67"/>
    </row>
    <row r="86" spans="1:8" s="6" customFormat="1" ht="14.1" customHeight="1" thickBot="1">
      <c r="A86" s="9" t="s">
        <v>0</v>
      </c>
      <c r="B86" s="41"/>
      <c r="C86" s="41"/>
      <c r="D86" s="41"/>
      <c r="E86" s="48"/>
      <c r="F86" s="47"/>
      <c r="G86" s="13"/>
      <c r="H86" s="13"/>
    </row>
    <row r="87" spans="1:8" ht="14.1" customHeight="1" thickBot="1">
      <c r="A87" s="49" t="s">
        <v>77</v>
      </c>
      <c r="B87" s="50"/>
      <c r="C87" s="50"/>
      <c r="D87" s="51"/>
      <c r="E87" s="52"/>
      <c r="F87" s="53"/>
      <c r="G87" s="54"/>
      <c r="H87" s="13"/>
    </row>
    <row r="88" spans="1:8" ht="27.95" customHeight="1">
      <c r="A88" s="27" t="s">
        <v>78</v>
      </c>
      <c r="B88" s="28"/>
      <c r="C88" s="28"/>
      <c r="D88" s="29" t="s">
        <v>5</v>
      </c>
      <c r="E88" s="57" t="s">
        <v>6</v>
      </c>
      <c r="F88" s="30" t="str">
        <f>_TS2</f>
        <v>Số cuối kỳ</v>
      </c>
      <c r="G88" s="30" t="str">
        <f>G45</f>
        <v>Số đầu năm</v>
      </c>
      <c r="H88" s="31"/>
    </row>
    <row r="89" spans="1:8" ht="14.1" customHeight="1">
      <c r="A89" s="32"/>
      <c r="B89" s="32"/>
      <c r="C89" s="32"/>
      <c r="D89" s="33"/>
      <c r="E89" s="39"/>
      <c r="F89" s="34"/>
      <c r="G89" s="35"/>
      <c r="H89" s="35"/>
    </row>
    <row r="90" spans="1:8" ht="14.1" customHeight="1">
      <c r="A90" s="32" t="s">
        <v>9</v>
      </c>
      <c r="B90" s="32" t="s">
        <v>79</v>
      </c>
      <c r="C90" s="32"/>
      <c r="D90" s="33">
        <v>300</v>
      </c>
      <c r="E90" s="39"/>
      <c r="F90" s="37">
        <f>+F92+F106</f>
        <v>34116748350</v>
      </c>
      <c r="G90" s="38">
        <f>+G92+G106</f>
        <v>36787354774</v>
      </c>
      <c r="H90" s="38"/>
    </row>
    <row r="91" spans="1:8" ht="14.1" customHeight="1">
      <c r="A91" s="32"/>
      <c r="B91" s="32"/>
      <c r="C91" s="32"/>
      <c r="D91" s="33"/>
      <c r="E91" s="39"/>
      <c r="F91" s="37"/>
      <c r="G91" s="38"/>
      <c r="H91" s="38"/>
    </row>
    <row r="92" spans="1:8" ht="14.1" customHeight="1">
      <c r="A92" s="32" t="s">
        <v>11</v>
      </c>
      <c r="B92" s="32" t="s">
        <v>80</v>
      </c>
      <c r="C92" s="32"/>
      <c r="D92" s="33">
        <v>310</v>
      </c>
      <c r="E92" s="39"/>
      <c r="F92" s="37">
        <f>SUM(F93:F103)</f>
        <v>34016748350</v>
      </c>
      <c r="G92" s="38">
        <f>SUM(G93:G104)</f>
        <v>36687354774</v>
      </c>
      <c r="H92" s="38"/>
    </row>
    <row r="93" spans="1:8" ht="14.1" customHeight="1">
      <c r="A93" s="40" t="s">
        <v>13</v>
      </c>
      <c r="B93" s="41" t="s">
        <v>81</v>
      </c>
      <c r="C93" s="41"/>
      <c r="D93" s="42">
        <v>311</v>
      </c>
      <c r="E93" s="39" t="s">
        <v>82</v>
      </c>
      <c r="F93" s="44">
        <v>12000000000</v>
      </c>
      <c r="G93" s="45">
        <v>13000000000</v>
      </c>
      <c r="H93" s="45"/>
    </row>
    <row r="94" spans="1:8" ht="14.1" customHeight="1">
      <c r="A94" s="40" t="s">
        <v>15</v>
      </c>
      <c r="B94" s="41" t="s">
        <v>83</v>
      </c>
      <c r="C94" s="41"/>
      <c r="D94" s="42">
        <v>312</v>
      </c>
      <c r="E94" s="39" t="s">
        <v>84</v>
      </c>
      <c r="F94" s="44">
        <v>18544753302</v>
      </c>
      <c r="G94" s="45">
        <v>19400285349</v>
      </c>
      <c r="H94" s="45"/>
    </row>
    <row r="95" spans="1:8" ht="14.1" customHeight="1">
      <c r="A95" s="40" t="s">
        <v>27</v>
      </c>
      <c r="B95" s="41" t="s">
        <v>85</v>
      </c>
      <c r="C95" s="41"/>
      <c r="D95" s="42">
        <v>313</v>
      </c>
      <c r="E95" s="39" t="s">
        <v>84</v>
      </c>
      <c r="F95" s="44">
        <v>713763735</v>
      </c>
      <c r="G95" s="45">
        <v>804497323</v>
      </c>
      <c r="H95" s="45"/>
    </row>
    <row r="96" spans="1:8" ht="14.1" customHeight="1">
      <c r="A96" s="40" t="s">
        <v>29</v>
      </c>
      <c r="B96" s="41" t="s">
        <v>86</v>
      </c>
      <c r="C96" s="41"/>
      <c r="D96" s="42">
        <v>314</v>
      </c>
      <c r="E96" s="39" t="s">
        <v>87</v>
      </c>
      <c r="F96" s="44">
        <v>0</v>
      </c>
      <c r="G96" s="45">
        <v>513273343</v>
      </c>
      <c r="H96" s="45"/>
    </row>
    <row r="97" spans="1:8" ht="14.1" customHeight="1">
      <c r="A97" s="40" t="s">
        <v>31</v>
      </c>
      <c r="B97" s="41" t="s">
        <v>88</v>
      </c>
      <c r="C97" s="41"/>
      <c r="D97" s="42">
        <v>315</v>
      </c>
      <c r="E97" s="39" t="s">
        <v>89</v>
      </c>
      <c r="F97" s="44">
        <v>382322050</v>
      </c>
      <c r="G97" s="45">
        <v>898796120</v>
      </c>
      <c r="H97" s="45"/>
    </row>
    <row r="98" spans="1:8" ht="14.1" customHeight="1">
      <c r="A98" s="40" t="s">
        <v>34</v>
      </c>
      <c r="B98" s="41" t="s">
        <v>90</v>
      </c>
      <c r="C98" s="41"/>
      <c r="D98" s="42">
        <v>316</v>
      </c>
      <c r="E98" s="39" t="s">
        <v>91</v>
      </c>
      <c r="F98" s="44">
        <v>1162566251</v>
      </c>
      <c r="G98" s="45">
        <v>914815971</v>
      </c>
      <c r="H98" s="45"/>
    </row>
    <row r="99" spans="1:8" ht="14.1" customHeight="1">
      <c r="A99" s="40" t="s">
        <v>92</v>
      </c>
      <c r="B99" s="41" t="s">
        <v>93</v>
      </c>
      <c r="C99" s="41"/>
      <c r="D99" s="42">
        <v>317</v>
      </c>
      <c r="E99" s="43"/>
      <c r="F99" s="44">
        <v>0</v>
      </c>
      <c r="G99" s="45">
        <v>0</v>
      </c>
      <c r="H99" s="45"/>
    </row>
    <row r="100" spans="1:8" ht="14.1" customHeight="1">
      <c r="A100" s="40" t="s">
        <v>94</v>
      </c>
      <c r="B100" s="41" t="s">
        <v>95</v>
      </c>
      <c r="C100" s="41"/>
      <c r="D100" s="42">
        <v>318</v>
      </c>
      <c r="E100" s="43"/>
      <c r="F100" s="44">
        <v>0</v>
      </c>
      <c r="G100" s="45">
        <v>0</v>
      </c>
      <c r="H100" s="45"/>
    </row>
    <row r="101" spans="1:8" ht="14.1" customHeight="1">
      <c r="A101" s="40" t="s">
        <v>96</v>
      </c>
      <c r="B101" s="41" t="s">
        <v>97</v>
      </c>
      <c r="C101" s="41"/>
      <c r="D101" s="42">
        <v>319</v>
      </c>
      <c r="E101" s="39" t="s">
        <v>98</v>
      </c>
      <c r="F101" s="44">
        <v>557269740</v>
      </c>
      <c r="G101" s="45">
        <v>499613396</v>
      </c>
      <c r="H101" s="45"/>
    </row>
    <row r="102" spans="1:8" ht="14.1" customHeight="1">
      <c r="A102" s="41" t="s">
        <v>99</v>
      </c>
      <c r="B102" s="41" t="s">
        <v>100</v>
      </c>
      <c r="C102" s="41"/>
      <c r="D102" s="42" t="s">
        <v>101</v>
      </c>
      <c r="E102" s="43"/>
      <c r="F102" s="44">
        <v>0</v>
      </c>
      <c r="G102" s="45">
        <v>0</v>
      </c>
      <c r="H102" s="45"/>
    </row>
    <row r="103" spans="1:8" ht="14.1" customHeight="1">
      <c r="A103" s="41" t="s">
        <v>102</v>
      </c>
      <c r="B103" s="41" t="s">
        <v>103</v>
      </c>
      <c r="C103" s="41"/>
      <c r="D103" s="42" t="s">
        <v>104</v>
      </c>
      <c r="E103" s="39" t="s">
        <v>105</v>
      </c>
      <c r="F103" s="44">
        <v>656073272</v>
      </c>
      <c r="G103" s="45">
        <v>656073272</v>
      </c>
      <c r="H103" s="45"/>
    </row>
    <row r="104" spans="1:8" ht="14.1" customHeight="1">
      <c r="A104" s="41" t="s">
        <v>106</v>
      </c>
      <c r="B104" s="41" t="s">
        <v>107</v>
      </c>
      <c r="C104" s="41"/>
      <c r="D104" s="42" t="s">
        <v>108</v>
      </c>
      <c r="E104" s="43"/>
      <c r="F104" s="44"/>
      <c r="G104" s="45">
        <v>0</v>
      </c>
      <c r="H104" s="45"/>
    </row>
    <row r="105" spans="1:8" ht="14.1" customHeight="1">
      <c r="A105" s="40"/>
      <c r="B105" s="41"/>
      <c r="C105" s="41"/>
      <c r="D105" s="42"/>
      <c r="E105" s="43"/>
      <c r="F105" s="44"/>
      <c r="G105" s="45"/>
      <c r="H105" s="45"/>
    </row>
    <row r="106" spans="1:8" ht="14.1" customHeight="1">
      <c r="A106" s="32" t="s">
        <v>17</v>
      </c>
      <c r="B106" s="32" t="s">
        <v>109</v>
      </c>
      <c r="C106" s="32"/>
      <c r="D106" s="33" t="s">
        <v>110</v>
      </c>
      <c r="E106" s="39"/>
      <c r="F106" s="37">
        <f>SUM(F107:F113)</f>
        <v>100000000</v>
      </c>
      <c r="G106" s="38">
        <f>SUM(G107:G113)</f>
        <v>100000000</v>
      </c>
      <c r="H106" s="38"/>
    </row>
    <row r="107" spans="1:8" ht="14.1" customHeight="1">
      <c r="A107" s="40" t="s">
        <v>13</v>
      </c>
      <c r="B107" s="41" t="s">
        <v>111</v>
      </c>
      <c r="C107" s="41"/>
      <c r="D107" s="42" t="s">
        <v>112</v>
      </c>
      <c r="E107" s="43"/>
      <c r="F107" s="44">
        <v>0</v>
      </c>
      <c r="G107" s="45">
        <v>0</v>
      </c>
      <c r="H107" s="45"/>
    </row>
    <row r="108" spans="1:8" ht="14.1" customHeight="1">
      <c r="A108" s="40" t="s">
        <v>15</v>
      </c>
      <c r="B108" s="41" t="s">
        <v>113</v>
      </c>
      <c r="C108" s="41"/>
      <c r="D108" s="42" t="s">
        <v>114</v>
      </c>
      <c r="E108" s="43"/>
      <c r="F108" s="44">
        <v>0</v>
      </c>
      <c r="G108" s="45">
        <v>0</v>
      </c>
      <c r="H108" s="45"/>
    </row>
    <row r="109" spans="1:8" ht="14.1" customHeight="1">
      <c r="A109" s="40" t="s">
        <v>27</v>
      </c>
      <c r="B109" s="41" t="s">
        <v>115</v>
      </c>
      <c r="C109" s="41"/>
      <c r="D109" s="42" t="s">
        <v>116</v>
      </c>
      <c r="E109" s="43"/>
      <c r="F109" s="44">
        <v>100000000</v>
      </c>
      <c r="G109" s="45">
        <v>100000000</v>
      </c>
      <c r="H109" s="45"/>
    </row>
    <row r="110" spans="1:8" ht="14.1" customHeight="1">
      <c r="A110" s="40" t="s">
        <v>29</v>
      </c>
      <c r="B110" s="41" t="s">
        <v>117</v>
      </c>
      <c r="C110" s="41"/>
      <c r="D110" s="42" t="s">
        <v>118</v>
      </c>
      <c r="E110" s="43"/>
      <c r="F110" s="44">
        <v>0</v>
      </c>
      <c r="G110" s="45">
        <v>0</v>
      </c>
      <c r="H110" s="45"/>
    </row>
    <row r="111" spans="1:8" ht="14.1" customHeight="1">
      <c r="A111" s="40" t="s">
        <v>31</v>
      </c>
      <c r="B111" s="41" t="s">
        <v>119</v>
      </c>
      <c r="C111" s="41"/>
      <c r="D111" s="42" t="s">
        <v>120</v>
      </c>
      <c r="E111" s="43"/>
      <c r="F111" s="44">
        <v>0</v>
      </c>
      <c r="G111" s="45">
        <v>0</v>
      </c>
      <c r="H111" s="45"/>
    </row>
    <row r="112" spans="1:8" ht="14.1" customHeight="1">
      <c r="A112" s="41" t="s">
        <v>34</v>
      </c>
      <c r="B112" s="41" t="s">
        <v>121</v>
      </c>
      <c r="C112" s="41"/>
      <c r="D112" s="42" t="s">
        <v>122</v>
      </c>
      <c r="E112" s="43"/>
      <c r="F112" s="44">
        <v>0</v>
      </c>
      <c r="G112" s="45">
        <v>0</v>
      </c>
      <c r="H112" s="45"/>
    </row>
    <row r="113" spans="1:8" ht="14.1" customHeight="1">
      <c r="A113" s="41" t="s">
        <v>92</v>
      </c>
      <c r="B113" s="41" t="s">
        <v>123</v>
      </c>
      <c r="C113" s="41"/>
      <c r="D113" s="42" t="s">
        <v>124</v>
      </c>
      <c r="E113" s="43"/>
      <c r="F113" s="44">
        <v>0</v>
      </c>
      <c r="G113" s="45">
        <v>0</v>
      </c>
      <c r="H113" s="45"/>
    </row>
    <row r="114" spans="1:8" ht="14.1" customHeight="1">
      <c r="A114" s="40"/>
      <c r="B114" s="41"/>
      <c r="C114" s="41"/>
      <c r="D114" s="42"/>
      <c r="E114" s="43"/>
      <c r="F114" s="44"/>
      <c r="G114" s="45"/>
      <c r="H114" s="45"/>
    </row>
    <row r="115" spans="1:8" ht="14.1" customHeight="1">
      <c r="A115" s="40"/>
      <c r="B115" s="41"/>
      <c r="C115" s="41"/>
      <c r="D115" s="42"/>
      <c r="E115" s="43"/>
      <c r="F115" s="44"/>
      <c r="G115" s="45"/>
      <c r="H115" s="45"/>
    </row>
    <row r="116" spans="1:8" ht="14.1" customHeight="1">
      <c r="A116" s="32" t="s">
        <v>48</v>
      </c>
      <c r="B116" s="32" t="s">
        <v>125</v>
      </c>
      <c r="C116" s="32"/>
      <c r="D116" s="33">
        <v>400</v>
      </c>
      <c r="E116" s="39"/>
      <c r="F116" s="37">
        <f>+F118+F131</f>
        <v>142782512139</v>
      </c>
      <c r="G116" s="38">
        <f>+G118+G131</f>
        <v>142554880812</v>
      </c>
      <c r="H116" s="38"/>
    </row>
    <row r="117" spans="1:8" ht="14.1" customHeight="1">
      <c r="A117" s="32"/>
      <c r="B117" s="32"/>
      <c r="C117" s="32"/>
      <c r="D117" s="33"/>
      <c r="E117" s="39"/>
      <c r="F117" s="37"/>
      <c r="G117" s="38"/>
      <c r="H117" s="38"/>
    </row>
    <row r="118" spans="1:8" ht="14.1" customHeight="1">
      <c r="A118" s="32" t="s">
        <v>11</v>
      </c>
      <c r="B118" s="32" t="s">
        <v>126</v>
      </c>
      <c r="C118" s="32"/>
      <c r="D118" s="33">
        <v>410</v>
      </c>
      <c r="E118" s="39" t="s">
        <v>127</v>
      </c>
      <c r="F118" s="37">
        <f>SUM(F119:F129)</f>
        <v>142782512139</v>
      </c>
      <c r="G118" s="38">
        <f>SUM(G119:G129)</f>
        <v>142554880812</v>
      </c>
      <c r="H118" s="38"/>
    </row>
    <row r="119" spans="1:8" ht="14.1" customHeight="1">
      <c r="A119" s="40" t="s">
        <v>13</v>
      </c>
      <c r="B119" s="41" t="s">
        <v>128</v>
      </c>
      <c r="C119" s="41"/>
      <c r="D119" s="42">
        <v>411</v>
      </c>
      <c r="E119" s="43"/>
      <c r="F119" s="44">
        <v>144844680000</v>
      </c>
      <c r="G119" s="44">
        <v>144844680000</v>
      </c>
      <c r="H119" s="45"/>
    </row>
    <row r="120" spans="1:8" ht="14.1" customHeight="1">
      <c r="A120" s="40" t="s">
        <v>15</v>
      </c>
      <c r="B120" s="41" t="s">
        <v>129</v>
      </c>
      <c r="C120" s="41"/>
      <c r="D120" s="42">
        <v>412</v>
      </c>
      <c r="E120" s="43"/>
      <c r="F120" s="44">
        <v>5015044372</v>
      </c>
      <c r="G120" s="44">
        <v>5015044372</v>
      </c>
      <c r="H120" s="45"/>
    </row>
    <row r="121" spans="1:8" ht="14.1" customHeight="1">
      <c r="A121" s="40" t="s">
        <v>27</v>
      </c>
      <c r="B121" s="41" t="s">
        <v>130</v>
      </c>
      <c r="C121" s="41"/>
      <c r="D121" s="42">
        <v>413</v>
      </c>
      <c r="E121" s="43"/>
      <c r="F121" s="44"/>
      <c r="G121" s="44"/>
      <c r="H121" s="45"/>
    </row>
    <row r="122" spans="1:8" ht="14.1" customHeight="1">
      <c r="A122" s="40" t="s">
        <v>29</v>
      </c>
      <c r="B122" s="41" t="s">
        <v>131</v>
      </c>
      <c r="C122" s="41"/>
      <c r="D122" s="42">
        <v>414</v>
      </c>
      <c r="E122" s="43"/>
      <c r="F122" s="44">
        <v>-2233060000</v>
      </c>
      <c r="G122" s="44">
        <v>-2233060000</v>
      </c>
      <c r="H122" s="45"/>
    </row>
    <row r="123" spans="1:8" ht="14.1" customHeight="1">
      <c r="A123" s="40" t="s">
        <v>31</v>
      </c>
      <c r="B123" s="41" t="s">
        <v>132</v>
      </c>
      <c r="C123" s="41"/>
      <c r="D123" s="42">
        <v>415</v>
      </c>
      <c r="E123" s="43"/>
      <c r="F123" s="44"/>
      <c r="G123" s="45">
        <v>0</v>
      </c>
      <c r="H123" s="45"/>
    </row>
    <row r="124" spans="1:8" ht="14.1" customHeight="1">
      <c r="A124" s="40" t="s">
        <v>34</v>
      </c>
      <c r="B124" s="41" t="s">
        <v>133</v>
      </c>
      <c r="C124" s="41"/>
      <c r="D124" s="42">
        <v>416</v>
      </c>
      <c r="E124" s="43"/>
      <c r="F124" s="44"/>
      <c r="G124" s="45">
        <v>0</v>
      </c>
      <c r="H124" s="45"/>
    </row>
    <row r="125" spans="1:8" ht="14.1" customHeight="1">
      <c r="A125" s="40" t="s">
        <v>92</v>
      </c>
      <c r="B125" s="41" t="s">
        <v>134</v>
      </c>
      <c r="C125" s="41"/>
      <c r="D125" s="42">
        <v>417</v>
      </c>
      <c r="E125" s="43"/>
      <c r="F125" s="44"/>
      <c r="G125" s="45">
        <v>0</v>
      </c>
      <c r="H125" s="45"/>
    </row>
    <row r="126" spans="1:8" ht="14.1" customHeight="1">
      <c r="A126" s="40" t="s">
        <v>94</v>
      </c>
      <c r="B126" s="41" t="s">
        <v>135</v>
      </c>
      <c r="C126" s="41"/>
      <c r="D126" s="42">
        <v>418</v>
      </c>
      <c r="E126" s="43"/>
      <c r="F126" s="44">
        <v>94830030</v>
      </c>
      <c r="G126" s="44">
        <v>203502703</v>
      </c>
      <c r="H126" s="45"/>
    </row>
    <row r="127" spans="1:8" ht="14.1" customHeight="1">
      <c r="A127" s="40" t="s">
        <v>96</v>
      </c>
      <c r="B127" s="41" t="s">
        <v>136</v>
      </c>
      <c r="C127" s="41"/>
      <c r="D127" s="42">
        <v>419</v>
      </c>
      <c r="E127" s="43"/>
      <c r="F127" s="44"/>
      <c r="G127" s="45">
        <v>0</v>
      </c>
      <c r="H127" s="45"/>
    </row>
    <row r="128" spans="1:8" ht="14.1" customHeight="1">
      <c r="A128" s="41" t="s">
        <v>99</v>
      </c>
      <c r="B128" s="41" t="s">
        <v>137</v>
      </c>
      <c r="C128" s="41"/>
      <c r="D128" s="42" t="s">
        <v>138</v>
      </c>
      <c r="E128" s="43"/>
      <c r="F128" s="44">
        <v>-4938982263</v>
      </c>
      <c r="G128" s="45">
        <v>-5275286263</v>
      </c>
      <c r="H128" s="45"/>
    </row>
    <row r="129" spans="1:8" ht="14.1" customHeight="1">
      <c r="A129" s="41" t="s">
        <v>102</v>
      </c>
      <c r="B129" s="41" t="s">
        <v>139</v>
      </c>
      <c r="C129" s="41"/>
      <c r="D129" s="42" t="s">
        <v>140</v>
      </c>
      <c r="E129" s="43"/>
      <c r="F129" s="44">
        <v>0</v>
      </c>
      <c r="G129" s="45">
        <v>0</v>
      </c>
      <c r="H129" s="45"/>
    </row>
    <row r="130" spans="1:8" ht="14.1" customHeight="1">
      <c r="A130" s="40"/>
      <c r="B130" s="41"/>
      <c r="C130" s="41"/>
      <c r="D130" s="42"/>
      <c r="E130" s="43"/>
      <c r="F130" s="44"/>
      <c r="G130" s="45"/>
      <c r="H130" s="45"/>
    </row>
    <row r="131" spans="1:8" ht="14.1" customHeight="1">
      <c r="A131" s="32" t="s">
        <v>17</v>
      </c>
      <c r="B131" s="32" t="s">
        <v>141</v>
      </c>
      <c r="C131" s="32"/>
      <c r="D131" s="33" t="s">
        <v>142</v>
      </c>
      <c r="E131" s="39"/>
      <c r="F131" s="37">
        <v>0</v>
      </c>
      <c r="G131" s="38">
        <v>0</v>
      </c>
      <c r="H131" s="38"/>
    </row>
    <row r="132" spans="1:8" ht="14.1" customHeight="1">
      <c r="A132" s="40" t="s">
        <v>13</v>
      </c>
      <c r="B132" s="41" t="s">
        <v>103</v>
      </c>
      <c r="C132" s="41"/>
      <c r="D132" s="42" t="s">
        <v>143</v>
      </c>
      <c r="E132" s="43"/>
      <c r="F132" s="44">
        <v>0</v>
      </c>
      <c r="G132" s="45">
        <v>0</v>
      </c>
      <c r="H132" s="45"/>
    </row>
    <row r="133" spans="1:8" ht="14.1" customHeight="1">
      <c r="A133" s="40" t="s">
        <v>15</v>
      </c>
      <c r="B133" s="41" t="s">
        <v>144</v>
      </c>
      <c r="C133" s="41"/>
      <c r="D133" s="42" t="s">
        <v>145</v>
      </c>
      <c r="E133" s="43"/>
      <c r="F133" s="44">
        <v>0</v>
      </c>
      <c r="G133" s="45">
        <v>0</v>
      </c>
      <c r="H133" s="45"/>
    </row>
    <row r="134" spans="1:8" ht="14.1" customHeight="1">
      <c r="A134" s="40" t="s">
        <v>27</v>
      </c>
      <c r="B134" s="41" t="s">
        <v>146</v>
      </c>
      <c r="C134" s="41"/>
      <c r="D134" s="42" t="s">
        <v>147</v>
      </c>
      <c r="E134" s="43"/>
      <c r="F134" s="44">
        <v>0</v>
      </c>
      <c r="G134" s="45">
        <v>0</v>
      </c>
      <c r="H134" s="45"/>
    </row>
    <row r="135" spans="1:8" ht="14.1" customHeight="1">
      <c r="A135" s="40"/>
      <c r="B135" s="41"/>
      <c r="C135" s="41"/>
      <c r="D135" s="42"/>
      <c r="E135" s="43"/>
      <c r="F135" s="44"/>
      <c r="G135" s="45"/>
      <c r="H135" s="45"/>
    </row>
    <row r="136" spans="1:8" ht="14.1" customHeight="1" thickBot="1">
      <c r="A136" s="32"/>
      <c r="B136" s="32" t="s">
        <v>148</v>
      </c>
      <c r="C136" s="32"/>
      <c r="D136" s="33" t="s">
        <v>149</v>
      </c>
      <c r="E136" s="39"/>
      <c r="F136" s="64">
        <f>+NV+F116</f>
        <v>176899260489</v>
      </c>
      <c r="G136" s="65">
        <f>+G90+G116</f>
        <v>179342235586</v>
      </c>
      <c r="H136" s="65"/>
    </row>
    <row r="137" spans="1:8" s="6" customFormat="1" ht="14.1" customHeight="1" thickTop="1" thickBot="1">
      <c r="A137" s="9" t="s">
        <v>0</v>
      </c>
      <c r="B137" s="41"/>
      <c r="C137" s="41"/>
      <c r="D137" s="41"/>
      <c r="E137" s="48"/>
      <c r="F137" s="47"/>
      <c r="G137" s="13"/>
      <c r="H137" s="13"/>
    </row>
    <row r="138" spans="1:8" ht="14.1" customHeight="1" thickBot="1">
      <c r="A138" s="49" t="s">
        <v>47</v>
      </c>
      <c r="B138" s="50"/>
      <c r="C138" s="50"/>
      <c r="D138" s="51"/>
      <c r="E138" s="52"/>
      <c r="F138" s="53"/>
      <c r="G138" s="54"/>
      <c r="H138" s="13"/>
    </row>
    <row r="139" spans="1:8" ht="14.1" customHeight="1">
      <c r="D139" s="55"/>
      <c r="E139" s="56"/>
    </row>
    <row r="140" spans="1:8" s="72" customFormat="1" ht="18" customHeight="1">
      <c r="A140" s="68" t="s">
        <v>150</v>
      </c>
      <c r="B140" s="68"/>
      <c r="C140" s="68"/>
      <c r="D140" s="68"/>
      <c r="E140" s="69"/>
      <c r="F140" s="70"/>
      <c r="G140" s="71"/>
      <c r="H140" s="71"/>
    </row>
    <row r="141" spans="1:8" ht="14.1" customHeight="1">
      <c r="D141" s="55"/>
      <c r="E141" s="56"/>
    </row>
    <row r="142" spans="1:8" ht="27.95" customHeight="1">
      <c r="A142" s="27" t="s">
        <v>151</v>
      </c>
      <c r="B142" s="28"/>
      <c r="C142" s="28"/>
      <c r="D142" s="29"/>
      <c r="E142" s="57" t="s">
        <v>6</v>
      </c>
      <c r="F142" s="30" t="str">
        <f>_TS2</f>
        <v>Số cuối kỳ</v>
      </c>
      <c r="G142" s="30" t="s">
        <v>152</v>
      </c>
      <c r="H142" s="31"/>
    </row>
    <row r="143" spans="1:8" ht="14.1" customHeight="1">
      <c r="A143" s="32"/>
      <c r="B143" s="32"/>
      <c r="C143" s="32"/>
      <c r="D143" s="33"/>
      <c r="E143" s="43"/>
      <c r="F143" s="47"/>
      <c r="G143" s="13"/>
      <c r="H143" s="13"/>
    </row>
    <row r="144" spans="1:8" ht="14.1" customHeight="1">
      <c r="A144" s="40" t="s">
        <v>13</v>
      </c>
      <c r="B144" s="41" t="s">
        <v>153</v>
      </c>
      <c r="C144" s="41"/>
      <c r="D144" s="42"/>
      <c r="E144" s="43" t="s">
        <v>154</v>
      </c>
      <c r="F144" s="47">
        <v>0</v>
      </c>
      <c r="G144" s="13">
        <v>0</v>
      </c>
      <c r="H144" s="13"/>
    </row>
    <row r="145" spans="1:8" ht="14.1" customHeight="1">
      <c r="A145" s="40" t="s">
        <v>15</v>
      </c>
      <c r="B145" s="41" t="s">
        <v>155</v>
      </c>
      <c r="C145" s="41"/>
      <c r="D145" s="42"/>
      <c r="E145" s="43"/>
      <c r="F145" s="47">
        <v>0</v>
      </c>
      <c r="G145" s="13">
        <v>0</v>
      </c>
      <c r="H145" s="13"/>
    </row>
    <row r="146" spans="1:8" ht="14.1" customHeight="1">
      <c r="A146" s="40" t="s">
        <v>27</v>
      </c>
      <c r="B146" s="41" t="s">
        <v>156</v>
      </c>
      <c r="C146" s="41"/>
      <c r="D146" s="42"/>
      <c r="E146" s="43"/>
      <c r="F146" s="47">
        <v>0</v>
      </c>
      <c r="G146" s="13">
        <v>0</v>
      </c>
      <c r="H146" s="13"/>
    </row>
    <row r="147" spans="1:8" ht="14.1" customHeight="1">
      <c r="A147" s="40" t="s">
        <v>29</v>
      </c>
      <c r="B147" s="41" t="s">
        <v>157</v>
      </c>
      <c r="C147" s="41"/>
      <c r="D147" s="42"/>
      <c r="E147" s="43" t="s">
        <v>158</v>
      </c>
      <c r="F147" s="47">
        <v>0</v>
      </c>
      <c r="G147" s="13">
        <v>0</v>
      </c>
      <c r="H147" s="13"/>
    </row>
    <row r="148" spans="1:8" ht="14.1" customHeight="1">
      <c r="A148" s="40" t="s">
        <v>31</v>
      </c>
      <c r="B148" s="41" t="s">
        <v>159</v>
      </c>
      <c r="C148" s="41"/>
      <c r="D148" s="42"/>
      <c r="E148" s="43"/>
      <c r="F148" s="47"/>
      <c r="G148" s="13"/>
      <c r="H148" s="13"/>
    </row>
    <row r="149" spans="1:8" ht="14.1" hidden="1" customHeight="1">
      <c r="A149" s="40"/>
      <c r="B149" s="41" t="s">
        <v>160</v>
      </c>
      <c r="C149" s="41"/>
      <c r="D149" s="42"/>
      <c r="E149" s="43"/>
      <c r="F149" s="47">
        <v>0</v>
      </c>
      <c r="G149" s="13">
        <v>0</v>
      </c>
      <c r="H149" s="13"/>
    </row>
    <row r="150" spans="1:8" ht="14.1" hidden="1" customHeight="1">
      <c r="A150" s="40"/>
      <c r="B150" s="41" t="s">
        <v>161</v>
      </c>
      <c r="C150" s="41"/>
      <c r="D150" s="42"/>
      <c r="E150" s="43"/>
      <c r="F150" s="47">
        <v>0</v>
      </c>
      <c r="G150" s="13">
        <v>0</v>
      </c>
      <c r="H150" s="13"/>
    </row>
    <row r="151" spans="1:8" ht="14.1" hidden="1" customHeight="1">
      <c r="A151" s="40"/>
      <c r="B151" s="41" t="s">
        <v>162</v>
      </c>
      <c r="C151" s="41"/>
      <c r="D151" s="42"/>
      <c r="E151" s="43"/>
      <c r="F151" s="47">
        <v>0</v>
      </c>
      <c r="G151" s="13">
        <v>0</v>
      </c>
      <c r="H151" s="13"/>
    </row>
    <row r="152" spans="1:8" ht="14.1" hidden="1" customHeight="1">
      <c r="A152" s="40"/>
      <c r="B152" s="41" t="s">
        <v>163</v>
      </c>
      <c r="C152" s="41"/>
      <c r="D152" s="42"/>
      <c r="E152" s="43"/>
      <c r="F152" s="47">
        <v>0</v>
      </c>
      <c r="G152" s="13">
        <v>0</v>
      </c>
      <c r="H152" s="13"/>
    </row>
    <row r="153" spans="1:8" ht="14.1" hidden="1" customHeight="1">
      <c r="A153" s="40"/>
      <c r="B153" s="41" t="s">
        <v>164</v>
      </c>
      <c r="C153" s="41"/>
      <c r="D153" s="42"/>
      <c r="E153" s="43"/>
      <c r="F153" s="47">
        <v>0</v>
      </c>
      <c r="G153" s="13">
        <v>0</v>
      </c>
      <c r="H153" s="13"/>
    </row>
    <row r="154" spans="1:8" ht="14.1" hidden="1" customHeight="1">
      <c r="A154" s="40"/>
      <c r="B154" s="41" t="s">
        <v>165</v>
      </c>
      <c r="C154" s="41"/>
      <c r="D154" s="42"/>
      <c r="E154" s="43"/>
      <c r="F154" s="47">
        <v>0</v>
      </c>
      <c r="G154" s="13">
        <v>0</v>
      </c>
      <c r="H154" s="13"/>
    </row>
    <row r="155" spans="1:8" ht="14.1" hidden="1" customHeight="1">
      <c r="A155" s="40"/>
      <c r="B155" s="41" t="s">
        <v>166</v>
      </c>
      <c r="C155" s="41"/>
      <c r="D155" s="42"/>
      <c r="E155" s="43"/>
      <c r="F155" s="47">
        <v>0</v>
      </c>
      <c r="G155" s="13">
        <v>0</v>
      </c>
      <c r="H155" s="13"/>
    </row>
    <row r="156" spans="1:8" ht="14.1" hidden="1" customHeight="1">
      <c r="A156" s="40"/>
      <c r="B156" s="41" t="s">
        <v>167</v>
      </c>
      <c r="C156" s="41"/>
      <c r="D156" s="42"/>
      <c r="E156" s="43"/>
      <c r="F156" s="47">
        <v>0</v>
      </c>
      <c r="G156" s="13">
        <v>0</v>
      </c>
      <c r="H156" s="13"/>
    </row>
    <row r="157" spans="1:8" ht="14.1" customHeight="1">
      <c r="A157" s="40" t="s">
        <v>34</v>
      </c>
      <c r="B157" s="41" t="s">
        <v>168</v>
      </c>
      <c r="C157" s="41"/>
      <c r="D157" s="42"/>
      <c r="E157" s="43" t="s">
        <v>169</v>
      </c>
      <c r="F157" s="47">
        <v>0</v>
      </c>
      <c r="G157" s="13">
        <v>0</v>
      </c>
      <c r="H157" s="13"/>
    </row>
    <row r="158" spans="1:8" ht="14.1" customHeight="1">
      <c r="A158" s="41"/>
      <c r="B158" s="41"/>
      <c r="C158" s="41"/>
      <c r="D158" s="41"/>
      <c r="E158" s="48"/>
      <c r="F158" s="47"/>
      <c r="G158" s="13"/>
      <c r="H158" s="13"/>
    </row>
    <row r="159" spans="1:8" ht="14.1" customHeight="1">
      <c r="A159" s="41"/>
      <c r="B159" s="41"/>
      <c r="C159" s="41"/>
      <c r="D159" s="41"/>
      <c r="E159" s="48"/>
      <c r="F159" s="47"/>
      <c r="G159" s="13"/>
      <c r="H159" s="13"/>
    </row>
    <row r="160" spans="1:8" s="5" customFormat="1" ht="14.1" customHeight="1">
      <c r="F160" s="73" t="s">
        <v>170</v>
      </c>
      <c r="G160" s="15"/>
      <c r="H160" s="15"/>
    </row>
    <row r="161" spans="1:8" s="6" customFormat="1" ht="14.1" customHeight="1">
      <c r="E161" s="5"/>
      <c r="F161" s="7"/>
      <c r="G161" s="15"/>
      <c r="H161" s="15"/>
    </row>
    <row r="162" spans="1:8" s="6" customFormat="1" ht="14.1" customHeight="1">
      <c r="E162" s="5"/>
      <c r="F162" s="7"/>
      <c r="G162" s="15"/>
      <c r="H162" s="15"/>
    </row>
    <row r="163" spans="1:8" s="6" customFormat="1" ht="14.1" customHeight="1">
      <c r="E163" s="5"/>
      <c r="F163" s="7"/>
      <c r="G163" s="15"/>
      <c r="H163" s="15"/>
    </row>
    <row r="164" spans="1:8" s="6" customFormat="1" ht="14.1" customHeight="1">
      <c r="E164" s="5"/>
      <c r="F164" s="7"/>
      <c r="G164" s="15"/>
      <c r="H164" s="15"/>
    </row>
    <row r="165" spans="1:8" s="6" customFormat="1" ht="14.1" customHeight="1">
      <c r="E165" s="5"/>
      <c r="F165" s="7"/>
      <c r="G165" s="15"/>
      <c r="H165" s="15"/>
    </row>
    <row r="166" spans="1:8" s="6" customFormat="1" ht="14.1" customHeight="1">
      <c r="A166" s="6" t="s">
        <v>171</v>
      </c>
      <c r="C166" s="74"/>
      <c r="D166" s="41"/>
      <c r="E166" s="5"/>
      <c r="F166" s="7" t="s">
        <v>172</v>
      </c>
      <c r="G166" s="15"/>
      <c r="H166" s="15"/>
    </row>
    <row r="167" spans="1:8" s="5" customFormat="1" ht="14.1" customHeight="1">
      <c r="A167" s="75" t="s">
        <v>173</v>
      </c>
      <c r="B167" s="76"/>
      <c r="C167" s="77" t="str">
        <f>'[1]TTC&amp;KS'!B9</f>
        <v xml:space="preserve">   </v>
      </c>
      <c r="E167" s="76"/>
      <c r="F167" s="75" t="s">
        <v>174</v>
      </c>
      <c r="G167" s="25"/>
      <c r="H167" s="25"/>
    </row>
    <row r="168" spans="1:8" s="5" customFormat="1" ht="14.1" customHeight="1">
      <c r="A168" s="76" t="str">
        <f>'[1]TTC&amp;KS'!A9</f>
        <v>Kế toán trưởng</v>
      </c>
      <c r="B168" s="76"/>
      <c r="C168" s="76"/>
      <c r="E168" s="76"/>
      <c r="F168" s="24" t="s">
        <v>175</v>
      </c>
      <c r="G168" s="25"/>
      <c r="H168" s="25"/>
    </row>
    <row r="169" spans="1:8" s="5" customFormat="1" ht="14.1" customHeight="1">
      <c r="F169" s="24"/>
      <c r="G169" s="15"/>
      <c r="H169" s="15"/>
    </row>
    <row r="170" spans="1:8" s="5" customFormat="1" ht="14.1" customHeight="1">
      <c r="F170" s="7"/>
      <c r="G170" s="15"/>
      <c r="H170" s="15"/>
    </row>
    <row r="171" spans="1:8" s="5" customFormat="1" ht="14.1" customHeight="1">
      <c r="F171" s="7"/>
      <c r="G171" s="15"/>
      <c r="H171" s="15"/>
    </row>
    <row r="172" spans="1:8" s="5" customFormat="1" ht="14.1" customHeight="1">
      <c r="F172" s="7"/>
      <c r="G172" s="15"/>
      <c r="H172" s="15"/>
    </row>
    <row r="173" spans="1:8" ht="14.1" customHeight="1">
      <c r="E173" s="5"/>
    </row>
    <row r="174" spans="1:8" ht="14.1" customHeight="1">
      <c r="A174" s="46"/>
      <c r="B174" s="46"/>
      <c r="C174" s="46"/>
      <c r="D174" s="46"/>
      <c r="E174" s="5"/>
      <c r="F174" s="46"/>
      <c r="G174" s="46"/>
      <c r="H174" s="46"/>
    </row>
  </sheetData>
  <printOptions horizontalCentered="1"/>
  <pageMargins left="0.25" right="0.25" top="0.25" bottom="0.25" header="0.25" footer="0.25"/>
  <pageSetup paperSize="9" orientation="portrait" useFirstPageNumber="1" r:id="rId1"/>
  <headerFooter scaleWithDoc="0" alignWithMargins="0">
    <oddFooter>&amp;L&amp;"Times New Roman,Italic"&amp;9Báo cáo này phải được đọc cùng với Bản thuyết minh Báo cáo tài chính&amp;R&amp;"Times New Roman,Regular"&amp;11&amp;P</oddFooter>
  </headerFooter>
  <rowBreaks count="3" manualBreakCount="3">
    <brk id="41" max="16383" man="1"/>
    <brk id="85" max="16383" man="1"/>
    <brk id="1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5</vt:i4>
      </vt:variant>
    </vt:vector>
  </HeadingPairs>
  <TitlesOfParts>
    <vt:vector size="6" baseType="lpstr">
      <vt:lpstr>Bang can doi ke toan</vt:lpstr>
      <vt:lpstr>'Bang can doi ke toan'!NV</vt:lpstr>
      <vt:lpstr>'Bang can doi ke toan'!Print_Titles</vt:lpstr>
      <vt:lpstr>'Bang can doi ke toan'!TS</vt:lpstr>
      <vt:lpstr>'Bang can doi ke toan'!TS2</vt:lpstr>
      <vt:lpstr>'Bang can doi ke toan'!TSNB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</dc:creator>
  <cp:lastModifiedBy>Lan</cp:lastModifiedBy>
  <dcterms:created xsi:type="dcterms:W3CDTF">2014-10-16T06:54:14Z</dcterms:created>
  <dcterms:modified xsi:type="dcterms:W3CDTF">2014-10-16T06:55:32Z</dcterms:modified>
</cp:coreProperties>
</file>